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4240" windowHeight="973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[12]P2.1!$F$7:$H$26,[12]P2.1!$H$27,[12]P2.1!$F$28:$H$37,[12]P2.1!$H$38:$H$39,[12]P2.1!$F$40:$H$43,[12]P2.1!$H$44</definedName>
    <definedName name="TP2.1?L5">[12]P2.1!$F$40:$F$43,[12]P2.1!$F$7:$F$26,[12]P2.1!$F$28:$F$37</definedName>
    <definedName name="TP2.1?L6">[12]P2.1!$G$7:$G$26,[12]P2.1!$G$40:$G$43,[12]P2.1!$G$28:$G$37</definedName>
    <definedName name="TP2.1?unit?КМ">[12]P2.1!$G$40:$G$43,[12]P2.1!$G$28:$G$37,[12]P2.1!$G$7:$G$26</definedName>
    <definedName name="TP2.1?unit?УЕ.100КМ">[12]P2.1!$F$28:$F$37,[12]P2.1!$F$40:$F$43,[12]P2.1!$F$7:$F$26</definedName>
    <definedName name="TP2.1_Protect">[11]P2.1!$F$28:$G$37,[11]P2.1!$F$40:$G$43,[11]P2.1!$F$7:$G$26</definedName>
    <definedName name="TP2.2?Data">[12]P2.2!$F$7:$H$47,[12]P2.2!$H$48:$H$51</definedName>
    <definedName name="TP2_1_Data">[11]P2.1!$F$7:$J$26,[11]P2.1!$H$27:$J$44,[11]P2.1!$F$40:$G$43,[11]P2.1!$F$28:$G$37</definedName>
    <definedName name="TP2_2_Data">[11]P2.2!$H$7:$J$51,[11]P2.2!$F$7:$G$47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кВт'!$A$1:$Y$1140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45621"/>
</workbook>
</file>

<file path=xl/calcChain.xml><?xml version="1.0" encoding="utf-8"?>
<calcChain xmlns="http://schemas.openxmlformats.org/spreadsheetml/2006/main">
  <c r="P1129" i="22" l="1"/>
  <c r="P782" i="22"/>
  <c r="P1069" i="25"/>
  <c r="P722" i="25"/>
  <c r="P466" i="25"/>
  <c r="P190" i="25"/>
  <c r="P1069" i="24"/>
  <c r="P722" i="24"/>
  <c r="P466" i="24"/>
  <c r="P190" i="24"/>
  <c r="P526" i="22"/>
  <c r="P250" i="22"/>
  <c r="U24" i="22"/>
  <c r="V24" i="22"/>
  <c r="W24" i="22"/>
  <c r="T24" i="22"/>
  <c r="M56" i="23" l="1"/>
  <c r="M45" i="23"/>
  <c r="M36" i="23"/>
  <c r="M37" i="23"/>
  <c r="M40" i="23"/>
  <c r="E24" i="17"/>
  <c r="D24" i="17"/>
  <c r="D23" i="17"/>
  <c r="C24" i="17"/>
  <c r="C22" i="17"/>
  <c r="B10" i="33"/>
  <c r="B22" i="17"/>
  <c r="F6" i="28"/>
  <c r="R6" i="28"/>
  <c r="V6" i="28"/>
  <c r="K7" i="28"/>
  <c r="BI7" i="28" s="1"/>
  <c r="Q15" i="23"/>
  <c r="N536" i="23"/>
  <c r="Q531" i="23"/>
  <c r="P531" i="23"/>
  <c r="N531" i="23"/>
  <c r="O531" i="23" s="1"/>
  <c r="N1139" i="23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L157" i="26"/>
  <c r="B30" i="17"/>
  <c r="AJ6" i="29"/>
  <c r="L13" i="18"/>
  <c r="R531" i="23"/>
  <c r="H96" i="26"/>
  <c r="BF96" i="26" s="1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BC43" i="28" s="1"/>
  <c r="T43" i="29"/>
  <c r="BR43" i="29" s="1"/>
  <c r="H43" i="29"/>
  <c r="P43" i="29"/>
  <c r="W43" i="29"/>
  <c r="B43" i="29"/>
  <c r="AZ43" i="29" s="1"/>
  <c r="Y43" i="29"/>
  <c r="C43" i="29"/>
  <c r="X43" i="29"/>
  <c r="J43" i="29"/>
  <c r="BH43" i="29" s="1"/>
  <c r="K4" i="26"/>
  <c r="AA19" i="27"/>
  <c r="AZ19" i="27" s="1"/>
  <c r="R19" i="27"/>
  <c r="G19" i="27"/>
  <c r="BE19" i="27" s="1"/>
  <c r="AM19" i="27"/>
  <c r="AT19" i="27"/>
  <c r="U19" i="27"/>
  <c r="BS19" i="27" s="1"/>
  <c r="K19" i="27"/>
  <c r="AW19" i="27"/>
  <c r="AK19" i="27"/>
  <c r="T6" i="28"/>
  <c r="W6" i="28"/>
  <c r="BU6" i="28" s="1"/>
  <c r="E6" i="28"/>
  <c r="H6" i="28"/>
  <c r="Q6" i="28"/>
  <c r="P6" i="28"/>
  <c r="C6" i="28"/>
  <c r="D6" i="28"/>
  <c r="BB6" i="28"/>
  <c r="G6" i="28"/>
  <c r="O6" i="28"/>
  <c r="K6" i="28"/>
  <c r="H6" i="29"/>
  <c r="V6" i="29"/>
  <c r="BT6" i="29" s="1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BU6" i="29" s="1"/>
  <c r="AK6" i="29"/>
  <c r="AQ6" i="29"/>
  <c r="K11" i="26"/>
  <c r="AR56" i="27"/>
  <c r="AF56" i="27"/>
  <c r="AS56" i="26"/>
  <c r="AU6" i="29"/>
  <c r="AH6" i="29"/>
  <c r="AR6" i="29"/>
  <c r="AO6" i="29"/>
  <c r="AI43" i="28"/>
  <c r="AR43" i="28"/>
  <c r="BQ43" i="28" s="1"/>
  <c r="AF43" i="28"/>
  <c r="AX56" i="26"/>
  <c r="AE6" i="29"/>
  <c r="AF6" i="29"/>
  <c r="BE6" i="29" s="1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BM43" i="29" s="1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BJ43" i="28" s="1"/>
  <c r="AN43" i="28"/>
  <c r="AA43" i="28"/>
  <c r="AC43" i="28"/>
  <c r="AG43" i="28"/>
  <c r="BF43" i="28" s="1"/>
  <c r="AQ43" i="28"/>
  <c r="K14" i="26"/>
  <c r="M44" i="29"/>
  <c r="S43" i="29"/>
  <c r="BQ43" i="29" s="1"/>
  <c r="AQ56" i="26"/>
  <c r="K10" i="26"/>
  <c r="AW43" i="28"/>
  <c r="D7" i="28"/>
  <c r="BB7" i="28" s="1"/>
  <c r="L7" i="28"/>
  <c r="P7" i="28"/>
  <c r="E7" i="28"/>
  <c r="O7" i="28"/>
  <c r="U7" i="28"/>
  <c r="B7" i="28"/>
  <c r="W7" i="28"/>
  <c r="S7" i="28"/>
  <c r="BQ7" i="28" s="1"/>
  <c r="C7" i="28"/>
  <c r="N7" i="28"/>
  <c r="F7" i="28"/>
  <c r="Q7" i="28"/>
  <c r="I7" i="28"/>
  <c r="H7" i="28"/>
  <c r="AL19" i="27"/>
  <c r="AQ19" i="27"/>
  <c r="AJ19" i="27"/>
  <c r="AO56" i="27"/>
  <c r="AH56" i="27"/>
  <c r="BG56" i="27" s="1"/>
  <c r="F19" i="27"/>
  <c r="I19" i="27"/>
  <c r="K20" i="27"/>
  <c r="N19" i="27"/>
  <c r="AG56" i="27"/>
  <c r="BF56" i="27" s="1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BN19" i="27" s="1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BR6" i="29" s="1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AZ56" i="27" s="1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BH43" i="28" s="1"/>
  <c r="M19" i="27"/>
  <c r="T43" i="28"/>
  <c r="BR43" i="28"/>
  <c r="F56" i="27"/>
  <c r="F542" i="23"/>
  <c r="U43" i="29"/>
  <c r="Q19" i="27"/>
  <c r="E43" i="29"/>
  <c r="BC43" i="29" s="1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BA6" i="29" s="1"/>
  <c r="AC6" i="29"/>
  <c r="AN6" i="29"/>
  <c r="BM6" i="29" s="1"/>
  <c r="M6" i="29"/>
  <c r="AD6" i="28"/>
  <c r="AI6" i="28"/>
  <c r="AK6" i="28"/>
  <c r="BJ6" i="28" s="1"/>
  <c r="AR6" i="28"/>
  <c r="U6" i="28"/>
  <c r="BS6" i="28" s="1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BL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BJ43" i="29" s="1"/>
  <c r="AG43" i="29"/>
  <c r="BF43" i="29" s="1"/>
  <c r="AI56" i="27"/>
  <c r="J787" i="23"/>
  <c r="AD57" i="27"/>
  <c r="BC57" i="27" s="1"/>
  <c r="AS19" i="26"/>
  <c r="AN56" i="27"/>
  <c r="O787" i="23"/>
  <c r="AR56" i="26"/>
  <c r="V43" i="28"/>
  <c r="Y56" i="27"/>
  <c r="Y542" i="23"/>
  <c r="V56" i="27"/>
  <c r="BT56" i="27" s="1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BB19" i="27" s="1"/>
  <c r="X20" i="27"/>
  <c r="I20" i="27"/>
  <c r="AX19" i="27"/>
  <c r="Y255" i="23"/>
  <c r="AG19" i="27"/>
  <c r="Q43" i="28"/>
  <c r="F43" i="28"/>
  <c r="BD43" i="28" s="1"/>
  <c r="O24" i="23"/>
  <c r="C43" i="28"/>
  <c r="BA43" i="28" s="1"/>
  <c r="AB56" i="27"/>
  <c r="BA56" i="27" s="1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BS57" i="27" s="1"/>
  <c r="AV57" i="27"/>
  <c r="AS57" i="27"/>
  <c r="AH57" i="27"/>
  <c r="AB6" i="28"/>
  <c r="BA6" i="28" s="1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BI56" i="27" s="1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BP57" i="27" s="1"/>
  <c r="G57" i="27"/>
  <c r="P57" i="27"/>
  <c r="Y43" i="28"/>
  <c r="O43" i="28"/>
  <c r="BM43" i="28" s="1"/>
  <c r="M43" i="28"/>
  <c r="BK43" i="28" s="1"/>
  <c r="R43" i="28"/>
  <c r="AN57" i="26"/>
  <c r="E56" i="27"/>
  <c r="BC56" i="27" s="1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BV57" i="27" s="1"/>
  <c r="X543" i="23"/>
  <c r="D43" i="28"/>
  <c r="S43" i="28"/>
  <c r="K43" i="28"/>
  <c r="BI43" i="28" s="1"/>
  <c r="I43" i="28"/>
  <c r="BG43" i="28" s="1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BR58" i="27" s="1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BD9" i="28" s="1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L6" i="29" s="1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BD44" i="28" s="1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T543" i="23"/>
  <c r="N57" i="27"/>
  <c r="BL57" i="27" s="1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BC58" i="27" s="1"/>
  <c r="AR58" i="27"/>
  <c r="S789" i="23"/>
  <c r="AL58" i="27"/>
  <c r="M789" i="23"/>
  <c r="D57" i="27"/>
  <c r="D543" i="23"/>
  <c r="C543" i="23"/>
  <c r="C57" i="27"/>
  <c r="BA57" i="27" s="1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BI44" i="28" s="1"/>
  <c r="T44" i="28"/>
  <c r="BR44" i="28" s="1"/>
  <c r="N44" i="28"/>
  <c r="U44" i="28"/>
  <c r="BS44" i="28" s="1"/>
  <c r="P44" i="28"/>
  <c r="AA7" i="28"/>
  <c r="AH7" i="28"/>
  <c r="BG7" i="28" s="1"/>
  <c r="AF7" i="28"/>
  <c r="AU7" i="28"/>
  <c r="BT7" i="28" s="1"/>
  <c r="AI7" i="28"/>
  <c r="AM7" i="28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I44" i="28"/>
  <c r="O44" i="28"/>
  <c r="BM44" i="28" s="1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BV44" i="28" s="1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BP7" i="29" s="1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BR20" i="27" s="1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O7" i="29"/>
  <c r="P7" i="29"/>
  <c r="BN7" i="29" s="1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 s="1"/>
  <c r="AV44" i="29"/>
  <c r="BU44" i="29" s="1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BQ20" i="27" s="1"/>
  <c r="AG20" i="26"/>
  <c r="AT20" i="26"/>
  <c r="AP20" i="26"/>
  <c r="AH20" i="26"/>
  <c r="AN20" i="26"/>
  <c r="AU20" i="26"/>
  <c r="AR20" i="26"/>
  <c r="B7" i="29"/>
  <c r="T7" i="29"/>
  <c r="G7" i="29"/>
  <c r="D7" i="29"/>
  <c r="BB7" i="29" s="1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O59" i="27"/>
  <c r="BM59" i="27"/>
  <c r="G59" i="27"/>
  <c r="N45" i="28"/>
  <c r="K45" i="28"/>
  <c r="BI45" i="28"/>
  <c r="R45" i="28"/>
  <c r="O45" i="28"/>
  <c r="Y45" i="28"/>
  <c r="BW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F45" i="28"/>
  <c r="U45" i="28"/>
  <c r="M45" i="28"/>
  <c r="G45" i="28"/>
  <c r="BE45" i="28" s="1"/>
  <c r="AG46" i="28"/>
  <c r="AB46" i="28"/>
  <c r="AU46" i="28"/>
  <c r="AA46" i="28"/>
  <c r="AD46" i="28"/>
  <c r="AR46" i="28"/>
  <c r="AN8" i="28"/>
  <c r="AE8" i="28"/>
  <c r="AP8" i="28"/>
  <c r="AC8" i="28"/>
  <c r="BB8" i="28" s="1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BH45" i="29" s="1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BF8" i="29" s="1"/>
  <c r="U8" i="29"/>
  <c r="T8" i="29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BC21" i="27" s="1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BE45" i="29" s="1"/>
  <c r="AU45" i="29"/>
  <c r="AH45" i="29"/>
  <c r="AG45" i="29"/>
  <c r="AW45" i="29"/>
  <c r="AT45" i="29"/>
  <c r="BS45" i="29"/>
  <c r="P291" i="23"/>
  <c r="R291" i="23"/>
  <c r="I291" i="23"/>
  <c r="V291" i="23"/>
  <c r="Q291" i="23"/>
  <c r="V8" i="29"/>
  <c r="G8" i="29"/>
  <c r="BE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M8" i="29" s="1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BJ46" i="29"/>
  <c r="W46" i="29"/>
  <c r="T46" i="29"/>
  <c r="D46" i="29"/>
  <c r="X46" i="29"/>
  <c r="K46" i="29"/>
  <c r="H46" i="29"/>
  <c r="E46" i="29"/>
  <c r="G46" i="29"/>
  <c r="BE46" i="29" s="1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BN60" i="27" s="1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BW46" i="28" s="1"/>
  <c r="O46" i="28"/>
  <c r="G546" i="23"/>
  <c r="G60" i="27"/>
  <c r="U60" i="27"/>
  <c r="BS60" i="27" s="1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AZ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K46" i="28"/>
  <c r="L46" i="28"/>
  <c r="T546" i="23"/>
  <c r="T60" i="27"/>
  <c r="BR60" i="27" s="1"/>
  <c r="Y546" i="23"/>
  <c r="Y60" i="27"/>
  <c r="Q60" i="27"/>
  <c r="BO60" i="27" s="1"/>
  <c r="Q546" i="23"/>
  <c r="V60" i="27"/>
  <c r="V546" i="23"/>
  <c r="F60" i="27"/>
  <c r="BD60" i="27" s="1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BL46" i="28" s="1"/>
  <c r="S46" i="28"/>
  <c r="BQ46" i="28" s="1"/>
  <c r="M46" i="28"/>
  <c r="AE9" i="28"/>
  <c r="AR9" i="28"/>
  <c r="AW9" i="28"/>
  <c r="AA9" i="28"/>
  <c r="AV9" i="28"/>
  <c r="AI9" i="28"/>
  <c r="BH9" i="28" s="1"/>
  <c r="B46" i="28"/>
  <c r="D46" i="28"/>
  <c r="BB46" i="28" s="1"/>
  <c r="R46" i="28"/>
  <c r="BP46" i="28"/>
  <c r="Q46" i="28"/>
  <c r="G46" i="28"/>
  <c r="E46" i="28"/>
  <c r="F46" i="28"/>
  <c r="BD46" i="28" s="1"/>
  <c r="O60" i="27"/>
  <c r="BM60" i="27" s="1"/>
  <c r="O546" i="23"/>
  <c r="R546" i="23"/>
  <c r="R60" i="27"/>
  <c r="BP60" i="27" s="1"/>
  <c r="M546" i="23"/>
  <c r="M60" i="27"/>
  <c r="BK60" i="27" s="1"/>
  <c r="K60" i="27"/>
  <c r="K546" i="23"/>
  <c r="E546" i="23"/>
  <c r="E60" i="27"/>
  <c r="BC60" i="27" s="1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BP9" i="29" s="1"/>
  <c r="Q9" i="29"/>
  <c r="BO9" i="29" s="1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BE9" i="29"/>
  <c r="U9" i="29"/>
  <c r="W9" i="29"/>
  <c r="BU9" i="29" s="1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BP22" i="27" s="1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BL22" i="27" s="1"/>
  <c r="N258" i="23"/>
  <c r="H258" i="23"/>
  <c r="AG22" i="27"/>
  <c r="BF22" i="27" s="1"/>
  <c r="AB22" i="27"/>
  <c r="C258" i="23"/>
  <c r="AD22" i="27"/>
  <c r="E258" i="23"/>
  <c r="F9" i="29"/>
  <c r="BD9" i="29" s="1"/>
  <c r="M9" i="29"/>
  <c r="C9" i="29"/>
  <c r="V9" i="29"/>
  <c r="BT9" i="29" s="1"/>
  <c r="X9" i="29"/>
  <c r="BV9" i="29" s="1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BR46" i="29" s="1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BC61" i="27" s="1"/>
  <c r="AQ61" i="27"/>
  <c r="AJ61" i="27"/>
  <c r="M24" i="27"/>
  <c r="X24" i="27"/>
  <c r="K24" i="27"/>
  <c r="K86" i="23"/>
  <c r="Y24" i="27"/>
  <c r="D24" i="27"/>
  <c r="R24" i="27"/>
  <c r="BP24" i="27" s="1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BN61" i="27" s="1"/>
  <c r="P547" i="23"/>
  <c r="W61" i="27"/>
  <c r="W547" i="23"/>
  <c r="B547" i="23"/>
  <c r="B61" i="27"/>
  <c r="AZ61" i="27" s="1"/>
  <c r="O61" i="27"/>
  <c r="O547" i="23"/>
  <c r="AH10" i="28"/>
  <c r="AX10" i="28"/>
  <c r="AI10" i="28"/>
  <c r="AQ10" i="28"/>
  <c r="AF10" i="28"/>
  <c r="BE10" i="28" s="1"/>
  <c r="AR10" i="28"/>
  <c r="AL48" i="28"/>
  <c r="AX48" i="28"/>
  <c r="AU48" i="28"/>
  <c r="AA48" i="28"/>
  <c r="AJ48" i="28"/>
  <c r="AK48" i="28"/>
  <c r="X47" i="28"/>
  <c r="BV47" i="28" s="1"/>
  <c r="S47" i="28"/>
  <c r="BQ47" i="28" s="1"/>
  <c r="Y47" i="28"/>
  <c r="F47" i="28"/>
  <c r="R47" i="28"/>
  <c r="K47" i="28"/>
  <c r="X547" i="23"/>
  <c r="X61" i="27"/>
  <c r="BV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V547" i="23"/>
  <c r="V61" i="27"/>
  <c r="U547" i="23"/>
  <c r="U61" i="27"/>
  <c r="BS61" i="27" s="1"/>
  <c r="G547" i="23"/>
  <c r="G61" i="27"/>
  <c r="C61" i="27"/>
  <c r="C547" i="23"/>
  <c r="AO10" i="28"/>
  <c r="AS10" i="28"/>
  <c r="AG10" i="28"/>
  <c r="BF10" i="28" s="1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BR47" i="28" s="1"/>
  <c r="W47" i="28"/>
  <c r="D47" i="28"/>
  <c r="H547" i="23"/>
  <c r="H61" i="27"/>
  <c r="BF61" i="27" s="1"/>
  <c r="S547" i="23"/>
  <c r="S61" i="27"/>
  <c r="F547" i="23"/>
  <c r="F61" i="27"/>
  <c r="BD61" i="27" s="1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BH61" i="27" s="1"/>
  <c r="T547" i="23"/>
  <c r="T61" i="27"/>
  <c r="BR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BM47" i="28" s="1"/>
  <c r="N47" i="28"/>
  <c r="G47" i="28"/>
  <c r="L47" i="28"/>
  <c r="D77" i="29"/>
  <c r="T77" i="29"/>
  <c r="K77" i="29"/>
  <c r="G77" i="29"/>
  <c r="U77" i="29"/>
  <c r="I77" i="29"/>
  <c r="BG77" i="29" s="1"/>
  <c r="E77" i="29"/>
  <c r="W77" i="29"/>
  <c r="F77" i="29"/>
  <c r="S77" i="29"/>
  <c r="BQ77" i="29" s="1"/>
  <c r="Q77" i="29"/>
  <c r="C77" i="29"/>
  <c r="B77" i="29"/>
  <c r="X77" i="29"/>
  <c r="BV77" i="29" s="1"/>
  <c r="V77" i="29"/>
  <c r="Y77" i="29"/>
  <c r="L77" i="29"/>
  <c r="M77" i="29"/>
  <c r="N77" i="29"/>
  <c r="J77" i="29"/>
  <c r="H77" i="29"/>
  <c r="O77" i="29"/>
  <c r="BM77" i="29" s="1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10" i="29"/>
  <c r="AZ10" i="29" s="1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BQ10" i="29" s="1"/>
  <c r="I10" i="29"/>
  <c r="BG10" i="29" s="1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BI10" i="29"/>
  <c r="T10" i="29"/>
  <c r="BR10" i="29" s="1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BJ23" i="27" s="1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BD47" i="29" s="1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BL10" i="29" s="1"/>
  <c r="X10" i="29"/>
  <c r="Y10" i="29"/>
  <c r="BW10" i="29" s="1"/>
  <c r="P10" i="29"/>
  <c r="BN10" i="29" s="1"/>
  <c r="O10" i="29"/>
  <c r="BM10" i="29" s="1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BH62" i="27" s="1"/>
  <c r="L62" i="27"/>
  <c r="G48" i="28"/>
  <c r="W48" i="28"/>
  <c r="F48" i="28"/>
  <c r="BD48" i="28" s="1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BS77" i="28" s="1"/>
  <c r="AC11" i="28"/>
  <c r="AE11" i="28"/>
  <c r="N62" i="27"/>
  <c r="S62" i="27"/>
  <c r="BQ62" i="27" s="1"/>
  <c r="J48" i="28"/>
  <c r="AX49" i="28"/>
  <c r="AS49" i="28"/>
  <c r="I77" i="28"/>
  <c r="O77" i="28"/>
  <c r="B77" i="28"/>
  <c r="AI91" i="27"/>
  <c r="N1060" i="23"/>
  <c r="AA11" i="28"/>
  <c r="AM11" i="28"/>
  <c r="AL11" i="28"/>
  <c r="BK11" i="28" s="1"/>
  <c r="AO11" i="28"/>
  <c r="BN11" i="28" s="1"/>
  <c r="AH11" i="28"/>
  <c r="AT11" i="28"/>
  <c r="P62" i="27"/>
  <c r="BN62" i="27" s="1"/>
  <c r="B548" i="23"/>
  <c r="B62" i="27"/>
  <c r="Y62" i="27"/>
  <c r="O548" i="23"/>
  <c r="O62" i="27"/>
  <c r="BM62" i="27" s="1"/>
  <c r="X62" i="27"/>
  <c r="BV62" i="27" s="1"/>
  <c r="L48" i="28"/>
  <c r="X48" i="28"/>
  <c r="BV48" i="28" s="1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BC77" i="28" s="1"/>
  <c r="Y77" i="28"/>
  <c r="X77" i="28"/>
  <c r="BV77" i="28" s="1"/>
  <c r="T77" i="28"/>
  <c r="L77" i="28"/>
  <c r="AS11" i="28"/>
  <c r="AU11" i="28"/>
  <c r="E62" i="27"/>
  <c r="E548" i="23"/>
  <c r="H62" i="27"/>
  <c r="BF62" i="27" s="1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BS62" i="27" s="1"/>
  <c r="I62" i="27"/>
  <c r="Q62" i="27"/>
  <c r="M62" i="27"/>
  <c r="R62" i="27"/>
  <c r="BP62" i="27" s="1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BH77" i="28"/>
  <c r="M77" i="28"/>
  <c r="F77" i="28"/>
  <c r="G77" i="28"/>
  <c r="BE77" i="28" s="1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N11" i="29"/>
  <c r="G11" i="29"/>
  <c r="O11" i="29"/>
  <c r="BM11" i="29" s="1"/>
  <c r="E11" i="29"/>
  <c r="BC11" i="29" s="1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BK24" i="27" s="1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 s="1"/>
  <c r="V11" i="29"/>
  <c r="BT11" i="29" s="1"/>
  <c r="I11" i="29"/>
  <c r="Y11" i="29"/>
  <c r="B11" i="29"/>
  <c r="AZ11" i="29" s="1"/>
  <c r="K11" i="29"/>
  <c r="BI11" i="29" s="1"/>
  <c r="F647" i="23"/>
  <c r="C647" i="23"/>
  <c r="N647" i="23"/>
  <c r="M90" i="27"/>
  <c r="BK90" i="27" s="1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BE24" i="27" s="1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R11" i="29"/>
  <c r="T11" i="29"/>
  <c r="X11" i="29"/>
  <c r="BV11" i="29" s="1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BA49" i="29" s="1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BE26" i="27" s="1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BT63" i="27" s="1"/>
  <c r="V549" i="23"/>
  <c r="B63" i="27"/>
  <c r="AZ63" i="27" s="1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BC63" i="27" s="1"/>
  <c r="L63" i="27"/>
  <c r="L549" i="23"/>
  <c r="K63" i="27"/>
  <c r="K549" i="23"/>
  <c r="X63" i="27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BU49" i="28" s="1"/>
  <c r="S49" i="28"/>
  <c r="I63" i="27"/>
  <c r="I549" i="23"/>
  <c r="R63" i="27"/>
  <c r="BP63" i="27" s="1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BF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BP111" i="28" s="1"/>
  <c r="E49" i="28"/>
  <c r="K49" i="28"/>
  <c r="BI49" i="28" s="1"/>
  <c r="P49" i="28"/>
  <c r="BN49" i="28" s="1"/>
  <c r="Q63" i="27"/>
  <c r="Q549" i="23"/>
  <c r="T63" i="27"/>
  <c r="T549" i="23"/>
  <c r="AS12" i="28"/>
  <c r="AL12" i="28"/>
  <c r="AG50" i="28"/>
  <c r="AL50" i="28"/>
  <c r="AF50" i="28"/>
  <c r="AK50" i="28"/>
  <c r="AS50" i="28"/>
  <c r="BR50" i="28" s="1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BL111" i="28" s="1"/>
  <c r="T111" i="28"/>
  <c r="M111" i="28"/>
  <c r="L49" i="28"/>
  <c r="BJ49" i="28" s="1"/>
  <c r="Q49" i="28"/>
  <c r="H49" i="28"/>
  <c r="G49" i="28"/>
  <c r="Y49" i="28"/>
  <c r="V49" i="28"/>
  <c r="BT49" i="28" s="1"/>
  <c r="U63" i="27"/>
  <c r="BS63" i="27" s="1"/>
  <c r="U549" i="23"/>
  <c r="D63" i="27"/>
  <c r="D549" i="23"/>
  <c r="Y63" i="27"/>
  <c r="Y549" i="23"/>
  <c r="O63" i="27"/>
  <c r="O549" i="23"/>
  <c r="M63" i="27"/>
  <c r="BK63" i="27" s="1"/>
  <c r="M549" i="23"/>
  <c r="F549" i="23"/>
  <c r="F63" i="27"/>
  <c r="S63" i="27"/>
  <c r="S549" i="23"/>
  <c r="AF12" i="28"/>
  <c r="BE12" i="28" s="1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BV49" i="29" s="1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BJ77" i="29"/>
  <c r="AX77" i="29"/>
  <c r="W12" i="29"/>
  <c r="I12" i="29"/>
  <c r="BG12" i="29" s="1"/>
  <c r="U12" i="29"/>
  <c r="BS12" i="29" s="1"/>
  <c r="R12" i="29"/>
  <c r="Q12" i="29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BO91" i="27" s="1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AV77" i="29"/>
  <c r="AM77" i="29"/>
  <c r="AJ77" i="29"/>
  <c r="BI77" i="29"/>
  <c r="G12" i="29"/>
  <c r="S12" i="29"/>
  <c r="L12" i="29"/>
  <c r="V12" i="29"/>
  <c r="J12" i="29"/>
  <c r="BH12" i="29" s="1"/>
  <c r="E12" i="29"/>
  <c r="I91" i="27"/>
  <c r="BG91" i="27" s="1"/>
  <c r="I713" i="23"/>
  <c r="B91" i="27"/>
  <c r="B713" i="23"/>
  <c r="X91" i="27"/>
  <c r="BV91" i="27" s="1"/>
  <c r="X713" i="23"/>
  <c r="F91" i="27"/>
  <c r="BD91" i="27" s="1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/>
  <c r="AL77" i="29"/>
  <c r="AQ77" i="29"/>
  <c r="AS77" i="29"/>
  <c r="AA77" i="29"/>
  <c r="C12" i="29"/>
  <c r="BA12" i="29" s="1"/>
  <c r="K12" i="29"/>
  <c r="X12" i="29"/>
  <c r="T12" i="29"/>
  <c r="D12" i="29"/>
  <c r="BB12" i="29" s="1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BB91" i="27" s="1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BK25" i="27" s="1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BI124" i="27" s="1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AW77" i="29"/>
  <c r="Y12" i="29"/>
  <c r="B12" i="29"/>
  <c r="F12" i="29"/>
  <c r="N12" i="29"/>
  <c r="BL12" i="29" s="1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BM111" i="28" s="1"/>
  <c r="AN78" i="28"/>
  <c r="AH78" i="28"/>
  <c r="AF78" i="28"/>
  <c r="AG78" i="28"/>
  <c r="AL78" i="28"/>
  <c r="BK78" i="28" s="1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BK50" i="29" s="1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BU78" i="28" s="1"/>
  <c r="AP78" i="28"/>
  <c r="AB78" i="28"/>
  <c r="AO78" i="28"/>
  <c r="AW78" i="28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BA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AZ124" i="27" s="1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BC64" i="27" s="1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BJ50" i="28" s="1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BV13" i="28" s="1"/>
  <c r="AP13" i="28"/>
  <c r="E64" i="27"/>
  <c r="E550" i="23"/>
  <c r="G550" i="23"/>
  <c r="G64" i="27"/>
  <c r="BE64" i="27" s="1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BS79" i="28" s="1"/>
  <c r="M79" i="28"/>
  <c r="B79" i="28"/>
  <c r="K79" i="28"/>
  <c r="O79" i="28"/>
  <c r="AU13" i="28"/>
  <c r="AG13" i="28"/>
  <c r="BF13" i="28" s="1"/>
  <c r="AB13" i="28"/>
  <c r="BA13" i="28" s="1"/>
  <c r="AQ13" i="28"/>
  <c r="AO13" i="28"/>
  <c r="AK13" i="28"/>
  <c r="P64" i="27"/>
  <c r="P550" i="23"/>
  <c r="V550" i="23"/>
  <c r="V64" i="27"/>
  <c r="BT64" i="27" s="1"/>
  <c r="B550" i="23"/>
  <c r="B64" i="27"/>
  <c r="O550" i="23"/>
  <c r="O64" i="27"/>
  <c r="X64" i="27"/>
  <c r="X550" i="23"/>
  <c r="C64" i="27"/>
  <c r="C550" i="23"/>
  <c r="W50" i="28"/>
  <c r="Q50" i="28"/>
  <c r="BO50" i="28" s="1"/>
  <c r="P50" i="28"/>
  <c r="B50" i="28"/>
  <c r="AZ50" i="28" s="1"/>
  <c r="X50" i="28"/>
  <c r="BV50" i="28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K550" i="23"/>
  <c r="F64" i="27"/>
  <c r="F550" i="23"/>
  <c r="I50" i="28"/>
  <c r="BG50" i="28" s="1"/>
  <c r="S50" i="28"/>
  <c r="BQ50" i="28" s="1"/>
  <c r="V50" i="28"/>
  <c r="N50" i="28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BI26" i="27" s="1"/>
  <c r="K262" i="23"/>
  <c r="S262" i="23"/>
  <c r="AR26" i="27"/>
  <c r="AC26" i="27"/>
  <c r="D262" i="23"/>
  <c r="AB26" i="27"/>
  <c r="C262" i="23"/>
  <c r="N92" i="27"/>
  <c r="BL92" i="27" s="1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T13" i="29" s="1"/>
  <c r="B13" i="29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BL26" i="27" s="1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BI92" i="27" s="1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BP13" i="29" s="1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G747" i="23"/>
  <c r="R125" i="27"/>
  <c r="L125" i="27"/>
  <c r="BJ125" i="27" s="1"/>
  <c r="AF50" i="29"/>
  <c r="AV50" i="29"/>
  <c r="AO50" i="29"/>
  <c r="AS50" i="29"/>
  <c r="AJ50" i="29"/>
  <c r="AX50" i="29"/>
  <c r="AD111" i="29"/>
  <c r="AA111" i="29"/>
  <c r="AR111" i="29"/>
  <c r="AJ111" i="29"/>
  <c r="BI111" i="29" s="1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BB13" i="29" s="1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BI125" i="27" s="1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BA51" i="29" s="1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BI51" i="29" s="1"/>
  <c r="S51" i="29"/>
  <c r="H51" i="29"/>
  <c r="B51" i="29"/>
  <c r="J51" i="29"/>
  <c r="BH51" i="29" s="1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BC51" i="29" s="1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BO112" i="28" s="1"/>
  <c r="AL112" i="28"/>
  <c r="AO112" i="28"/>
  <c r="BN112" i="28" s="1"/>
  <c r="AM112" i="28"/>
  <c r="C16" i="28"/>
  <c r="G16" i="28"/>
  <c r="K16" i="28"/>
  <c r="BI16" i="28" s="1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BO92" i="27" s="1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Y1061" i="23"/>
  <c r="U1061" i="23"/>
  <c r="AT92" i="27"/>
  <c r="BS92" i="27" s="1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BS65" i="27" s="1"/>
  <c r="U551" i="23"/>
  <c r="I65" i="27"/>
  <c r="BG65" i="27" s="1"/>
  <c r="I551" i="23"/>
  <c r="R65" i="27"/>
  <c r="R551" i="23"/>
  <c r="AQ14" i="28"/>
  <c r="AW14" i="28"/>
  <c r="AO14" i="28"/>
  <c r="AF14" i="28"/>
  <c r="AG14" i="28"/>
  <c r="BF14" i="28" s="1"/>
  <c r="AC14" i="28"/>
  <c r="B80" i="28"/>
  <c r="L80" i="28"/>
  <c r="V80" i="28"/>
  <c r="BT80" i="28" s="1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V51" i="28" s="1"/>
  <c r="B51" i="28"/>
  <c r="AZ51" i="28" s="1"/>
  <c r="R51" i="28"/>
  <c r="O51" i="28"/>
  <c r="J65" i="27"/>
  <c r="BH65" i="27" s="1"/>
  <c r="J551" i="23"/>
  <c r="T65" i="27"/>
  <c r="T551" i="23"/>
  <c r="G65" i="27"/>
  <c r="G551" i="23"/>
  <c r="W551" i="23"/>
  <c r="W65" i="27"/>
  <c r="B551" i="23"/>
  <c r="B65" i="27"/>
  <c r="AZ65" i="27" s="1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BJ51" i="28" s="1"/>
  <c r="J51" i="28"/>
  <c r="BH51" i="28" s="1"/>
  <c r="E551" i="23"/>
  <c r="E65" i="27"/>
  <c r="BC65" i="27" s="1"/>
  <c r="AS14" i="28"/>
  <c r="AR14" i="28"/>
  <c r="AL14" i="28"/>
  <c r="AA14" i="28"/>
  <c r="AZ14" i="28" s="1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BB51" i="28" s="1"/>
  <c r="E51" i="28"/>
  <c r="Y551" i="23"/>
  <c r="Y65" i="27"/>
  <c r="BW65" i="27" s="1"/>
  <c r="Q65" i="27"/>
  <c r="Q551" i="23"/>
  <c r="O65" i="27"/>
  <c r="O551" i="23"/>
  <c r="H65" i="27"/>
  <c r="H551" i="23"/>
  <c r="X551" i="23"/>
  <c r="X65" i="27"/>
  <c r="BV65" i="27" s="1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L65" i="27"/>
  <c r="BJ65" i="27" s="1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F51" i="28"/>
  <c r="BD51" i="28" s="1"/>
  <c r="V51" i="28"/>
  <c r="P51" i="28"/>
  <c r="BN51" i="28" s="1"/>
  <c r="S65" i="27"/>
  <c r="S551" i="23"/>
  <c r="D65" i="27"/>
  <c r="BB65" i="27" s="1"/>
  <c r="D551" i="23"/>
  <c r="M65" i="27"/>
  <c r="BK65" i="27" s="1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BH81" i="29" s="1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BV27" i="27" s="1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BM93" i="27" s="1"/>
  <c r="O715" i="23"/>
  <c r="D93" i="27"/>
  <c r="D715" i="23"/>
  <c r="I93" i="27"/>
  <c r="I715" i="23"/>
  <c r="AX79" i="29"/>
  <c r="AU79" i="29"/>
  <c r="BT79" i="29"/>
  <c r="AN79" i="29"/>
  <c r="AF79" i="29"/>
  <c r="AS79" i="29"/>
  <c r="BR79" i="29"/>
  <c r="AE79" i="29"/>
  <c r="AP27" i="26"/>
  <c r="AM27" i="26"/>
  <c r="AH27" i="26"/>
  <c r="AQ27" i="26"/>
  <c r="AE27" i="26"/>
  <c r="V14" i="29"/>
  <c r="U14" i="29"/>
  <c r="G14" i="29"/>
  <c r="C14" i="29"/>
  <c r="K14" i="29"/>
  <c r="BI14" i="29" s="1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BG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BQ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I14" i="29"/>
  <c r="W14" i="29"/>
  <c r="J14" i="29"/>
  <c r="BH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BP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BC113" i="28" s="1"/>
  <c r="AM113" i="28"/>
  <c r="BL113" i="28" s="1"/>
  <c r="AC113" i="28"/>
  <c r="BB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BP52" i="29" s="1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BW80" i="28" s="1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BR93" i="27" s="1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Z66" i="27" s="1"/>
  <c r="AT66" i="27"/>
  <c r="AM66" i="27"/>
  <c r="AL66" i="27"/>
  <c r="BK66" i="27" s="1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BQ52" i="28" s="1"/>
  <c r="R52" i="28"/>
  <c r="AB15" i="28"/>
  <c r="AW15" i="28"/>
  <c r="AT15" i="28"/>
  <c r="AN15" i="28"/>
  <c r="AK15" i="28"/>
  <c r="AO15" i="28"/>
  <c r="M552" i="23"/>
  <c r="M66" i="27"/>
  <c r="Q552" i="23"/>
  <c r="Q66" i="27"/>
  <c r="BO66" i="27" s="1"/>
  <c r="N66" i="27"/>
  <c r="BL66" i="27" s="1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Q81" i="28" s="1"/>
  <c r="B114" i="28"/>
  <c r="G114" i="28"/>
  <c r="G52" i="28"/>
  <c r="I52" i="28"/>
  <c r="AR15" i="28"/>
  <c r="AD15" i="28"/>
  <c r="L552" i="23"/>
  <c r="L66" i="27"/>
  <c r="BJ66" i="27" s="1"/>
  <c r="T66" i="27"/>
  <c r="T552" i="23"/>
  <c r="AI53" i="28"/>
  <c r="F81" i="28"/>
  <c r="BD81" i="28" s="1"/>
  <c r="X81" i="28"/>
  <c r="H114" i="28"/>
  <c r="D114" i="28"/>
  <c r="I114" i="28"/>
  <c r="BG114" i="28" s="1"/>
  <c r="Q114" i="28"/>
  <c r="Y114" i="28"/>
  <c r="J114" i="28"/>
  <c r="T52" i="28"/>
  <c r="BR52" i="28" s="1"/>
  <c r="M52" i="28"/>
  <c r="K52" i="28"/>
  <c r="O52" i="28"/>
  <c r="BM52" i="28" s="1"/>
  <c r="D52" i="28"/>
  <c r="E52" i="28"/>
  <c r="BC52" i="28"/>
  <c r="X52" i="28"/>
  <c r="BV52" i="28" s="1"/>
  <c r="AE15" i="28"/>
  <c r="AF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BQ114" i="28" s="1"/>
  <c r="H52" i="28"/>
  <c r="W52" i="28"/>
  <c r="BU52" i="28" s="1"/>
  <c r="AU15" i="28"/>
  <c r="BT15" i="28" s="1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BJ52" i="28" s="1"/>
  <c r="F52" i="28"/>
  <c r="BD52" i="28" s="1"/>
  <c r="Y52" i="28"/>
  <c r="Q52" i="28"/>
  <c r="B52" i="28"/>
  <c r="AZ52" i="28"/>
  <c r="P52" i="28"/>
  <c r="BN52" i="28" s="1"/>
  <c r="AC15" i="28"/>
  <c r="AV15" i="28"/>
  <c r="AM15" i="28"/>
  <c r="AS15" i="28"/>
  <c r="AQ15" i="28"/>
  <c r="BP15" i="28" s="1"/>
  <c r="AL15" i="28"/>
  <c r="BK15" i="28" s="1"/>
  <c r="K66" i="27"/>
  <c r="K552" i="23"/>
  <c r="R552" i="23"/>
  <c r="R66" i="27"/>
  <c r="S66" i="27"/>
  <c r="BQ66" i="27" s="1"/>
  <c r="S552" i="23"/>
  <c r="C66" i="27"/>
  <c r="BA66" i="27" s="1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BL82" i="29" s="1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BE115" i="29" s="1"/>
  <c r="I115" i="29"/>
  <c r="B115" i="29"/>
  <c r="Q115" i="29"/>
  <c r="C115" i="29"/>
  <c r="BA115" i="29" s="1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Z28" i="27" s="1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E15" i="29"/>
  <c r="W15" i="29"/>
  <c r="AG28" i="26"/>
  <c r="AK28" i="26"/>
  <c r="AV28" i="26"/>
  <c r="AE28" i="26"/>
  <c r="AQ28" i="26"/>
  <c r="AO28" i="26"/>
  <c r="AV80" i="29"/>
  <c r="AM80" i="29"/>
  <c r="AE80" i="29"/>
  <c r="BD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BD15" i="29" s="1"/>
  <c r="P15" i="29"/>
  <c r="M15" i="29"/>
  <c r="AA28" i="26"/>
  <c r="AU28" i="26"/>
  <c r="AP28" i="26"/>
  <c r="AR28" i="26"/>
  <c r="AT28" i="26"/>
  <c r="AX28" i="26"/>
  <c r="AF80" i="29"/>
  <c r="BE80" i="29" s="1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BC53" i="29" s="1"/>
  <c r="L53" i="29"/>
  <c r="AA114" i="28"/>
  <c r="AE114" i="28"/>
  <c r="BD114" i="28"/>
  <c r="AU114" i="28"/>
  <c r="AK114" i="28"/>
  <c r="AQ114" i="28"/>
  <c r="BP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AM81" i="28"/>
  <c r="BL81" i="28" s="1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BC81" i="28" s="1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BN94" i="27"/>
  <c r="U1063" i="23"/>
  <c r="AT94" i="27"/>
  <c r="E1063" i="23"/>
  <c r="AD94" i="27"/>
  <c r="BC94" i="27" s="1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BU30" i="27" s="1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BB30" i="27" s="1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BG67" i="27" s="1"/>
  <c r="G553" i="23"/>
  <c r="G67" i="27"/>
  <c r="X115" i="28"/>
  <c r="N115" i="28"/>
  <c r="BL115" i="28" s="1"/>
  <c r="B115" i="28"/>
  <c r="D53" i="28"/>
  <c r="T53" i="28"/>
  <c r="BR53" i="28" s="1"/>
  <c r="Y53" i="28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BD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O67" i="27" s="1"/>
  <c r="B67" i="27"/>
  <c r="AZ67" i="27" s="1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AZ53" i="28" s="1"/>
  <c r="M53" i="28"/>
  <c r="BK53" i="28" s="1"/>
  <c r="H53" i="28"/>
  <c r="M82" i="28"/>
  <c r="AL16" i="28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BC16" i="28" s="1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BQ67" i="27" s="1"/>
  <c r="C553" i="23"/>
  <c r="C67" i="27"/>
  <c r="U553" i="23"/>
  <c r="U67" i="27"/>
  <c r="BS67" i="27" s="1"/>
  <c r="O67" i="27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BP54" i="28" s="1"/>
  <c r="AC54" i="28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BW83" i="29" s="1"/>
  <c r="T83" i="29"/>
  <c r="P83" i="29"/>
  <c r="W116" i="29"/>
  <c r="Y116" i="29"/>
  <c r="BW116" i="29" s="1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/>
  <c r="AG81" i="29"/>
  <c r="AV81" i="29"/>
  <c r="AC81" i="29"/>
  <c r="BB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BT53" i="29" s="1"/>
  <c r="AH53" i="29"/>
  <c r="AO53" i="29"/>
  <c r="AW67" i="26"/>
  <c r="AQ67" i="26"/>
  <c r="AS67" i="26"/>
  <c r="AI67" i="26"/>
  <c r="AX67" i="26"/>
  <c r="AP67" i="26"/>
  <c r="U16" i="29"/>
  <c r="V16" i="29"/>
  <c r="BT16" i="29" s="1"/>
  <c r="G16" i="29"/>
  <c r="Y16" i="29"/>
  <c r="N16" i="29"/>
  <c r="K16" i="29"/>
  <c r="BI16" i="29" s="1"/>
  <c r="Y128" i="27"/>
  <c r="BW128" i="27" s="1"/>
  <c r="Y750" i="23"/>
  <c r="U128" i="27"/>
  <c r="U750" i="23"/>
  <c r="I128" i="27"/>
  <c r="BG128" i="27" s="1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BV114" i="29" s="1"/>
  <c r="AK114" i="29"/>
  <c r="AK29" i="27"/>
  <c r="BJ29" i="27" s="1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BG16" i="29" s="1"/>
  <c r="L16" i="29"/>
  <c r="D16" i="29"/>
  <c r="BB16" i="29" s="1"/>
  <c r="H16" i="29"/>
  <c r="X16" i="29"/>
  <c r="BV16" i="29" s="1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/>
  <c r="AL114" i="29"/>
  <c r="AU114" i="29"/>
  <c r="AP114" i="29"/>
  <c r="BO114" i="29"/>
  <c r="AR114" i="29"/>
  <c r="N265" i="23"/>
  <c r="AM29" i="27"/>
  <c r="BL29" i="27" s="1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AZ95" i="27" s="1"/>
  <c r="B717" i="23"/>
  <c r="E95" i="27"/>
  <c r="E717" i="23"/>
  <c r="AX81" i="29"/>
  <c r="AE81" i="29"/>
  <c r="AA81" i="29"/>
  <c r="AZ81" i="29" s="1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Z29" i="27" s="1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BM81" i="29" s="1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O16" i="29"/>
  <c r="F16" i="29"/>
  <c r="BD16" i="29" s="1"/>
  <c r="R16" i="29"/>
  <c r="BP16" i="29" s="1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BN115" i="28" s="1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BD82" i="28" s="1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BH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BI128" i="27" s="1"/>
  <c r="K1097" i="23"/>
  <c r="AR128" i="27"/>
  <c r="S1097" i="23"/>
  <c r="AL128" i="27"/>
  <c r="M1097" i="23"/>
  <c r="X1097" i="23"/>
  <c r="AW128" i="27"/>
  <c r="AM95" i="27"/>
  <c r="N1064" i="23"/>
  <c r="AP95" i="27"/>
  <c r="BO95" i="27"/>
  <c r="Q1064" i="23"/>
  <c r="B1064" i="23"/>
  <c r="AA95" i="27"/>
  <c r="E1064" i="23"/>
  <c r="AD95" i="27"/>
  <c r="BC95" i="27" s="1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AZ54" i="28" s="1"/>
  <c r="Q54" i="28"/>
  <c r="O54" i="28"/>
  <c r="C54" i="28"/>
  <c r="BA54" i="28" s="1"/>
  <c r="J68" i="27"/>
  <c r="L554" i="23"/>
  <c r="L68" i="27"/>
  <c r="N68" i="27"/>
  <c r="T68" i="27"/>
  <c r="BR68" i="27" s="1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BF17" i="28" s="1"/>
  <c r="AP17" i="28"/>
  <c r="AR17" i="28"/>
  <c r="E83" i="28"/>
  <c r="D83" i="28"/>
  <c r="Q83" i="28"/>
  <c r="N83" i="28"/>
  <c r="C83" i="28"/>
  <c r="M83" i="28"/>
  <c r="D54" i="28"/>
  <c r="BB54" i="28" s="1"/>
  <c r="U54" i="28"/>
  <c r="F54" i="28"/>
  <c r="BD54" i="28" s="1"/>
  <c r="E54" i="28"/>
  <c r="X54" i="28"/>
  <c r="BV54" i="28" s="1"/>
  <c r="S54" i="28"/>
  <c r="BQ54" i="28" s="1"/>
  <c r="D554" i="23"/>
  <c r="D68" i="27"/>
  <c r="Q68" i="27"/>
  <c r="BO68" i="27" s="1"/>
  <c r="R554" i="23"/>
  <c r="R68" i="27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W54" i="28"/>
  <c r="I54" i="28"/>
  <c r="BG54" i="28" s="1"/>
  <c r="K68" i="27"/>
  <c r="BI68" i="27" s="1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BL115" i="29" s="1"/>
  <c r="AV115" i="29"/>
  <c r="AE115" i="29"/>
  <c r="AW115" i="29"/>
  <c r="BV115" i="29" s="1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BS17" i="29" s="1"/>
  <c r="X17" i="29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 s="1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BJ17" i="29" s="1"/>
  <c r="R17" i="29"/>
  <c r="M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AX30" i="27"/>
  <c r="Y266" i="23"/>
  <c r="AJ30" i="27"/>
  <c r="K266" i="23"/>
  <c r="AN30" i="27"/>
  <c r="O266" i="23"/>
  <c r="Q17" i="29"/>
  <c r="I17" i="29"/>
  <c r="BG17" i="29" s="1"/>
  <c r="G17" i="29"/>
  <c r="S17" i="29"/>
  <c r="BQ17" i="29" s="1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BV30" i="27" s="1"/>
  <c r="X266" i="23"/>
  <c r="AA30" i="27"/>
  <c r="B266" i="23"/>
  <c r="AG30" i="27"/>
  <c r="H266" i="23"/>
  <c r="D17" i="29"/>
  <c r="BB17" i="29" s="1"/>
  <c r="B17" i="29"/>
  <c r="AZ17" i="29" s="1"/>
  <c r="K17" i="29"/>
  <c r="V17" i="29"/>
  <c r="BT17" i="29" s="1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BP55" i="29" s="1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BO116" i="28" s="1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BA55" i="29" s="1"/>
  <c r="F55" i="29"/>
  <c r="V55" i="29"/>
  <c r="L55" i="29"/>
  <c r="E55" i="29"/>
  <c r="BC55" i="29" s="1"/>
  <c r="S55" i="29"/>
  <c r="AM83" i="28"/>
  <c r="AX83" i="28"/>
  <c r="AT83" i="28"/>
  <c r="AO83" i="28"/>
  <c r="AA83" i="28"/>
  <c r="AZ83" i="28" s="1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AZ20" i="28" s="1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BQ96" i="27" s="1"/>
  <c r="S1065" i="23"/>
  <c r="AA96" i="27"/>
  <c r="B1065" i="23"/>
  <c r="O1098" i="23"/>
  <c r="AN129" i="27"/>
  <c r="F1098" i="23"/>
  <c r="AE129" i="27"/>
  <c r="AS129" i="27"/>
  <c r="BR129" i="27"/>
  <c r="T1098" i="23"/>
  <c r="U1098" i="23"/>
  <c r="AT129" i="27"/>
  <c r="K1098" i="23"/>
  <c r="AJ129" i="27"/>
  <c r="AB129" i="27"/>
  <c r="BA129" i="27" s="1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BU55" i="28" s="1"/>
  <c r="E55" i="28"/>
  <c r="BC55" i="28" s="1"/>
  <c r="J55" i="28"/>
  <c r="G55" i="28"/>
  <c r="BE55" i="28" s="1"/>
  <c r="AR18" i="28"/>
  <c r="AP18" i="28"/>
  <c r="AC18" i="28"/>
  <c r="BB18" i="28" s="1"/>
  <c r="AT18" i="28"/>
  <c r="AW18" i="28"/>
  <c r="AB18" i="28"/>
  <c r="D69" i="27"/>
  <c r="N555" i="23"/>
  <c r="N69" i="27"/>
  <c r="F69" i="27"/>
  <c r="BD69" i="27" s="1"/>
  <c r="J69" i="27"/>
  <c r="BH69" i="27" s="1"/>
  <c r="Y69" i="27"/>
  <c r="BW69" i="27" s="1"/>
  <c r="L69" i="27"/>
  <c r="BJ69" i="27" s="1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BK117" i="28" s="1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BD55" i="28"/>
  <c r="C55" i="28"/>
  <c r="V55" i="28"/>
  <c r="AF18" i="28"/>
  <c r="BE18" i="28"/>
  <c r="AS18" i="28"/>
  <c r="AE18" i="28"/>
  <c r="BD18" i="28" s="1"/>
  <c r="AU18" i="28"/>
  <c r="AL18" i="28"/>
  <c r="AM18" i="28"/>
  <c r="S69" i="27"/>
  <c r="C69" i="27"/>
  <c r="H69" i="27"/>
  <c r="O69" i="27"/>
  <c r="P69" i="27"/>
  <c r="BN69" i="27" s="1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BN117" i="28" s="1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BI55" i="28"/>
  <c r="D55" i="28"/>
  <c r="U55" i="28"/>
  <c r="BS55" i="28" s="1"/>
  <c r="B55" i="28"/>
  <c r="AZ55" i="28" s="1"/>
  <c r="AH18" i="28"/>
  <c r="AG18" i="28"/>
  <c r="BF18" i="28" s="1"/>
  <c r="AQ18" i="28"/>
  <c r="AJ18" i="28"/>
  <c r="AI18" i="28"/>
  <c r="AN18" i="28"/>
  <c r="B555" i="23"/>
  <c r="B69" i="27"/>
  <c r="AZ69" i="27" s="1"/>
  <c r="E69" i="27"/>
  <c r="R69" i="27"/>
  <c r="Q69" i="27"/>
  <c r="BO69" i="27"/>
  <c r="G555" i="23"/>
  <c r="G69" i="27"/>
  <c r="BE69" i="27" s="1"/>
  <c r="M69" i="27"/>
  <c r="S84" i="28"/>
  <c r="N84" i="28"/>
  <c r="Y84" i="28"/>
  <c r="F84" i="28"/>
  <c r="K84" i="28"/>
  <c r="BI84" i="28" s="1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BA85" i="29" s="1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BP18" i="29" s="1"/>
  <c r="N18" i="29"/>
  <c r="W18" i="29"/>
  <c r="F18" i="29"/>
  <c r="BD18" i="29" s="1"/>
  <c r="V18" i="29"/>
  <c r="BT18" i="29" s="1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BB97" i="27" s="1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BO83" i="29" s="1"/>
  <c r="AC83" i="29"/>
  <c r="AG83" i="29"/>
  <c r="AU83" i="29"/>
  <c r="AI83" i="29"/>
  <c r="BH83" i="29" s="1"/>
  <c r="AD83" i="29"/>
  <c r="Q18" i="29"/>
  <c r="BO18" i="29" s="1"/>
  <c r="K18" i="29"/>
  <c r="H18" i="29"/>
  <c r="L18" i="29"/>
  <c r="BJ18" i="29" s="1"/>
  <c r="C18" i="29"/>
  <c r="BA18" i="29" s="1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BC130" i="27" s="1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BH18" i="29" s="1"/>
  <c r="I18" i="29"/>
  <c r="T18" i="29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BL117" i="28" s="1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BA117" i="28" s="1"/>
  <c r="AJ117" i="28"/>
  <c r="AX117" i="28"/>
  <c r="U56" i="29"/>
  <c r="R56" i="29"/>
  <c r="T56" i="29"/>
  <c r="L56" i="29"/>
  <c r="D56" i="29"/>
  <c r="F56" i="29"/>
  <c r="M56" i="29"/>
  <c r="AE84" i="28"/>
  <c r="BD84" i="28" s="1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BJ117" i="28" s="1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BP130" i="27" s="1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BT130" i="27" s="1"/>
  <c r="AK130" i="27"/>
  <c r="L1099" i="23"/>
  <c r="AO97" i="27"/>
  <c r="P1066" i="23"/>
  <c r="AL97" i="27"/>
  <c r="M1066" i="23"/>
  <c r="H1066" i="23"/>
  <c r="AG97" i="27"/>
  <c r="AU97" i="27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BC33" i="27" s="1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BP56" i="28" s="1"/>
  <c r="O56" i="28"/>
  <c r="L56" i="28"/>
  <c r="U56" i="28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BS70" i="27" s="1"/>
  <c r="U556" i="23"/>
  <c r="B70" i="27"/>
  <c r="AZ70" i="27"/>
  <c r="B556" i="23"/>
  <c r="R70" i="27"/>
  <c r="R556" i="23"/>
  <c r="L556" i="23"/>
  <c r="L70" i="27"/>
  <c r="AQ19" i="28"/>
  <c r="S56" i="28"/>
  <c r="BQ56" i="28"/>
  <c r="Y56" i="28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BF70" i="27" s="1"/>
  <c r="H556" i="23"/>
  <c r="AJ19" i="28"/>
  <c r="AD19" i="28"/>
  <c r="AW19" i="28"/>
  <c r="AM19" i="28"/>
  <c r="AH19" i="28"/>
  <c r="BG19" i="28" s="1"/>
  <c r="AT19" i="28"/>
  <c r="J56" i="28"/>
  <c r="V56" i="28"/>
  <c r="BT56" i="28" s="1"/>
  <c r="Q56" i="28"/>
  <c r="BO56" i="28" s="1"/>
  <c r="F56" i="28"/>
  <c r="BD56" i="28" s="1"/>
  <c r="M56" i="28"/>
  <c r="I56" i="28"/>
  <c r="D118" i="28"/>
  <c r="Y118" i="28"/>
  <c r="V118" i="28"/>
  <c r="T118" i="28"/>
  <c r="O118" i="28"/>
  <c r="L118" i="28"/>
  <c r="P85" i="28"/>
  <c r="L85" i="28"/>
  <c r="BJ85" i="28" s="1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BR70" i="27"/>
  <c r="T556" i="23"/>
  <c r="E70" i="27"/>
  <c r="BC70" i="27" s="1"/>
  <c r="E556" i="23"/>
  <c r="J556" i="23"/>
  <c r="J70" i="27"/>
  <c r="X556" i="23"/>
  <c r="X70" i="27"/>
  <c r="AE19" i="28"/>
  <c r="AB19" i="28"/>
  <c r="H56" i="28"/>
  <c r="BF56" i="28" s="1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T56" i="28"/>
  <c r="BR56" i="28" s="1"/>
  <c r="C56" i="28"/>
  <c r="BA56" i="28" s="1"/>
  <c r="K56" i="28"/>
  <c r="BI56" i="28" s="1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BM70" i="27" s="1"/>
  <c r="O556" i="23"/>
  <c r="D70" i="27"/>
  <c r="BB70" i="27" s="1"/>
  <c r="D556" i="23"/>
  <c r="Q70" i="27"/>
  <c r="BO70" i="27" s="1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BW117" i="29" s="1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BU19" i="29" s="1"/>
  <c r="J19" i="29"/>
  <c r="BH19" i="29" s="1"/>
  <c r="U19" i="29"/>
  <c r="BS19" i="29" s="1"/>
  <c r="G19" i="29"/>
  <c r="BE19" i="29" s="1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BT19" i="29" s="1"/>
  <c r="O19" i="29"/>
  <c r="BM19" i="29" s="1"/>
  <c r="R19" i="29"/>
  <c r="BP19" i="29" s="1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BL32" i="27"/>
  <c r="N268" i="23"/>
  <c r="Y98" i="27"/>
  <c r="BW98" i="27" s="1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BO56" i="29"/>
  <c r="AA56" i="29"/>
  <c r="AT56" i="29"/>
  <c r="AU117" i="29"/>
  <c r="AQ117" i="29"/>
  <c r="AK117" i="29"/>
  <c r="AE117" i="29"/>
  <c r="AW117" i="29"/>
  <c r="AG117" i="29"/>
  <c r="B466" i="23"/>
  <c r="F19" i="29"/>
  <c r="BD19" i="29" s="1"/>
  <c r="P19" i="29"/>
  <c r="T19" i="29"/>
  <c r="M19" i="29"/>
  <c r="BK19" i="29" s="1"/>
  <c r="N19" i="29"/>
  <c r="BL19" i="29" s="1"/>
  <c r="H19" i="29"/>
  <c r="P131" i="27"/>
  <c r="P753" i="23"/>
  <c r="Y131" i="27"/>
  <c r="Y753" i="23"/>
  <c r="C131" i="27"/>
  <c r="BA131" i="27" s="1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AE84" i="29"/>
  <c r="AG84" i="29"/>
  <c r="BF84" i="29"/>
  <c r="AQ84" i="29"/>
  <c r="BP84" i="29" s="1"/>
  <c r="AC84" i="29"/>
  <c r="W268" i="23"/>
  <c r="AV32" i="27"/>
  <c r="V268" i="23"/>
  <c r="AU32" i="27"/>
  <c r="AR32" i="27"/>
  <c r="S268" i="23"/>
  <c r="AH32" i="27"/>
  <c r="BG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BB19" i="29" s="1"/>
  <c r="Y19" i="29"/>
  <c r="C19" i="29"/>
  <c r="BA19" i="29" s="1"/>
  <c r="Q19" i="29"/>
  <c r="BO19" i="29" s="1"/>
  <c r="L19" i="29"/>
  <c r="BJ19" i="29" s="1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BM84" i="29" s="1"/>
  <c r="AT84" i="29"/>
  <c r="AB84" i="29"/>
  <c r="AC32" i="27"/>
  <c r="D268" i="23"/>
  <c r="AI32" i="27"/>
  <c r="BH32" i="27" s="1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BL98" i="27" s="1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BM57" i="29" s="1"/>
  <c r="N57" i="29"/>
  <c r="D57" i="29"/>
  <c r="P57" i="29"/>
  <c r="M57" i="29"/>
  <c r="K57" i="29"/>
  <c r="AS118" i="28"/>
  <c r="AG118" i="28"/>
  <c r="AA118" i="28"/>
  <c r="AX118" i="28"/>
  <c r="BW118" i="28" s="1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BW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BJ118" i="28" s="1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BM131" i="27" s="1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BC131" i="27" s="1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BK57" i="28" s="1"/>
  <c r="AU20" i="28"/>
  <c r="BT20" i="28" s="1"/>
  <c r="AL20" i="28"/>
  <c r="AA20" i="28"/>
  <c r="M119" i="28"/>
  <c r="BK119" i="28" s="1"/>
  <c r="Y119" i="28"/>
  <c r="V119" i="28"/>
  <c r="Q119" i="28"/>
  <c r="W119" i="28"/>
  <c r="D119" i="28"/>
  <c r="U86" i="28"/>
  <c r="H86" i="28"/>
  <c r="K86" i="28"/>
  <c r="BI86" i="28" s="1"/>
  <c r="O86" i="28"/>
  <c r="Y86" i="28"/>
  <c r="C86" i="28"/>
  <c r="F86" i="28"/>
  <c r="C557" i="23"/>
  <c r="C71" i="27"/>
  <c r="BA71" i="27" s="1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BI57" i="28" s="1"/>
  <c r="O57" i="28"/>
  <c r="BM57" i="28"/>
  <c r="N57" i="28"/>
  <c r="BL57" i="28" s="1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BR57" i="28" s="1"/>
  <c r="Q57" i="28"/>
  <c r="AT20" i="28"/>
  <c r="BS20" i="28" s="1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BI119" i="28" s="1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R71" i="27"/>
  <c r="R557" i="23"/>
  <c r="P71" i="27"/>
  <c r="P557" i="23"/>
  <c r="Y557" i="23"/>
  <c r="Y71" i="27"/>
  <c r="BW71" i="27" s="1"/>
  <c r="AB58" i="28"/>
  <c r="AN58" i="28"/>
  <c r="AW58" i="28"/>
  <c r="AO58" i="28"/>
  <c r="AA58" i="28"/>
  <c r="AF58" i="28"/>
  <c r="E57" i="28"/>
  <c r="BC57" i="28" s="1"/>
  <c r="B57" i="28"/>
  <c r="AZ57" i="28" s="1"/>
  <c r="U57" i="28"/>
  <c r="L57" i="28"/>
  <c r="BJ57" i="28" s="1"/>
  <c r="F57" i="28"/>
  <c r="BD57" i="28" s="1"/>
  <c r="D57" i="28"/>
  <c r="AM20" i="28"/>
  <c r="BL20" i="28"/>
  <c r="AJ20" i="28"/>
  <c r="BI20" i="28" s="1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BS119" i="28" s="1"/>
  <c r="O119" i="28"/>
  <c r="L119" i="28"/>
  <c r="E119" i="28"/>
  <c r="P119" i="28"/>
  <c r="BN119" i="28" s="1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BD71" i="27" s="1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BA57" i="28"/>
  <c r="X57" i="28"/>
  <c r="P57" i="28"/>
  <c r="H57" i="28"/>
  <c r="W57" i="28"/>
  <c r="BU57" i="28" s="1"/>
  <c r="G57" i="28"/>
  <c r="AX20" i="28"/>
  <c r="AI20" i="28"/>
  <c r="AB20" i="28"/>
  <c r="BA20" i="28" s="1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BJ85" i="29"/>
  <c r="AH85" i="29"/>
  <c r="BG85" i="29" s="1"/>
  <c r="AA85" i="29"/>
  <c r="AT85" i="29"/>
  <c r="BS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BB85" i="29" s="1"/>
  <c r="AN85" i="29"/>
  <c r="AD85" i="29"/>
  <c r="BC85" i="29" s="1"/>
  <c r="AO85" i="29"/>
  <c r="AJ85" i="29"/>
  <c r="BI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BW20" i="29"/>
  <c r="R20" i="29"/>
  <c r="AB118" i="29"/>
  <c r="BA118" i="29" s="1"/>
  <c r="AD118" i="29"/>
  <c r="AC118" i="29"/>
  <c r="AS118" i="29"/>
  <c r="AF118" i="29"/>
  <c r="BE118" i="29" s="1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BF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BN57" i="29" s="1"/>
  <c r="AT33" i="26"/>
  <c r="AE33" i="26"/>
  <c r="AK33" i="26"/>
  <c r="AR33" i="26"/>
  <c r="AW33" i="26"/>
  <c r="AP33" i="26"/>
  <c r="C132" i="27"/>
  <c r="C754" i="23"/>
  <c r="X754" i="23"/>
  <c r="X132" i="27"/>
  <c r="BV132" i="27" s="1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BV20" i="29" s="1"/>
  <c r="O20" i="29"/>
  <c r="F20" i="29"/>
  <c r="AP118" i="29"/>
  <c r="BO118" i="29"/>
  <c r="AX118" i="29"/>
  <c r="AO118" i="29"/>
  <c r="AK118" i="29"/>
  <c r="BJ118" i="29"/>
  <c r="AH118" i="29"/>
  <c r="AQ118" i="29"/>
  <c r="O269" i="23"/>
  <c r="AN33" i="27"/>
  <c r="AX33" i="27"/>
  <c r="Y269" i="23"/>
  <c r="F269" i="23"/>
  <c r="AE33" i="27"/>
  <c r="BD33" i="27" s="1"/>
  <c r="AM33" i="27"/>
  <c r="N269" i="23"/>
  <c r="AJ33" i="27"/>
  <c r="K269" i="23"/>
  <c r="AV33" i="27"/>
  <c r="W269" i="23"/>
  <c r="AB85" i="29"/>
  <c r="AS85" i="29"/>
  <c r="AV85" i="29"/>
  <c r="BU85" i="29" s="1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BJ132" i="27" s="1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P58" i="29" s="1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BH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BW99" i="27" s="1"/>
  <c r="Y1068" i="23"/>
  <c r="AB99" i="27"/>
  <c r="BA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BU99" i="27" s="1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BM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BO72" i="27"/>
  <c r="Q558" i="23"/>
  <c r="G72" i="27"/>
  <c r="BE72" i="27" s="1"/>
  <c r="G558" i="23"/>
  <c r="F558" i="23"/>
  <c r="F72" i="27"/>
  <c r="L58" i="28"/>
  <c r="W58" i="28"/>
  <c r="BU58" i="28"/>
  <c r="D58" i="28"/>
  <c r="C58" i="28"/>
  <c r="BA58" i="28" s="1"/>
  <c r="R58" i="28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BT72" i="27" s="1"/>
  <c r="H72" i="27"/>
  <c r="H558" i="23"/>
  <c r="S72" i="27"/>
  <c r="BQ72" i="27" s="1"/>
  <c r="S558" i="23"/>
  <c r="Y72" i="27"/>
  <c r="Y558" i="23"/>
  <c r="O72" i="27"/>
  <c r="BM72" i="27" s="1"/>
  <c r="O558" i="23"/>
  <c r="M72" i="27"/>
  <c r="BK72" i="27" s="1"/>
  <c r="M558" i="23"/>
  <c r="B558" i="23"/>
  <c r="B72" i="27"/>
  <c r="B58" i="28"/>
  <c r="AZ58" i="28" s="1"/>
  <c r="F58" i="28"/>
  <c r="BD58" i="28"/>
  <c r="Y58" i="28"/>
  <c r="BW58" i="28" s="1"/>
  <c r="T58" i="28"/>
  <c r="O58" i="28"/>
  <c r="BM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AV21" i="28"/>
  <c r="AT21" i="28"/>
  <c r="AS21" i="28"/>
  <c r="X558" i="23"/>
  <c r="X72" i="27"/>
  <c r="U72" i="27"/>
  <c r="U558" i="23"/>
  <c r="C558" i="23"/>
  <c r="C72" i="27"/>
  <c r="BA72" i="27" s="1"/>
  <c r="T72" i="27"/>
  <c r="BR72" i="27" s="1"/>
  <c r="T558" i="23"/>
  <c r="I558" i="23"/>
  <c r="I72" i="27"/>
  <c r="BG72" i="27" s="1"/>
  <c r="W558" i="23"/>
  <c r="W72" i="27"/>
  <c r="U58" i="28"/>
  <c r="BS58" i="28" s="1"/>
  <c r="G58" i="28"/>
  <c r="Q58" i="28"/>
  <c r="BO58" i="28" s="1"/>
  <c r="V58" i="28"/>
  <c r="BT58" i="28" s="1"/>
  <c r="K58" i="28"/>
  <c r="BI58" i="28" s="1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BC72" i="27" s="1"/>
  <c r="D72" i="27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BC58" i="28" s="1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AZ21" i="29" s="1"/>
  <c r="X21" i="29"/>
  <c r="BV21" i="29" s="1"/>
  <c r="Q100" i="27"/>
  <c r="BO100" i="27" s="1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BQ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BM133" i="27" s="1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BC34" i="27" s="1"/>
  <c r="E270" i="23"/>
  <c r="AS34" i="27"/>
  <c r="T270" i="23"/>
  <c r="L21" i="29"/>
  <c r="BJ21" i="29" s="1"/>
  <c r="T21" i="29"/>
  <c r="BR21" i="29"/>
  <c r="H21" i="29"/>
  <c r="E21" i="29"/>
  <c r="BC21" i="29" s="1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/>
  <c r="AJ86" i="29"/>
  <c r="BI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/>
  <c r="AB58" i="29"/>
  <c r="AN58" i="29"/>
  <c r="BM58" i="29" s="1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BQ34" i="27" s="1"/>
  <c r="S270" i="23"/>
  <c r="AM34" i="27"/>
  <c r="N270" i="23"/>
  <c r="P21" i="29"/>
  <c r="BN21" i="29" s="1"/>
  <c r="U21" i="29"/>
  <c r="S21" i="29"/>
  <c r="F21" i="29"/>
  <c r="C21" i="29"/>
  <c r="BA21" i="29" s="1"/>
  <c r="N21" i="29"/>
  <c r="M722" i="23"/>
  <c r="M100" i="27"/>
  <c r="F100" i="27"/>
  <c r="BD100" i="27" s="1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BH133" i="27" s="1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BH21" i="29" s="1"/>
  <c r="G21" i="29"/>
  <c r="O21" i="29"/>
  <c r="D21" i="29"/>
  <c r="Q21" i="29"/>
  <c r="BO21" i="29" s="1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 s="1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BV58" i="29" s="1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BN120" i="28" s="1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BT120" i="28" s="1"/>
  <c r="AC120" i="28"/>
  <c r="C59" i="29"/>
  <c r="E59" i="29"/>
  <c r="S59" i="29"/>
  <c r="BQ59" i="29" s="1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BT100" i="27"/>
  <c r="V1069" i="23"/>
  <c r="N1069" i="23"/>
  <c r="AM100" i="27"/>
  <c r="BL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BE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BR100" i="27" s="1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BJ73" i="27" s="1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BN59" i="28" s="1"/>
  <c r="O59" i="28"/>
  <c r="S59" i="28"/>
  <c r="BQ59" i="28" s="1"/>
  <c r="K59" i="28"/>
  <c r="H59" i="28"/>
  <c r="N59" i="28"/>
  <c r="H73" i="27"/>
  <c r="Y73" i="27"/>
  <c r="BW73" i="27" s="1"/>
  <c r="Y559" i="23"/>
  <c r="I73" i="27"/>
  <c r="BG73" i="27"/>
  <c r="J73" i="27"/>
  <c r="J559" i="23"/>
  <c r="L73" i="27"/>
  <c r="R73" i="27"/>
  <c r="BP73" i="27" s="1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BJ22" i="28" s="1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BJ59" i="28" s="1"/>
  <c r="E59" i="28"/>
  <c r="BC59" i="28" s="1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BQ73" i="27" s="1"/>
  <c r="S559" i="23"/>
  <c r="M73" i="27"/>
  <c r="BK73" i="27" s="1"/>
  <c r="V73" i="27"/>
  <c r="BT73" i="27" s="1"/>
  <c r="AH22" i="28"/>
  <c r="BG22" i="28" s="1"/>
  <c r="AG22" i="28"/>
  <c r="AD22" i="28"/>
  <c r="AJ22" i="28"/>
  <c r="BI22" i="28" s="1"/>
  <c r="AR22" i="28"/>
  <c r="AX22" i="28"/>
  <c r="M121" i="28"/>
  <c r="F121" i="28"/>
  <c r="S121" i="28"/>
  <c r="BQ121" i="28" s="1"/>
  <c r="I121" i="28"/>
  <c r="BG121" i="28" s="1"/>
  <c r="K121" i="28"/>
  <c r="V121" i="28"/>
  <c r="E121" i="28"/>
  <c r="BC121" i="28" s="1"/>
  <c r="AU60" i="28"/>
  <c r="AW60" i="28"/>
  <c r="AB60" i="28"/>
  <c r="AJ60" i="28"/>
  <c r="AK60" i="28"/>
  <c r="AF60" i="28"/>
  <c r="L88" i="28"/>
  <c r="I88" i="28"/>
  <c r="BG88" i="28" s="1"/>
  <c r="S88" i="28"/>
  <c r="B88" i="28"/>
  <c r="K88" i="28"/>
  <c r="G88" i="28"/>
  <c r="BE88" i="28" s="1"/>
  <c r="T59" i="28"/>
  <c r="BR59" i="28" s="1"/>
  <c r="X59" i="28"/>
  <c r="BV59" i="28" s="1"/>
  <c r="I59" i="28"/>
  <c r="G73" i="27"/>
  <c r="BE73" i="27" s="1"/>
  <c r="C73" i="27"/>
  <c r="AL22" i="28"/>
  <c r="AA22" i="28"/>
  <c r="AC22" i="28"/>
  <c r="L121" i="28"/>
  <c r="J59" i="28"/>
  <c r="D59" i="28"/>
  <c r="BB59" i="28" s="1"/>
  <c r="M59" i="28"/>
  <c r="BK59" i="28" s="1"/>
  <c r="B59" i="28"/>
  <c r="Q59" i="28"/>
  <c r="C59" i="28"/>
  <c r="U73" i="27"/>
  <c r="BS73" i="27" s="1"/>
  <c r="E559" i="23"/>
  <c r="E73" i="27"/>
  <c r="BC73" i="27" s="1"/>
  <c r="W73" i="27"/>
  <c r="BU73" i="27" s="1"/>
  <c r="D559" i="23"/>
  <c r="D73" i="27"/>
  <c r="P73" i="27"/>
  <c r="BN73" i="27" s="1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BD88" i="28" s="1"/>
  <c r="J88" i="28"/>
  <c r="BH88" i="28" s="1"/>
  <c r="H88" i="28"/>
  <c r="R89" i="29"/>
  <c r="F89" i="29"/>
  <c r="BD89" i="29" s="1"/>
  <c r="N89" i="29"/>
  <c r="J89" i="29"/>
  <c r="H89" i="29"/>
  <c r="X89" i="29"/>
  <c r="BV89" i="29" s="1"/>
  <c r="G122" i="29"/>
  <c r="I122" i="29"/>
  <c r="T122" i="29"/>
  <c r="R122" i="29"/>
  <c r="H122" i="29"/>
  <c r="X122" i="29"/>
  <c r="P89" i="29"/>
  <c r="U89" i="29"/>
  <c r="BS89" i="29" s="1"/>
  <c r="O89" i="29"/>
  <c r="K89" i="29"/>
  <c r="Y89" i="29"/>
  <c r="S89" i="29"/>
  <c r="BQ89" i="29" s="1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/>
  <c r="H271" i="23"/>
  <c r="AK35" i="27"/>
  <c r="L271" i="23"/>
  <c r="AF35" i="27"/>
  <c r="G271" i="23"/>
  <c r="AI35" i="27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/>
  <c r="AC87" i="29"/>
  <c r="AK87" i="29"/>
  <c r="AS87" i="29"/>
  <c r="BR87" i="29"/>
  <c r="AD87" i="29"/>
  <c r="AX87" i="29"/>
  <c r="BW87" i="29" s="1"/>
  <c r="AB120" i="29"/>
  <c r="BA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BC35" i="27" s="1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BL22" i="29" s="1"/>
  <c r="E22" i="29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BL87" i="29" s="1"/>
  <c r="AF87" i="29"/>
  <c r="AR87" i="29"/>
  <c r="AB87" i="29"/>
  <c r="AA87" i="29"/>
  <c r="AZ87" i="29" s="1"/>
  <c r="AJ87" i="29"/>
  <c r="AS120" i="29"/>
  <c r="AI120" i="29"/>
  <c r="BH120" i="29" s="1"/>
  <c r="AA120" i="29"/>
  <c r="AZ120" i="29" s="1"/>
  <c r="AM120" i="29"/>
  <c r="BL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/>
  <c r="T271" i="23"/>
  <c r="AJ35" i="27"/>
  <c r="BI35" i="27" s="1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BB22" i="29" s="1"/>
  <c r="R22" i="29"/>
  <c r="X22" i="29"/>
  <c r="O22" i="29"/>
  <c r="BM22" i="29" s="1"/>
  <c r="F22" i="29"/>
  <c r="G134" i="27"/>
  <c r="G756" i="23"/>
  <c r="H134" i="27"/>
  <c r="H756" i="23"/>
  <c r="D756" i="23"/>
  <c r="D134" i="27"/>
  <c r="R134" i="27"/>
  <c r="BP134" i="27" s="1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BM87" i="29" s="1"/>
  <c r="AI87" i="29"/>
  <c r="AW87" i="29"/>
  <c r="AP87" i="29"/>
  <c r="AR120" i="29"/>
  <c r="BQ120" i="29" s="1"/>
  <c r="AD120" i="29"/>
  <c r="AF120" i="29"/>
  <c r="AQ120" i="29"/>
  <c r="AK120" i="29"/>
  <c r="BJ120" i="29" s="1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BF101" i="27" s="1"/>
  <c r="H723" i="23"/>
  <c r="G101" i="27"/>
  <c r="G723" i="23"/>
  <c r="Q101" i="27"/>
  <c r="Q723" i="23"/>
  <c r="D101" i="27"/>
  <c r="BB101" i="27" s="1"/>
  <c r="D723" i="23"/>
  <c r="K101" i="27"/>
  <c r="K723" i="23"/>
  <c r="I101" i="27"/>
  <c r="BG101" i="27" s="1"/>
  <c r="I723" i="23"/>
  <c r="AH35" i="27"/>
  <c r="I271" i="23"/>
  <c r="AO35" i="27"/>
  <c r="P271" i="23"/>
  <c r="AR35" i="27"/>
  <c r="S271" i="23"/>
  <c r="AU35" i="27"/>
  <c r="BT35" i="27" s="1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AZ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BN87" i="29" s="1"/>
  <c r="AE87" i="29"/>
  <c r="AU87" i="29"/>
  <c r="AL87" i="29"/>
  <c r="BK87" i="29" s="1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BW88" i="28" s="1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BK24" i="29" s="1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Z121" i="28" s="1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BV60" i="29" s="1"/>
  <c r="AL101" i="26"/>
  <c r="AH101" i="26"/>
  <c r="AX101" i="26"/>
  <c r="AE101" i="26"/>
  <c r="AG101" i="26"/>
  <c r="AR101" i="26"/>
  <c r="AD88" i="28"/>
  <c r="BC88" i="28"/>
  <c r="AW88" i="28"/>
  <c r="AS88" i="28"/>
  <c r="AC88" i="28"/>
  <c r="AJ88" i="28"/>
  <c r="BI88" i="28" s="1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BJ60" i="29" s="1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BO88" i="28" s="1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BD25" i="28" s="1"/>
  <c r="L25" i="28"/>
  <c r="Q25" i="28"/>
  <c r="V25" i="28"/>
  <c r="B25" i="28"/>
  <c r="H25" i="28"/>
  <c r="M25" i="28"/>
  <c r="R25" i="28"/>
  <c r="X25" i="28"/>
  <c r="BV25" i="28" s="1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BI101" i="27"/>
  <c r="AU134" i="27"/>
  <c r="V1103" i="23"/>
  <c r="AJ134" i="27"/>
  <c r="K1103" i="23"/>
  <c r="AG134" i="27"/>
  <c r="H1103" i="23"/>
  <c r="AE134" i="27"/>
  <c r="BD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BW134" i="27" s="1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BR74" i="27" s="1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BG61" i="28" s="1"/>
  <c r="AD61" i="28"/>
  <c r="AQ61" i="28"/>
  <c r="AM61" i="28"/>
  <c r="U74" i="27"/>
  <c r="BS74" i="27"/>
  <c r="U560" i="23"/>
  <c r="R560" i="23"/>
  <c r="R74" i="27"/>
  <c r="BP74" i="27"/>
  <c r="P560" i="23"/>
  <c r="P74" i="27"/>
  <c r="D74" i="27"/>
  <c r="BB74" i="27"/>
  <c r="D560" i="23"/>
  <c r="L560" i="23"/>
  <c r="L74" i="27"/>
  <c r="BJ74" i="27"/>
  <c r="H74" i="27"/>
  <c r="H560" i="23"/>
  <c r="G560" i="23"/>
  <c r="G74" i="27"/>
  <c r="AO23" i="28"/>
  <c r="AT23" i="28"/>
  <c r="AI23" i="28"/>
  <c r="BH23" i="28" s="1"/>
  <c r="AG23" i="28"/>
  <c r="AX23" i="28"/>
  <c r="AM23" i="28"/>
  <c r="BL23" i="28" s="1"/>
  <c r="X60" i="28"/>
  <c r="BV60" i="28"/>
  <c r="D60" i="28"/>
  <c r="B60" i="28"/>
  <c r="AZ60" i="28" s="1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AJ23" i="28"/>
  <c r="R60" i="28"/>
  <c r="BP60" i="28" s="1"/>
  <c r="P60" i="28"/>
  <c r="U60" i="28"/>
  <c r="N60" i="28"/>
  <c r="J60" i="28"/>
  <c r="BH60" i="28" s="1"/>
  <c r="G89" i="28"/>
  <c r="T89" i="28"/>
  <c r="E89" i="28"/>
  <c r="W89" i="28"/>
  <c r="J89" i="28"/>
  <c r="F89" i="28"/>
  <c r="Y89" i="28"/>
  <c r="T122" i="28"/>
  <c r="W122" i="28"/>
  <c r="BU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Q74" i="27"/>
  <c r="Q560" i="23"/>
  <c r="E74" i="27"/>
  <c r="BC74" i="27" s="1"/>
  <c r="E560" i="23"/>
  <c r="W560" i="23"/>
  <c r="W74" i="27"/>
  <c r="BU74" i="27" s="1"/>
  <c r="Y560" i="23"/>
  <c r="Y74" i="27"/>
  <c r="AC23" i="28"/>
  <c r="AA23" i="28"/>
  <c r="AK23" i="28"/>
  <c r="AP23" i="28"/>
  <c r="BO23" i="28" s="1"/>
  <c r="AN23" i="28"/>
  <c r="AR23" i="28"/>
  <c r="L60" i="28"/>
  <c r="H60" i="28"/>
  <c r="BF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BQ122" i="28" s="1"/>
  <c r="H122" i="28"/>
  <c r="BF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BW60" i="28" s="1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BW90" i="29" s="1"/>
  <c r="Q90" i="29"/>
  <c r="K90" i="29"/>
  <c r="U90" i="29"/>
  <c r="C90" i="29"/>
  <c r="H123" i="29"/>
  <c r="W123" i="29"/>
  <c r="P123" i="29"/>
  <c r="R123" i="29"/>
  <c r="BP123" i="29" s="1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BM90" i="29" s="1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Y23" i="29"/>
  <c r="BW23" i="29" s="1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BP102" i="27" s="1"/>
  <c r="R724" i="23"/>
  <c r="AE88" i="29"/>
  <c r="AI88" i="29"/>
  <c r="BH88" i="29" s="1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G23" i="29"/>
  <c r="BE23" i="29" s="1"/>
  <c r="I23" i="29"/>
  <c r="BG23" i="29" s="1"/>
  <c r="AQ36" i="26"/>
  <c r="AN36" i="26"/>
  <c r="AT36" i="26"/>
  <c r="AO36" i="26"/>
  <c r="AH36" i="26"/>
  <c r="AM36" i="26"/>
  <c r="AU60" i="29"/>
  <c r="AF60" i="29"/>
  <c r="AP60" i="29"/>
  <c r="BO60" i="29" s="1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BO36" i="27" s="1"/>
  <c r="Q272" i="23"/>
  <c r="AC36" i="27"/>
  <c r="D272" i="23"/>
  <c r="AX36" i="27"/>
  <c r="BW36" i="27" s="1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BB135" i="27" s="1"/>
  <c r="Q23" i="29"/>
  <c r="L23" i="29"/>
  <c r="D23" i="29"/>
  <c r="K23" i="29"/>
  <c r="BI23" i="29" s="1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BR102" i="27" s="1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 s="1"/>
  <c r="AK121" i="29"/>
  <c r="AE121" i="29"/>
  <c r="AH121" i="29"/>
  <c r="AB121" i="29"/>
  <c r="BA121" i="29" s="1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U23" i="29"/>
  <c r="BS23" i="29" s="1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BH60" i="29"/>
  <c r="AC60" i="29"/>
  <c r="AR60" i="29"/>
  <c r="AQ60" i="29"/>
  <c r="Y102" i="27"/>
  <c r="Y724" i="23"/>
  <c r="D102" i="27"/>
  <c r="D724" i="23"/>
  <c r="O102" i="27"/>
  <c r="BM102" i="27" s="1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AZ36" i="27" s="1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BO61" i="29" s="1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BA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BL122" i="28" s="1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BN61" i="29" s="1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BU135" i="27" s="1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BC102" i="27" s="1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AZ75" i="27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P61" i="28"/>
  <c r="B61" i="28"/>
  <c r="V61" i="28"/>
  <c r="R61" i="28"/>
  <c r="I75" i="27"/>
  <c r="BG75" i="27"/>
  <c r="P561" i="23"/>
  <c r="P75" i="27"/>
  <c r="E75" i="27"/>
  <c r="S75" i="27"/>
  <c r="BQ75" i="27" s="1"/>
  <c r="Q75" i="27"/>
  <c r="BO75" i="27" s="1"/>
  <c r="Q561" i="23"/>
  <c r="N75" i="27"/>
  <c r="L90" i="28"/>
  <c r="R90" i="28"/>
  <c r="V90" i="28"/>
  <c r="M90" i="28"/>
  <c r="BK90" i="28" s="1"/>
  <c r="J90" i="28"/>
  <c r="P90" i="28"/>
  <c r="B199" i="23"/>
  <c r="AU24" i="28"/>
  <c r="BT24" i="28" s="1"/>
  <c r="AE24" i="28"/>
  <c r="AV62" i="28"/>
  <c r="AW62" i="28"/>
  <c r="Y123" i="28"/>
  <c r="BW123" i="28" s="1"/>
  <c r="I61" i="28"/>
  <c r="W61" i="28"/>
  <c r="BU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BO123" i="28" s="1"/>
  <c r="P123" i="28"/>
  <c r="L61" i="28"/>
  <c r="BJ61" i="28" s="1"/>
  <c r="M61" i="28"/>
  <c r="F61" i="28"/>
  <c r="T61" i="28"/>
  <c r="Q61" i="28"/>
  <c r="E61" i="28"/>
  <c r="F561" i="23"/>
  <c r="F75" i="27"/>
  <c r="G75" i="27"/>
  <c r="L75" i="27"/>
  <c r="H75" i="27"/>
  <c r="T561" i="23"/>
  <c r="T75" i="27"/>
  <c r="BR75" i="27" s="1"/>
  <c r="W75" i="27"/>
  <c r="G90" i="28"/>
  <c r="T90" i="28"/>
  <c r="C90" i="28"/>
  <c r="Q90" i="28"/>
  <c r="U90" i="28"/>
  <c r="O90" i="28"/>
  <c r="S90" i="28"/>
  <c r="AI24" i="28"/>
  <c r="AR24" i="28"/>
  <c r="BQ24" i="28" s="1"/>
  <c r="AV24" i="28"/>
  <c r="AG62" i="28"/>
  <c r="AB62" i="28"/>
  <c r="G123" i="28"/>
  <c r="BE123" i="28" s="1"/>
  <c r="E123" i="28"/>
  <c r="D123" i="28"/>
  <c r="X61" i="28"/>
  <c r="N61" i="28"/>
  <c r="O61" i="28"/>
  <c r="O75" i="27"/>
  <c r="BM75" i="27" s="1"/>
  <c r="C75" i="27"/>
  <c r="AG24" i="28"/>
  <c r="BF24" i="28" s="1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BI61" i="28" s="1"/>
  <c r="C61" i="28"/>
  <c r="H61" i="28"/>
  <c r="Y61" i="28"/>
  <c r="BW61" i="28" s="1"/>
  <c r="D75" i="27"/>
  <c r="BB75" i="27" s="1"/>
  <c r="Y75" i="27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BT124" i="29" s="1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BN24" i="29" s="1"/>
  <c r="L24" i="29"/>
  <c r="BJ24" i="29" s="1"/>
  <c r="J24" i="29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BB37" i="27" s="1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BU122" i="29" s="1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/>
  <c r="AL89" i="29"/>
  <c r="AJ89" i="29"/>
  <c r="AG89" i="29"/>
  <c r="BF89" i="29"/>
  <c r="AQ89" i="29"/>
  <c r="AE89" i="29"/>
  <c r="AC89" i="29"/>
  <c r="N24" i="29"/>
  <c r="W24" i="29"/>
  <c r="O24" i="29"/>
  <c r="BM24" i="29" s="1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BE136" i="27" s="1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BD122" i="29" s="1"/>
  <c r="AK122" i="29"/>
  <c r="AB122" i="29"/>
  <c r="AC122" i="29"/>
  <c r="AW89" i="29"/>
  <c r="AK89" i="29"/>
  <c r="AT89" i="29"/>
  <c r="AA89" i="29"/>
  <c r="AZ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BQ123" i="28"/>
  <c r="AJ123" i="28"/>
  <c r="AB123" i="28"/>
  <c r="AR90" i="28"/>
  <c r="AT90" i="28"/>
  <c r="AD90" i="28"/>
  <c r="AP90" i="28"/>
  <c r="AN90" i="28"/>
  <c r="AQ90" i="28"/>
  <c r="BP90" i="28" s="1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BU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BL90" i="28" s="1"/>
  <c r="G62" i="29"/>
  <c r="P62" i="29"/>
  <c r="V62" i="29"/>
  <c r="D62" i="29"/>
  <c r="U62" i="29"/>
  <c r="K62" i="29"/>
  <c r="M62" i="29"/>
  <c r="BK62" i="29" s="1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/>
  <c r="AS123" i="28"/>
  <c r="AO123" i="28"/>
  <c r="AU123" i="28"/>
  <c r="AB90" i="28"/>
  <c r="BA90" i="28" s="1"/>
  <c r="AO90" i="28"/>
  <c r="AS90" i="28"/>
  <c r="AH90" i="28"/>
  <c r="BG90" i="28" s="1"/>
  <c r="AA90" i="28"/>
  <c r="AZ90" i="28"/>
  <c r="AJ90" i="28"/>
  <c r="J62" i="29"/>
  <c r="BH62" i="29" s="1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BU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BO103" i="27" s="1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BM136" i="27" s="1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BR76" i="27" s="1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F76" i="27" s="1"/>
  <c r="B76" i="27"/>
  <c r="C62" i="28"/>
  <c r="AW63" i="28"/>
  <c r="AP63" i="28"/>
  <c r="S124" i="28"/>
  <c r="T124" i="28"/>
  <c r="I91" i="28"/>
  <c r="S91" i="28"/>
  <c r="BQ91" i="28" s="1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S76" i="27"/>
  <c r="T76" i="27"/>
  <c r="P76" i="27"/>
  <c r="W62" i="28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BD124" i="28" s="1"/>
  <c r="Y124" i="28"/>
  <c r="K124" i="28"/>
  <c r="X124" i="28"/>
  <c r="H91" i="28"/>
  <c r="AO25" i="28"/>
  <c r="Q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AI25" i="28"/>
  <c r="AA25" i="28"/>
  <c r="I76" i="27"/>
  <c r="U76" i="27"/>
  <c r="N76" i="27"/>
  <c r="G76" i="27"/>
  <c r="BE76" i="27"/>
  <c r="X76" i="27"/>
  <c r="S62" i="28"/>
  <c r="BQ62" i="28" s="1"/>
  <c r="L62" i="28"/>
  <c r="BJ62" i="28" s="1"/>
  <c r="O62" i="28"/>
  <c r="J62" i="28"/>
  <c r="BH62" i="28"/>
  <c r="Q62" i="28"/>
  <c r="BO62" i="28" s="1"/>
  <c r="M62" i="28"/>
  <c r="BK62" i="28" s="1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A124" i="28" s="1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R76" i="27"/>
  <c r="D76" i="27"/>
  <c r="V62" i="28"/>
  <c r="BT62" i="28" s="1"/>
  <c r="Y62" i="28"/>
  <c r="BW62" i="28" s="1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BC25" i="28" s="1"/>
  <c r="AC25" i="28"/>
  <c r="AK25" i="28"/>
  <c r="BJ25" i="28" s="1"/>
  <c r="E76" i="27"/>
  <c r="C76" i="27"/>
  <c r="F76" i="27"/>
  <c r="BD76" i="27" s="1"/>
  <c r="K76" i="27"/>
  <c r="M76" i="27"/>
  <c r="V76" i="27"/>
  <c r="X62" i="28"/>
  <c r="BV62" i="28" s="1"/>
  <c r="F62" i="28"/>
  <c r="BD62" i="28" s="1"/>
  <c r="K62" i="28"/>
  <c r="G62" i="28"/>
  <c r="B62" i="28"/>
  <c r="AZ62" i="28" s="1"/>
  <c r="P62" i="28"/>
  <c r="H62" i="28"/>
  <c r="AT63" i="28"/>
  <c r="AM63" i="28"/>
  <c r="AK63" i="28"/>
  <c r="AR63" i="28"/>
  <c r="AN63" i="28"/>
  <c r="AA63" i="28"/>
  <c r="P124" i="28"/>
  <c r="W124" i="28"/>
  <c r="V124" i="28"/>
  <c r="BT124" i="28" s="1"/>
  <c r="I124" i="28"/>
  <c r="L124" i="28"/>
  <c r="BJ124" i="28" s="1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BE125" i="29" s="1"/>
  <c r="C125" i="29"/>
  <c r="Q125" i="29"/>
  <c r="N92" i="29"/>
  <c r="P92" i="29"/>
  <c r="K92" i="29"/>
  <c r="I92" i="29"/>
  <c r="C92" i="29"/>
  <c r="X92" i="29"/>
  <c r="BV92" i="29" s="1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BI123" i="29"/>
  <c r="AB123" i="29"/>
  <c r="AG123" i="29"/>
  <c r="BF123" i="29" s="1"/>
  <c r="AO62" i="29"/>
  <c r="AP62" i="29"/>
  <c r="AE62" i="29"/>
  <c r="AL62" i="29"/>
  <c r="AW62" i="29"/>
  <c r="BV62" i="29"/>
  <c r="AA62" i="29"/>
  <c r="V104" i="27"/>
  <c r="V726" i="23"/>
  <c r="O104" i="27"/>
  <c r="BM104" i="27" s="1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AZ38" i="27" s="1"/>
  <c r="B274" i="23"/>
  <c r="AH38" i="27"/>
  <c r="BG38" i="27" s="1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BR25" i="29" s="1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BJ62" i="29" s="1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BO104" i="27" s="1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M25" i="29"/>
  <c r="K25" i="29"/>
  <c r="BI25" i="29" s="1"/>
  <c r="AP76" i="26"/>
  <c r="AU76" i="26"/>
  <c r="AG76" i="26"/>
  <c r="AV76" i="26"/>
  <c r="AL76" i="26"/>
  <c r="AS76" i="26"/>
  <c r="AB90" i="29"/>
  <c r="AD90" i="29"/>
  <c r="BC90" i="29" s="1"/>
  <c r="AH90" i="29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BI104" i="27" s="1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BA137" i="27" s="1"/>
  <c r="C759" i="23"/>
  <c r="Y25" i="29"/>
  <c r="BW25" i="29" s="1"/>
  <c r="W25" i="29"/>
  <c r="BU25" i="29" s="1"/>
  <c r="O25" i="29"/>
  <c r="BM25" i="29" s="1"/>
  <c r="V25" i="29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BJ123" i="29" s="1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BN38" i="27" s="1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BV90" i="29"/>
  <c r="AI90" i="29"/>
  <c r="BH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BO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BD104" i="27" s="1"/>
  <c r="S1073" i="23"/>
  <c r="AR104" i="27"/>
  <c r="BQ104" i="27" s="1"/>
  <c r="I1106" i="23"/>
  <c r="AH137" i="27"/>
  <c r="AK137" i="27"/>
  <c r="L1106" i="23"/>
  <c r="AP137" i="27"/>
  <c r="Q1106" i="23"/>
  <c r="AI137" i="27"/>
  <c r="BH137" i="27" s="1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BT104" i="27" s="1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BS137" i="27" s="1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BH40" i="27" s="1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BB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BI63" i="28" s="1"/>
  <c r="M63" i="28"/>
  <c r="Y63" i="28"/>
  <c r="P63" i="28"/>
  <c r="AN26" i="28"/>
  <c r="AS26" i="28"/>
  <c r="AJ26" i="28"/>
  <c r="AX26" i="28"/>
  <c r="BW26" i="28" s="1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BM64" i="28" s="1"/>
  <c r="AX64" i="28"/>
  <c r="AT64" i="28"/>
  <c r="C77" i="27"/>
  <c r="BA77" i="27" s="1"/>
  <c r="H77" i="27"/>
  <c r="BF77" i="27" s="1"/>
  <c r="M77" i="27"/>
  <c r="R77" i="27"/>
  <c r="K77" i="27"/>
  <c r="BI77" i="27" s="1"/>
  <c r="L77" i="27"/>
  <c r="BJ77" i="27" s="1"/>
  <c r="E77" i="27"/>
  <c r="I92" i="28"/>
  <c r="T92" i="28"/>
  <c r="W92" i="28"/>
  <c r="V92" i="28"/>
  <c r="G92" i="28"/>
  <c r="C92" i="28"/>
  <c r="J125" i="28"/>
  <c r="BH125" i="28" s="1"/>
  <c r="G125" i="28"/>
  <c r="D125" i="28"/>
  <c r="B125" i="28"/>
  <c r="O125" i="28"/>
  <c r="D63" i="28"/>
  <c r="W63" i="28"/>
  <c r="I63" i="28"/>
  <c r="BG63" i="28"/>
  <c r="AB26" i="28"/>
  <c r="AU26" i="28"/>
  <c r="AW64" i="28"/>
  <c r="AA64" i="28"/>
  <c r="AZ64" i="28" s="1"/>
  <c r="W77" i="27"/>
  <c r="U92" i="28"/>
  <c r="O92" i="28"/>
  <c r="H125" i="28"/>
  <c r="BF125" i="28" s="1"/>
  <c r="C125" i="28"/>
  <c r="F125" i="28"/>
  <c r="K125" i="28"/>
  <c r="F63" i="28"/>
  <c r="BD63" i="28" s="1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BR77" i="27" s="1"/>
  <c r="O77" i="27"/>
  <c r="N77" i="27"/>
  <c r="U77" i="27"/>
  <c r="BS77" i="27" s="1"/>
  <c r="X92" i="28"/>
  <c r="B92" i="28"/>
  <c r="L92" i="28"/>
  <c r="S92" i="28"/>
  <c r="Q92" i="28"/>
  <c r="BO92" i="28" s="1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S63" i="28"/>
  <c r="Q63" i="28"/>
  <c r="C63" i="28"/>
  <c r="N63" i="28"/>
  <c r="AE26" i="28"/>
  <c r="AF26" i="28"/>
  <c r="AL26" i="28"/>
  <c r="BK26" i="28" s="1"/>
  <c r="AR26" i="28"/>
  <c r="AG26" i="28"/>
  <c r="AD26" i="28"/>
  <c r="AB64" i="28"/>
  <c r="AQ64" i="28"/>
  <c r="AG64" i="28"/>
  <c r="AE64" i="28"/>
  <c r="AP64" i="28"/>
  <c r="AK64" i="28"/>
  <c r="B77" i="27"/>
  <c r="AZ77" i="27" s="1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M26" i="29"/>
  <c r="R26" i="29"/>
  <c r="AE63" i="29"/>
  <c r="AJ63" i="29"/>
  <c r="AI63" i="29"/>
  <c r="AL63" i="29"/>
  <c r="AN63" i="29"/>
  <c r="AO63" i="29"/>
  <c r="BN63" i="29"/>
  <c r="AA91" i="29"/>
  <c r="AF91" i="29"/>
  <c r="AL91" i="29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BP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BF124" i="29" s="1"/>
  <c r="AR124" i="29"/>
  <c r="BQ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BQ39" i="27" s="1"/>
  <c r="S275" i="23"/>
  <c r="AK39" i="27"/>
  <c r="L275" i="23"/>
  <c r="AA39" i="27"/>
  <c r="B275" i="23"/>
  <c r="AI39" i="27"/>
  <c r="J275" i="23"/>
  <c r="AQ39" i="27"/>
  <c r="BP39" i="27" s="1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BH26" i="29"/>
  <c r="AB63" i="29"/>
  <c r="AA63" i="29"/>
  <c r="AS63" i="29"/>
  <c r="AM63" i="29"/>
  <c r="BL63" i="29" s="1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BB105" i="27" s="1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K26" i="29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BM91" i="29" s="1"/>
  <c r="G138" i="27"/>
  <c r="BE138" i="27" s="1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BF39" i="27" s="1"/>
  <c r="H275" i="23"/>
  <c r="AO39" i="27"/>
  <c r="P275" i="23"/>
  <c r="K727" i="23"/>
  <c r="K105" i="27"/>
  <c r="P105" i="27"/>
  <c r="P727" i="23"/>
  <c r="B105" i="27"/>
  <c r="B727" i="23"/>
  <c r="R105" i="27"/>
  <c r="BP105" i="27" s="1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BQ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 s="1"/>
  <c r="AU125" i="28"/>
  <c r="AK125" i="28"/>
  <c r="AH125" i="28"/>
  <c r="BG125" i="28" s="1"/>
  <c r="AO125" i="28"/>
  <c r="AJ125" i="28"/>
  <c r="AO92" i="28"/>
  <c r="AX92" i="28"/>
  <c r="BW92" i="28" s="1"/>
  <c r="AU92" i="28"/>
  <c r="AH92" i="28"/>
  <c r="AE92" i="28"/>
  <c r="AM92" i="28"/>
  <c r="BL92" i="28" s="1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BI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BQ138" i="27"/>
  <c r="S1107" i="23"/>
  <c r="AV105" i="27"/>
  <c r="BU105" i="27"/>
  <c r="W1074" i="23"/>
  <c r="AM105" i="27"/>
  <c r="N1074" i="23"/>
  <c r="U1074" i="23"/>
  <c r="AT105" i="27"/>
  <c r="AC105" i="27"/>
  <c r="D1074" i="23"/>
  <c r="AL105" i="27"/>
  <c r="BK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BF138" i="27"/>
  <c r="D1107" i="23"/>
  <c r="AC138" i="27"/>
  <c r="N135" i="23"/>
  <c r="H1074" i="23"/>
  <c r="AG105" i="27"/>
  <c r="AU105" i="27"/>
  <c r="V1074" i="23"/>
  <c r="AA105" i="27"/>
  <c r="B1074" i="23"/>
  <c r="AR105" i="27"/>
  <c r="BQ105" i="27" s="1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BD105" i="27" s="1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BS138" i="27" s="1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BC64" i="28" s="1"/>
  <c r="D64" i="28"/>
  <c r="X64" i="28"/>
  <c r="K64" i="28"/>
  <c r="BI64" i="28" s="1"/>
  <c r="W64" i="28"/>
  <c r="BU64" i="28" s="1"/>
  <c r="O64" i="28"/>
  <c r="AC27" i="28"/>
  <c r="BB27" i="28" s="1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BP78" i="27" s="1"/>
  <c r="AM65" i="28"/>
  <c r="AE27" i="28"/>
  <c r="BD27" i="28" s="1"/>
  <c r="AU27" i="28"/>
  <c r="K126" i="28"/>
  <c r="B126" i="28"/>
  <c r="B93" i="28"/>
  <c r="D93" i="28"/>
  <c r="Y93" i="28"/>
  <c r="L78" i="27"/>
  <c r="BJ78" i="27" s="1"/>
  <c r="H78" i="27"/>
  <c r="Y78" i="27"/>
  <c r="E78" i="27"/>
  <c r="BC78" i="27" s="1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G64" i="28"/>
  <c r="BE64" i="28" s="1"/>
  <c r="Y64" i="28"/>
  <c r="V64" i="28"/>
  <c r="BT64" i="28" s="1"/>
  <c r="K170" i="23"/>
  <c r="Q170" i="23"/>
  <c r="B170" i="23"/>
  <c r="X170" i="23"/>
  <c r="J170" i="23"/>
  <c r="U170" i="23"/>
  <c r="AF27" i="28"/>
  <c r="AJ27" i="28"/>
  <c r="AG27" i="28"/>
  <c r="AQ27" i="28"/>
  <c r="BP27" i="28" s="1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/>
  <c r="X78" i="27"/>
  <c r="AQ65" i="28"/>
  <c r="AC65" i="28"/>
  <c r="AL65" i="28"/>
  <c r="R64" i="28"/>
  <c r="H64" i="28"/>
  <c r="J64" i="28"/>
  <c r="BH64" i="28" s="1"/>
  <c r="AX27" i="28"/>
  <c r="AT27" i="28"/>
  <c r="L126" i="28"/>
  <c r="R126" i="28"/>
  <c r="G78" i="27"/>
  <c r="BE78" i="27" s="1"/>
  <c r="J78" i="27"/>
  <c r="BH78" i="27" s="1"/>
  <c r="O78" i="27"/>
  <c r="BM78" i="27" s="1"/>
  <c r="I78" i="27"/>
  <c r="S78" i="27"/>
  <c r="AT65" i="28"/>
  <c r="AV65" i="28"/>
  <c r="AW65" i="28"/>
  <c r="AD65" i="28"/>
  <c r="AU65" i="28"/>
  <c r="AO65" i="28"/>
  <c r="U64" i="28"/>
  <c r="BS64" i="28"/>
  <c r="M64" i="28"/>
  <c r="BK64" i="28" s="1"/>
  <c r="C64" i="28"/>
  <c r="BA64" i="28" s="1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BA27" i="28" s="1"/>
  <c r="AD27" i="28"/>
  <c r="AI27" i="28"/>
  <c r="AO27" i="28"/>
  <c r="BN27" i="28" s="1"/>
  <c r="V126" i="28"/>
  <c r="U126" i="28"/>
  <c r="BS126" i="28" s="1"/>
  <c r="I126" i="28"/>
  <c r="P126" i="28"/>
  <c r="E126" i="28"/>
  <c r="M126" i="28"/>
  <c r="B202" i="23"/>
  <c r="K93" i="28"/>
  <c r="O93" i="28"/>
  <c r="C93" i="28"/>
  <c r="BA93" i="28" s="1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BQ127" i="29" s="1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BQ139" i="27" s="1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F27" i="29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BT139" i="27" s="1"/>
  <c r="L139" i="27"/>
  <c r="L761" i="23"/>
  <c r="M139" i="27"/>
  <c r="M761" i="23"/>
  <c r="AM92" i="29"/>
  <c r="AO92" i="29"/>
  <c r="AS92" i="29"/>
  <c r="BR92" i="29" s="1"/>
  <c r="AC92" i="29"/>
  <c r="BB92" i="29" s="1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BN27" i="29" s="1"/>
  <c r="R27" i="29"/>
  <c r="B106" i="27"/>
  <c r="B728" i="23"/>
  <c r="R106" i="27"/>
  <c r="R728" i="23"/>
  <c r="E106" i="27"/>
  <c r="BC106" i="27" s="1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BD139" i="27" s="1"/>
  <c r="F761" i="23"/>
  <c r="T761" i="23"/>
  <c r="T139" i="27"/>
  <c r="AX92" i="29"/>
  <c r="AF92" i="29"/>
  <c r="AP92" i="29"/>
  <c r="AR92" i="29"/>
  <c r="BQ92" i="29"/>
  <c r="AL92" i="29"/>
  <c r="AV92" i="29"/>
  <c r="AQ64" i="29"/>
  <c r="AV64" i="29"/>
  <c r="AJ64" i="29"/>
  <c r="AE64" i="29"/>
  <c r="AG64" i="29"/>
  <c r="AK64" i="29"/>
  <c r="BJ64" i="29" s="1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BI27" i="29" s="1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BJ125" i="29"/>
  <c r="AR125" i="29"/>
  <c r="AF125" i="29"/>
  <c r="AM125" i="29"/>
  <c r="AM40" i="27"/>
  <c r="BL40" i="27" s="1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BH65" i="29"/>
  <c r="S65" i="29"/>
  <c r="U65" i="29"/>
  <c r="V65" i="29"/>
  <c r="X65" i="29"/>
  <c r="AQ93" i="28"/>
  <c r="AG93" i="28"/>
  <c r="BF93" i="28" s="1"/>
  <c r="AW93" i="28"/>
  <c r="AS93" i="28"/>
  <c r="AR93" i="28"/>
  <c r="AL93" i="28"/>
  <c r="AE126" i="28"/>
  <c r="BD126" i="28"/>
  <c r="AW126" i="28"/>
  <c r="AU126" i="28"/>
  <c r="AV126" i="28"/>
  <c r="AO126" i="28"/>
  <c r="AK126" i="28"/>
  <c r="BJ126" i="28" s="1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BO93" i="28" s="1"/>
  <c r="AE93" i="28"/>
  <c r="AM93" i="28"/>
  <c r="AJ93" i="28"/>
  <c r="AG126" i="28"/>
  <c r="AN126" i="28"/>
  <c r="AX126" i="28"/>
  <c r="AP126" i="28"/>
  <c r="AB126" i="28"/>
  <c r="BA126" i="28" s="1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AZ65" i="29"/>
  <c r="Q65" i="29"/>
  <c r="E65" i="29"/>
  <c r="BC65" i="29" s="1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BE93" i="28" s="1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BE106" i="27" s="1"/>
  <c r="G1075" i="23"/>
  <c r="AM106" i="27"/>
  <c r="N1075" i="23"/>
  <c r="D1075" i="23"/>
  <c r="AC106" i="27"/>
  <c r="BB106" i="27" s="1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BN106" i="27"/>
  <c r="AH139" i="27"/>
  <c r="I1108" i="23"/>
  <c r="AQ139" i="27"/>
  <c r="BP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BK106" i="27" s="1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BJ42" i="27" s="1"/>
  <c r="P42" i="27"/>
  <c r="R42" i="27"/>
  <c r="O42" i="27"/>
  <c r="T42" i="27"/>
  <c r="BR42" i="27" s="1"/>
  <c r="R94" i="28"/>
  <c r="F94" i="28"/>
  <c r="I79" i="27"/>
  <c r="Y79" i="27"/>
  <c r="BW79" i="27" s="1"/>
  <c r="S65" i="28"/>
  <c r="BQ65" i="28" s="1"/>
  <c r="P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O79" i="27" s="1"/>
  <c r="B79" i="27"/>
  <c r="L79" i="27"/>
  <c r="BJ79" i="27" s="1"/>
  <c r="C79" i="27"/>
  <c r="M79" i="27"/>
  <c r="BK79" i="27" s="1"/>
  <c r="M65" i="28"/>
  <c r="U65" i="28"/>
  <c r="Y65" i="28"/>
  <c r="L65" i="28"/>
  <c r="Q65" i="28"/>
  <c r="BO65" i="28" s="1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 s="1"/>
  <c r="R79" i="27"/>
  <c r="BP79" i="27" s="1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BC127" i="28" s="1"/>
  <c r="H127" i="28"/>
  <c r="AM66" i="28"/>
  <c r="AB66" i="28"/>
  <c r="AC66" i="28"/>
  <c r="O94" i="28"/>
  <c r="D94" i="28"/>
  <c r="S94" i="28"/>
  <c r="N94" i="28"/>
  <c r="BL94" i="28" s="1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BL79" i="27" s="1"/>
  <c r="D79" i="27"/>
  <c r="H65" i="28"/>
  <c r="X65" i="28"/>
  <c r="BV65" i="28" s="1"/>
  <c r="K65" i="28"/>
  <c r="BI65" i="28"/>
  <c r="O65" i="28"/>
  <c r="BM65" i="28" s="1"/>
  <c r="C65" i="28"/>
  <c r="BA65" i="28" s="1"/>
  <c r="N65" i="28"/>
  <c r="AU28" i="28"/>
  <c r="AE28" i="28"/>
  <c r="BD28" i="28" s="1"/>
  <c r="AF28" i="28"/>
  <c r="AM28" i="28"/>
  <c r="AA28" i="28"/>
  <c r="AD28" i="28"/>
  <c r="BC28" i="28" s="1"/>
  <c r="V127" i="28"/>
  <c r="O127" i="28"/>
  <c r="BM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BA94" i="28" s="1"/>
  <c r="E94" i="28"/>
  <c r="V94" i="28"/>
  <c r="K94" i="28"/>
  <c r="W79" i="27"/>
  <c r="BU79" i="27" s="1"/>
  <c r="K79" i="27"/>
  <c r="E65" i="28"/>
  <c r="BC65" i="28" s="1"/>
  <c r="R65" i="28"/>
  <c r="BP65" i="28" s="1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BB65" i="28" s="1"/>
  <c r="W65" i="28"/>
  <c r="BU65" i="28" s="1"/>
  <c r="I65" i="28"/>
  <c r="BG65" i="28" s="1"/>
  <c r="G65" i="28"/>
  <c r="BE65" i="28" s="1"/>
  <c r="J65" i="28"/>
  <c r="F65" i="28"/>
  <c r="AR28" i="28"/>
  <c r="AG28" i="28"/>
  <c r="AO28" i="28"/>
  <c r="AB28" i="28"/>
  <c r="AL28" i="28"/>
  <c r="AS28" i="28"/>
  <c r="BR28" i="28" s="1"/>
  <c r="F127" i="28"/>
  <c r="W127" i="28"/>
  <c r="L127" i="28"/>
  <c r="T127" i="28"/>
  <c r="K127" i="28"/>
  <c r="P127" i="28"/>
  <c r="AW66" i="28"/>
  <c r="AQ66" i="28"/>
  <c r="AI66" i="28"/>
  <c r="AV66" i="28"/>
  <c r="AE66" i="28"/>
  <c r="BD66" i="28"/>
  <c r="AF66" i="28"/>
  <c r="M95" i="29"/>
  <c r="R95" i="29"/>
  <c r="BP95" i="29"/>
  <c r="G95" i="29"/>
  <c r="B95" i="29"/>
  <c r="S95" i="29"/>
  <c r="BQ95" i="29"/>
  <c r="W95" i="29"/>
  <c r="L128" i="29"/>
  <c r="D128" i="29"/>
  <c r="O128" i="29"/>
  <c r="BM128" i="29" s="1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BN128" i="29" s="1"/>
  <c r="E128" i="29"/>
  <c r="N128" i="29"/>
  <c r="F128" i="29"/>
  <c r="H95" i="29"/>
  <c r="BF95" i="29" s="1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BU126" i="29"/>
  <c r="AH126" i="29"/>
  <c r="AW126" i="29"/>
  <c r="BV126" i="29" s="1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BU93" i="29" s="1"/>
  <c r="AW93" i="29"/>
  <c r="AR93" i="29"/>
  <c r="F729" i="23"/>
  <c r="F107" i="27"/>
  <c r="S107" i="27"/>
  <c r="S729" i="23"/>
  <c r="G107" i="27"/>
  <c r="G729" i="23"/>
  <c r="U729" i="23"/>
  <c r="U107" i="27"/>
  <c r="X107" i="27"/>
  <c r="BV107" i="27" s="1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BT65" i="29" s="1"/>
  <c r="AW65" i="29"/>
  <c r="AK65" i="29"/>
  <c r="AB65" i="29"/>
  <c r="BA65" i="29" s="1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BK140" i="27" s="1"/>
  <c r="M762" i="23"/>
  <c r="D140" i="27"/>
  <c r="D762" i="23"/>
  <c r="D28" i="29"/>
  <c r="H28" i="29"/>
  <c r="I28" i="29"/>
  <c r="BG28" i="29" s="1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BC41" i="27" s="1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BJ140" i="27" s="1"/>
  <c r="X28" i="29"/>
  <c r="BV28" i="29" s="1"/>
  <c r="S28" i="29"/>
  <c r="G28" i="29"/>
  <c r="T28" i="29"/>
  <c r="BR28" i="29" s="1"/>
  <c r="J28" i="29"/>
  <c r="BH28" i="29" s="1"/>
  <c r="E28" i="29"/>
  <c r="AQ41" i="26"/>
  <c r="AI41" i="26"/>
  <c r="AM41" i="26"/>
  <c r="AS41" i="26"/>
  <c r="AU41" i="26"/>
  <c r="AA41" i="26"/>
  <c r="AH93" i="29"/>
  <c r="AI93" i="29"/>
  <c r="AJ93" i="29"/>
  <c r="BI93" i="29" s="1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AD126" i="29"/>
  <c r="BC126" i="29" s="1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AZ28" i="29" s="1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/>
  <c r="AA93" i="29"/>
  <c r="AC93" i="29"/>
  <c r="AU93" i="29"/>
  <c r="BT93" i="29"/>
  <c r="AD93" i="29"/>
  <c r="M107" i="27"/>
  <c r="BK107" i="27" s="1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BS127" i="28" s="1"/>
  <c r="AR127" i="28"/>
  <c r="B66" i="29"/>
  <c r="AK140" i="26"/>
  <c r="AR140" i="26"/>
  <c r="AC140" i="26"/>
  <c r="AO140" i="26"/>
  <c r="AV140" i="26"/>
  <c r="AE140" i="26"/>
  <c r="AE94" i="28"/>
  <c r="BD94" i="28" s="1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BO94" i="28" s="1"/>
  <c r="AJ94" i="28"/>
  <c r="BI94" i="28" s="1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BR31" i="28" s="1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BA107" i="27" s="1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BL140" i="27" s="1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BE140" i="27"/>
  <c r="G1109" i="23"/>
  <c r="AW140" i="27"/>
  <c r="X1109" i="23"/>
  <c r="P1109" i="23"/>
  <c r="AO140" i="27"/>
  <c r="BN140" i="27" s="1"/>
  <c r="AQ140" i="27"/>
  <c r="R1109" i="23"/>
  <c r="AB140" i="27"/>
  <c r="BA140" i="27" s="1"/>
  <c r="C1109" i="23"/>
  <c r="AX140" i="27"/>
  <c r="Y1109" i="23"/>
  <c r="AD107" i="27"/>
  <c r="E1076" i="23"/>
  <c r="U1076" i="23"/>
  <c r="AT107" i="27"/>
  <c r="AQ107" i="27"/>
  <c r="BP107" i="27"/>
  <c r="D1076" i="23"/>
  <c r="AC107" i="27"/>
  <c r="G1076" i="23"/>
  <c r="AF107" i="27"/>
  <c r="AX107" i="27"/>
  <c r="Y1076" i="23"/>
  <c r="S1109" i="23"/>
  <c r="AR140" i="27"/>
  <c r="BQ140" i="27" s="1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BB43" i="27" s="1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BF66" i="28" s="1"/>
  <c r="S66" i="28"/>
  <c r="BQ66" i="28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R66" i="28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BJ66" i="28" s="1"/>
  <c r="C66" i="28"/>
  <c r="BA66" i="28" s="1"/>
  <c r="T66" i="28"/>
  <c r="Y66" i="28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BQ80" i="27" s="1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BB29" i="28" s="1"/>
  <c r="AO29" i="28"/>
  <c r="AS29" i="28"/>
  <c r="AI29" i="28"/>
  <c r="P66" i="28"/>
  <c r="BN66" i="28" s="1"/>
  <c r="F66" i="28"/>
  <c r="V66" i="28"/>
  <c r="Q66" i="28"/>
  <c r="BO66" i="28" s="1"/>
  <c r="X66" i="28"/>
  <c r="BV66" i="28" s="1"/>
  <c r="J66" i="28"/>
  <c r="BH66" i="28" s="1"/>
  <c r="E95" i="28"/>
  <c r="R95" i="28"/>
  <c r="BP95" i="28" s="1"/>
  <c r="F95" i="28"/>
  <c r="I95" i="28"/>
  <c r="H95" i="28"/>
  <c r="T95" i="28"/>
  <c r="BR95" i="28" s="1"/>
  <c r="K95" i="28"/>
  <c r="T128" i="28"/>
  <c r="P128" i="28"/>
  <c r="D128" i="28"/>
  <c r="C128" i="28"/>
  <c r="S128" i="28"/>
  <c r="R128" i="28"/>
  <c r="U80" i="27"/>
  <c r="I80" i="27"/>
  <c r="O80" i="27"/>
  <c r="X80" i="27"/>
  <c r="BV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BS29" i="29" s="1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AP127" i="29"/>
  <c r="AO94" i="29"/>
  <c r="AL94" i="29"/>
  <c r="AR94" i="29"/>
  <c r="AB94" i="29"/>
  <c r="AW94" i="29"/>
  <c r="AS94" i="29"/>
  <c r="AI94" i="29"/>
  <c r="AC42" i="27"/>
  <c r="D278" i="23"/>
  <c r="AV42" i="27"/>
  <c r="W278" i="23"/>
  <c r="AT42" i="27"/>
  <c r="BS42" i="27" s="1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BT29" i="29" s="1"/>
  <c r="X29" i="29"/>
  <c r="Y763" i="23"/>
  <c r="Y141" i="27"/>
  <c r="G141" i="27"/>
  <c r="BE141" i="27" s="1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BW127" i="29" s="1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AZ29" i="29"/>
  <c r="E29" i="29"/>
  <c r="R29" i="29"/>
  <c r="H29" i="29"/>
  <c r="BF29" i="29" s="1"/>
  <c r="H141" i="27"/>
  <c r="H763" i="23"/>
  <c r="L763" i="23"/>
  <c r="L141" i="27"/>
  <c r="N141" i="27"/>
  <c r="N763" i="23"/>
  <c r="O141" i="27"/>
  <c r="O763" i="23"/>
  <c r="S141" i="27"/>
  <c r="BQ141" i="27" s="1"/>
  <c r="S763" i="23"/>
  <c r="E763" i="23"/>
  <c r="E141" i="27"/>
  <c r="AC127" i="29"/>
  <c r="AM127" i="29"/>
  <c r="AR127" i="29"/>
  <c r="AT127" i="29"/>
  <c r="AW127" i="29"/>
  <c r="BV127" i="29"/>
  <c r="AG127" i="29"/>
  <c r="AU94" i="29"/>
  <c r="AJ94" i="29"/>
  <c r="AG94" i="29"/>
  <c r="AT94" i="29"/>
  <c r="BS94" i="29" s="1"/>
  <c r="AQ94" i="29"/>
  <c r="AK94" i="29"/>
  <c r="AM42" i="27"/>
  <c r="BL42" i="27" s="1"/>
  <c r="N278" i="23"/>
  <c r="AE42" i="27"/>
  <c r="BD42" i="27" s="1"/>
  <c r="F278" i="23"/>
  <c r="AN42" i="27"/>
  <c r="O278" i="23"/>
  <c r="AD42" i="27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BJ108" i="27" s="1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BB29" i="29" s="1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BI127" i="29"/>
  <c r="AN127" i="29"/>
  <c r="AO127" i="29"/>
  <c r="AK127" i="29"/>
  <c r="AS127" i="29"/>
  <c r="BR127" i="29" s="1"/>
  <c r="AA94" i="29"/>
  <c r="AM94" i="29"/>
  <c r="AN94" i="29"/>
  <c r="AC94" i="29"/>
  <c r="AF94" i="29"/>
  <c r="AP94" i="29"/>
  <c r="AJ42" i="27"/>
  <c r="K278" i="23"/>
  <c r="AK42" i="27"/>
  <c r="L278" i="23"/>
  <c r="AH42" i="27"/>
  <c r="BG42" i="27" s="1"/>
  <c r="I278" i="23"/>
  <c r="AB42" i="27"/>
  <c r="C278" i="23"/>
  <c r="AX42" i="27"/>
  <c r="Y278" i="23"/>
  <c r="AS42" i="27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BT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BP67" i="29" s="1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BA67" i="29" s="1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BV141" i="27" s="1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BJ141" i="27" s="1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 s="1"/>
  <c r="O67" i="28"/>
  <c r="M67" i="28"/>
  <c r="U67" i="28"/>
  <c r="Q96" i="28"/>
  <c r="L96" i="28"/>
  <c r="AE30" i="28"/>
  <c r="AH30" i="28"/>
  <c r="S129" i="28"/>
  <c r="BQ129" i="28" s="1"/>
  <c r="T129" i="28"/>
  <c r="B129" i="28"/>
  <c r="AI68" i="28"/>
  <c r="AG68" i="28"/>
  <c r="AV68" i="28"/>
  <c r="G81" i="27"/>
  <c r="N81" i="27"/>
  <c r="F81" i="27"/>
  <c r="BD81" i="27" s="1"/>
  <c r="M81" i="27"/>
  <c r="E81" i="27"/>
  <c r="BC81" i="27" s="1"/>
  <c r="U81" i="27"/>
  <c r="L67" i="28"/>
  <c r="D67" i="28"/>
  <c r="E67" i="28"/>
  <c r="BC67" i="28" s="1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BP30" i="28" s="1"/>
  <c r="AB30" i="28"/>
  <c r="AL30" i="28"/>
  <c r="BK30" i="28" s="1"/>
  <c r="AR30" i="28"/>
  <c r="BQ30" i="28" s="1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BM129" i="28" s="1"/>
  <c r="C129" i="28"/>
  <c r="AS68" i="28"/>
  <c r="AD68" i="28"/>
  <c r="AT68" i="28"/>
  <c r="S81" i="27"/>
  <c r="I81" i="27"/>
  <c r="Y81" i="27"/>
  <c r="T81" i="27"/>
  <c r="BR81" i="27" s="1"/>
  <c r="D81" i="27"/>
  <c r="J81" i="27"/>
  <c r="R67" i="28"/>
  <c r="B67" i="28"/>
  <c r="W67" i="28"/>
  <c r="N67" i="28"/>
  <c r="BL67" i="28" s="1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BK96" i="28" s="1"/>
  <c r="C96" i="28"/>
  <c r="O96" i="28"/>
  <c r="AO30" i="28"/>
  <c r="AD30" i="28"/>
  <c r="BC30" i="28" s="1"/>
  <c r="AC30" i="28"/>
  <c r="BB30" i="28" s="1"/>
  <c r="AM30" i="28"/>
  <c r="AP30" i="28"/>
  <c r="AW30" i="28"/>
  <c r="F129" i="28"/>
  <c r="I129" i="28"/>
  <c r="D129" i="28"/>
  <c r="E129" i="28"/>
  <c r="K129" i="28"/>
  <c r="M129" i="28"/>
  <c r="BK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BP96" i="28" s="1"/>
  <c r="AN30" i="28"/>
  <c r="AF30" i="28"/>
  <c r="BE30" i="28" s="1"/>
  <c r="AT30" i="28"/>
  <c r="U129" i="28"/>
  <c r="C81" i="27"/>
  <c r="BA81" i="27" s="1"/>
  <c r="X81" i="27"/>
  <c r="B81" i="27"/>
  <c r="AZ81" i="27" s="1"/>
  <c r="R81" i="27"/>
  <c r="P81" i="27"/>
  <c r="L81" i="27"/>
  <c r="X67" i="28"/>
  <c r="BV67" i="28" s="1"/>
  <c r="V67" i="28"/>
  <c r="S67" i="28"/>
  <c r="BQ67" i="28" s="1"/>
  <c r="Q67" i="28"/>
  <c r="BO67" i="28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Z68" i="28" s="1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BL97" i="29" s="1"/>
  <c r="Y97" i="29"/>
  <c r="X97" i="29"/>
  <c r="P97" i="29"/>
  <c r="F97" i="29"/>
  <c r="BD97" i="29" s="1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/>
  <c r="AW128" i="29"/>
  <c r="AQ128" i="29"/>
  <c r="BP128" i="29" s="1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BK95" i="29" s="1"/>
  <c r="S142" i="27"/>
  <c r="BQ142" i="27" s="1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BQ128" i="29" s="1"/>
  <c r="AG128" i="29"/>
  <c r="AO128" i="29"/>
  <c r="AD128" i="29"/>
  <c r="BC128" i="29" s="1"/>
  <c r="AU128" i="29"/>
  <c r="BT128" i="29" s="1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AZ30" i="29" s="1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BK128" i="29" s="1"/>
  <c r="AA128" i="29"/>
  <c r="AT128" i="29"/>
  <c r="AN128" i="29"/>
  <c r="AQ67" i="29"/>
  <c r="AK67" i="29"/>
  <c r="AA67" i="29"/>
  <c r="AI67" i="29"/>
  <c r="AR67" i="29"/>
  <c r="BQ67" i="29" s="1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BT30" i="29" s="1"/>
  <c r="G30" i="29"/>
  <c r="BE30" i="29" s="1"/>
  <c r="E30" i="29"/>
  <c r="BC30" i="29" s="1"/>
  <c r="AO81" i="26"/>
  <c r="AX81" i="26"/>
  <c r="AF81" i="26"/>
  <c r="AC81" i="26"/>
  <c r="AA81" i="26"/>
  <c r="AN81" i="26"/>
  <c r="AJ95" i="29"/>
  <c r="BI95" i="29" s="1"/>
  <c r="AC95" i="29"/>
  <c r="AA95" i="29"/>
  <c r="AZ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BR142" i="27" s="1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BC43" i="27" s="1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BF67" i="29" s="1"/>
  <c r="AC67" i="29"/>
  <c r="H109" i="27"/>
  <c r="BF109" i="27" s="1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BA30" i="29" s="1"/>
  <c r="W30" i="29"/>
  <c r="BU30" i="29" s="1"/>
  <c r="T30" i="29"/>
  <c r="D30" i="29"/>
  <c r="BB30" i="29" s="1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BW129" i="28" s="1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BR68" i="29" s="1"/>
  <c r="W68" i="29"/>
  <c r="Y68" i="29"/>
  <c r="O68" i="29"/>
  <c r="BM68" i="29"/>
  <c r="AW142" i="26"/>
  <c r="AR142" i="26"/>
  <c r="AO142" i="26"/>
  <c r="AA142" i="26"/>
  <c r="AH142" i="26"/>
  <c r="AV142" i="26"/>
  <c r="AQ129" i="28"/>
  <c r="AE129" i="28"/>
  <c r="AT129" i="28"/>
  <c r="BS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/>
  <c r="AB129" i="28"/>
  <c r="AK129" i="28"/>
  <c r="AO129" i="28"/>
  <c r="AU129" i="28"/>
  <c r="AI129" i="28"/>
  <c r="BH129" i="28"/>
  <c r="AK96" i="28"/>
  <c r="AI96" i="28"/>
  <c r="AM96" i="28"/>
  <c r="AR96" i="28"/>
  <c r="AG96" i="28"/>
  <c r="BF96" i="28"/>
  <c r="AA96" i="28"/>
  <c r="AV96" i="28"/>
  <c r="BU96" i="28" s="1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BK142" i="27" s="1"/>
  <c r="M1111" i="23"/>
  <c r="AI109" i="27"/>
  <c r="J1078" i="23"/>
  <c r="AR109" i="27"/>
  <c r="BQ109" i="27" s="1"/>
  <c r="S1078" i="23"/>
  <c r="AG109" i="27"/>
  <c r="H1078" i="23"/>
  <c r="AP109" i="27"/>
  <c r="Q1078" i="23"/>
  <c r="AT109" i="27"/>
  <c r="U1078" i="23"/>
  <c r="AP142" i="27"/>
  <c r="BO142" i="27" s="1"/>
  <c r="Q1111" i="23"/>
  <c r="AM142" i="27"/>
  <c r="N1111" i="23"/>
  <c r="AJ142" i="27"/>
  <c r="K1111" i="23"/>
  <c r="AE142" i="27"/>
  <c r="F1111" i="23"/>
  <c r="AD142" i="27"/>
  <c r="E1111" i="23"/>
  <c r="AE109" i="27"/>
  <c r="BD109" i="27" s="1"/>
  <c r="F1078" i="23"/>
  <c r="P1078" i="23"/>
  <c r="AO109" i="27"/>
  <c r="I1078" i="23"/>
  <c r="AH109" i="27"/>
  <c r="BG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BA109" i="27" s="1"/>
  <c r="E1078" i="23"/>
  <c r="AD109" i="27"/>
  <c r="X1078" i="23"/>
  <c r="AW109" i="27"/>
  <c r="BV109" i="27" s="1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BW45" i="27" s="1"/>
  <c r="Y107" i="23"/>
  <c r="I45" i="27"/>
  <c r="I107" i="23"/>
  <c r="D107" i="23"/>
  <c r="D45" i="27"/>
  <c r="AS82" i="27"/>
  <c r="AK82" i="27"/>
  <c r="AH82" i="27"/>
  <c r="BG82" i="27" s="1"/>
  <c r="AO82" i="27"/>
  <c r="AI82" i="27"/>
  <c r="AD82" i="27"/>
  <c r="Q45" i="27"/>
  <c r="BO45" i="27" s="1"/>
  <c r="Q107" i="23"/>
  <c r="G45" i="27"/>
  <c r="G107" i="23"/>
  <c r="P45" i="27"/>
  <c r="P107" i="23"/>
  <c r="H107" i="23"/>
  <c r="H45" i="27"/>
  <c r="E107" i="23"/>
  <c r="E45" i="27"/>
  <c r="AA82" i="27"/>
  <c r="AV82" i="27"/>
  <c r="BU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BU45" i="27" s="1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BW130" i="28" s="1"/>
  <c r="K97" i="28"/>
  <c r="R97" i="28"/>
  <c r="AK69" i="28"/>
  <c r="AH69" i="28"/>
  <c r="AE69" i="28"/>
  <c r="AO69" i="28"/>
  <c r="BN69" i="28" s="1"/>
  <c r="AE31" i="28"/>
  <c r="AT31" i="28"/>
  <c r="U68" i="28"/>
  <c r="W68" i="28"/>
  <c r="B68" i="28"/>
  <c r="E68" i="28"/>
  <c r="BC68" i="28" s="1"/>
  <c r="W82" i="27"/>
  <c r="U82" i="27"/>
  <c r="BS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BN31" i="28" s="1"/>
  <c r="AL31" i="28"/>
  <c r="C68" i="28"/>
  <c r="R68" i="28"/>
  <c r="BP68" i="28" s="1"/>
  <c r="N68" i="28"/>
  <c r="S68" i="28"/>
  <c r="BQ68" i="28" s="1"/>
  <c r="Q68" i="28"/>
  <c r="BO68" i="28"/>
  <c r="G68" i="28"/>
  <c r="K82" i="27"/>
  <c r="BI82" i="27" s="1"/>
  <c r="J82" i="27"/>
  <c r="BH82" i="27"/>
  <c r="F82" i="27"/>
  <c r="G82" i="27"/>
  <c r="BE82" i="27" s="1"/>
  <c r="S82" i="27"/>
  <c r="BQ82" i="27" s="1"/>
  <c r="K130" i="28"/>
  <c r="BI130" i="28" s="1"/>
  <c r="F130" i="28"/>
  <c r="G130" i="28"/>
  <c r="P97" i="28"/>
  <c r="AA31" i="28"/>
  <c r="AR31" i="28"/>
  <c r="C130" i="28"/>
  <c r="W130" i="28"/>
  <c r="Q130" i="28"/>
  <c r="BO130" i="28" s="1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BK68" i="28" s="1"/>
  <c r="K68" i="28"/>
  <c r="BI68" i="28"/>
  <c r="H68" i="28"/>
  <c r="D68" i="28"/>
  <c r="J68" i="28"/>
  <c r="BH68" i="28"/>
  <c r="E82" i="27"/>
  <c r="BC82" i="27" s="1"/>
  <c r="C82" i="27"/>
  <c r="BA82" i="27" s="1"/>
  <c r="N82" i="27"/>
  <c r="R82" i="27"/>
  <c r="BP82" i="27" s="1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BW82" i="27" s="1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BT68" i="28" s="1"/>
  <c r="T68" i="28"/>
  <c r="I68" i="28"/>
  <c r="Y68" i="28"/>
  <c r="L68" i="28"/>
  <c r="O68" i="28"/>
  <c r="P82" i="27"/>
  <c r="B82" i="27"/>
  <c r="H82" i="27"/>
  <c r="BF82" i="27" s="1"/>
  <c r="I82" i="27"/>
  <c r="M82" i="27"/>
  <c r="BK82" i="27" s="1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BA96" i="29" s="1"/>
  <c r="AO96" i="29"/>
  <c r="AJ96" i="29"/>
  <c r="B31" i="29"/>
  <c r="V31" i="29"/>
  <c r="M31" i="29"/>
  <c r="S31" i="29"/>
  <c r="BQ31" i="29" s="1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BN110" i="27" s="1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BF96" i="29"/>
  <c r="AE96" i="29"/>
  <c r="AL96" i="29"/>
  <c r="AF96" i="29"/>
  <c r="AT96" i="29"/>
  <c r="BS96" i="29" s="1"/>
  <c r="F31" i="29"/>
  <c r="X31" i="29"/>
  <c r="BV31" i="29" s="1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BF110" i="27" s="1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/>
  <c r="AB129" i="29"/>
  <c r="AG129" i="29"/>
  <c r="AH129" i="29"/>
  <c r="AV96" i="29"/>
  <c r="AU96" i="29"/>
  <c r="BT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BV44" i="27" s="1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AX129" i="29"/>
  <c r="AK129" i="29"/>
  <c r="AM129" i="29"/>
  <c r="AS129" i="29"/>
  <c r="AR96" i="29"/>
  <c r="BQ96" i="29" s="1"/>
  <c r="AP96" i="29"/>
  <c r="AM96" i="29"/>
  <c r="AI96" i="29"/>
  <c r="AA96" i="29"/>
  <c r="AK96" i="29"/>
  <c r="O31" i="29"/>
  <c r="N31" i="29"/>
  <c r="BL31" i="29" s="1"/>
  <c r="Q31" i="29"/>
  <c r="D31" i="29"/>
  <c r="T31" i="29"/>
  <c r="R31" i="29"/>
  <c r="R765" i="23"/>
  <c r="R143" i="27"/>
  <c r="F143" i="27"/>
  <c r="BD143" i="27" s="1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BN68" i="29" s="1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BB130" i="28" s="1"/>
  <c r="AN130" i="28"/>
  <c r="AA130" i="28"/>
  <c r="AK130" i="28"/>
  <c r="BJ130" i="28" s="1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BT69" i="29" s="1"/>
  <c r="G69" i="29"/>
  <c r="AP97" i="28"/>
  <c r="AC97" i="28"/>
  <c r="AT97" i="28"/>
  <c r="AB97" i="28"/>
  <c r="AH97" i="28"/>
  <c r="AO130" i="28"/>
  <c r="AE130" i="28"/>
  <c r="BD130" i="28" s="1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BR69" i="29" s="1"/>
  <c r="E69" i="29"/>
  <c r="AE97" i="28"/>
  <c r="AW97" i="28"/>
  <c r="AF97" i="28"/>
  <c r="BE97" i="28" s="1"/>
  <c r="AI97" i="28"/>
  <c r="BH97" i="28" s="1"/>
  <c r="AA97" i="28"/>
  <c r="AQ97" i="28"/>
  <c r="AB130" i="28"/>
  <c r="AJ130" i="28"/>
  <c r="AU130" i="28"/>
  <c r="BT130" i="28" s="1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Z69" i="29" s="1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BL130" i="28" s="1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BW143" i="27"/>
  <c r="AG110" i="27"/>
  <c r="H1079" i="23"/>
  <c r="AQ110" i="27"/>
  <c r="BP110" i="27" s="1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BU143" i="27" s="1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BA143" i="27"/>
  <c r="C1112" i="23"/>
  <c r="J1112" i="23"/>
  <c r="AI143" i="27"/>
  <c r="D1112" i="23"/>
  <c r="AC143" i="27"/>
  <c r="H1112" i="23"/>
  <c r="AG143" i="27"/>
  <c r="AX110" i="27"/>
  <c r="BW110" i="27" s="1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BM143" i="27" s="1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BI83" i="27" s="1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BM83" i="27"/>
  <c r="AK70" i="28"/>
  <c r="AQ70" i="28"/>
  <c r="I98" i="28"/>
  <c r="J98" i="28"/>
  <c r="BH98" i="28" s="1"/>
  <c r="AT32" i="28"/>
  <c r="AX32" i="28"/>
  <c r="L131" i="28"/>
  <c r="J131" i="28"/>
  <c r="BH131" i="28" s="1"/>
  <c r="X131" i="28"/>
  <c r="V69" i="28"/>
  <c r="BT69" i="28" s="1"/>
  <c r="M69" i="28"/>
  <c r="I69" i="28"/>
  <c r="BG69" i="28" s="1"/>
  <c r="B69" i="28"/>
  <c r="E69" i="28"/>
  <c r="BC69" i="28" s="1"/>
  <c r="O69" i="28"/>
  <c r="Q69" i="28"/>
  <c r="BO69" i="28" s="1"/>
  <c r="V83" i="27"/>
  <c r="B83" i="27"/>
  <c r="AZ83" i="27" s="1"/>
  <c r="U83" i="27"/>
  <c r="BS83" i="27" s="1"/>
  <c r="H83" i="27"/>
  <c r="BF83" i="27" s="1"/>
  <c r="G83" i="27"/>
  <c r="E83" i="27"/>
  <c r="AO70" i="28"/>
  <c r="AE70" i="28"/>
  <c r="AI70" i="28"/>
  <c r="BH70" i="28" s="1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BS69" i="28" s="1"/>
  <c r="R83" i="27"/>
  <c r="BP83" i="27" s="1"/>
  <c r="Q83" i="27"/>
  <c r="N83" i="27"/>
  <c r="BL83" i="27" s="1"/>
  <c r="AR70" i="28"/>
  <c r="AL70" i="28"/>
  <c r="T69" i="28"/>
  <c r="K69" i="28"/>
  <c r="BI69" i="28" s="1"/>
  <c r="P69" i="28"/>
  <c r="W69" i="28"/>
  <c r="N69" i="28"/>
  <c r="P83" i="27"/>
  <c r="BN83" i="27" s="1"/>
  <c r="C83" i="27"/>
  <c r="BA83" i="27" s="1"/>
  <c r="X83" i="27"/>
  <c r="BV83" i="27" s="1"/>
  <c r="M83" i="27"/>
  <c r="F83" i="27"/>
  <c r="BD83" i="27" s="1"/>
  <c r="AG70" i="28"/>
  <c r="AU70" i="28"/>
  <c r="AH70" i="28"/>
  <c r="AD70" i="28"/>
  <c r="AP70" i="28"/>
  <c r="AW70" i="28"/>
  <c r="L98" i="28"/>
  <c r="T98" i="28"/>
  <c r="H98" i="28"/>
  <c r="W98" i="28"/>
  <c r="BU98" i="28" s="1"/>
  <c r="D98" i="28"/>
  <c r="N98" i="28"/>
  <c r="BL98" i="28" s="1"/>
  <c r="AN32" i="28"/>
  <c r="AQ32" i="28"/>
  <c r="AD32" i="28"/>
  <c r="AW32" i="28"/>
  <c r="AJ32" i="28"/>
  <c r="AO32" i="28"/>
  <c r="BN32" i="28" s="1"/>
  <c r="K131" i="28"/>
  <c r="S131" i="28"/>
  <c r="BQ131" i="28" s="1"/>
  <c r="T131" i="28"/>
  <c r="R131" i="28"/>
  <c r="M131" i="28"/>
  <c r="U131" i="28"/>
  <c r="BS131" i="28" s="1"/>
  <c r="X69" i="28"/>
  <c r="BV69" i="28"/>
  <c r="L69" i="28"/>
  <c r="BJ69" i="28" s="1"/>
  <c r="W83" i="27"/>
  <c r="BU83" i="27" s="1"/>
  <c r="T83" i="27"/>
  <c r="AJ70" i="28"/>
  <c r="AX70" i="28"/>
  <c r="V98" i="28"/>
  <c r="G98" i="28"/>
  <c r="O98" i="28"/>
  <c r="Y98" i="28"/>
  <c r="AV32" i="28"/>
  <c r="AR32" i="28"/>
  <c r="AM32" i="28"/>
  <c r="AF32" i="28"/>
  <c r="BE32" i="28" s="1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BB69" i="28" s="1"/>
  <c r="S69" i="28"/>
  <c r="BQ69" i="28" s="1"/>
  <c r="R69" i="28"/>
  <c r="BP69" i="28" s="1"/>
  <c r="F69" i="28"/>
  <c r="BD69" i="28" s="1"/>
  <c r="K83" i="27"/>
  <c r="I83" i="27"/>
  <c r="BG83" i="27" s="1"/>
  <c r="Y83" i="27"/>
  <c r="BW83" i="27" s="1"/>
  <c r="L83" i="27"/>
  <c r="BJ83" i="27" s="1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BS98" i="28" s="1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BD99" i="29" s="1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AW97" i="29"/>
  <c r="BV97" i="29" s="1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 s="1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BC32" i="29" s="1"/>
  <c r="Y32" i="29"/>
  <c r="M32" i="29"/>
  <c r="BK32" i="29" s="1"/>
  <c r="R32" i="29"/>
  <c r="BP32" i="29" s="1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BO97" i="29"/>
  <c r="AG97" i="29"/>
  <c r="AA97" i="29"/>
  <c r="AZ97" i="29" s="1"/>
  <c r="AD97" i="29"/>
  <c r="AV97" i="29"/>
  <c r="BU97" i="29" s="1"/>
  <c r="AQ97" i="29"/>
  <c r="L111" i="27"/>
  <c r="BJ111" i="27" s="1"/>
  <c r="L733" i="23"/>
  <c r="H111" i="27"/>
  <c r="BF111" i="27" s="1"/>
  <c r="H733" i="23"/>
  <c r="J111" i="27"/>
  <c r="BH111" i="27" s="1"/>
  <c r="J733" i="23"/>
  <c r="Q111" i="27"/>
  <c r="Q733" i="23"/>
  <c r="M111" i="27"/>
  <c r="M733" i="23"/>
  <c r="O111" i="27"/>
  <c r="BM111" i="27" s="1"/>
  <c r="O733" i="23"/>
  <c r="AF69" i="29"/>
  <c r="AN69" i="29"/>
  <c r="AG69" i="29"/>
  <c r="BF69" i="29" s="1"/>
  <c r="AU69" i="29"/>
  <c r="AD69" i="29"/>
  <c r="BC69" i="29" s="1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BN32" i="29" s="1"/>
  <c r="N32" i="29"/>
  <c r="BL32" i="29" s="1"/>
  <c r="V32" i="29"/>
  <c r="BT32" i="29" s="1"/>
  <c r="I32" i="29"/>
  <c r="AK45" i="27"/>
  <c r="L281" i="23"/>
  <c r="AB45" i="27"/>
  <c r="BA45" i="27" s="1"/>
  <c r="C281" i="23"/>
  <c r="AN45" i="27"/>
  <c r="O281" i="23"/>
  <c r="AF45" i="27"/>
  <c r="BE45" i="27" s="1"/>
  <c r="G281" i="23"/>
  <c r="AX45" i="27"/>
  <c r="Y281" i="23"/>
  <c r="AC45" i="27"/>
  <c r="D281" i="23"/>
  <c r="AH97" i="29"/>
  <c r="BG97" i="29" s="1"/>
  <c r="AO97" i="29"/>
  <c r="BN97" i="29" s="1"/>
  <c r="AK97" i="29"/>
  <c r="AJ97" i="29"/>
  <c r="BI97" i="29" s="1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BN69" i="29" s="1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BS130" i="29" s="1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BS32" i="29" s="1"/>
  <c r="G32" i="29"/>
  <c r="F32" i="29"/>
  <c r="BD32" i="29" s="1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BT97" i="29"/>
  <c r="AC97" i="29"/>
  <c r="AI97" i="29"/>
  <c r="AN97" i="29"/>
  <c r="BM97" i="29"/>
  <c r="AL97" i="29"/>
  <c r="AS97" i="29"/>
  <c r="BR97" i="29" s="1"/>
  <c r="AF97" i="29"/>
  <c r="T111" i="27"/>
  <c r="T733" i="23"/>
  <c r="C111" i="27"/>
  <c r="C733" i="23"/>
  <c r="K111" i="27"/>
  <c r="K733" i="23"/>
  <c r="N111" i="27"/>
  <c r="N733" i="23"/>
  <c r="U111" i="27"/>
  <c r="BS111" i="27" s="1"/>
  <c r="U733" i="23"/>
  <c r="P111" i="27"/>
  <c r="P733" i="23"/>
  <c r="AE69" i="29"/>
  <c r="AM69" i="29"/>
  <c r="BL69" i="29" s="1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BV130" i="29" s="1"/>
  <c r="AL130" i="29"/>
  <c r="BK130" i="29" s="1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H70" i="29" s="1"/>
  <c r="B70" i="29"/>
  <c r="I70" i="29"/>
  <c r="O70" i="29"/>
  <c r="P70" i="29"/>
  <c r="BN70" i="29" s="1"/>
  <c r="AQ98" i="28"/>
  <c r="AR98" i="28"/>
  <c r="AJ98" i="28"/>
  <c r="BI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BI131" i="28" s="1"/>
  <c r="AE131" i="28"/>
  <c r="AN131" i="28"/>
  <c r="AI111" i="26"/>
  <c r="AK111" i="26"/>
  <c r="AH111" i="26"/>
  <c r="AB111" i="26"/>
  <c r="AS111" i="26"/>
  <c r="AX111" i="26"/>
  <c r="K70" i="29"/>
  <c r="BI70" i="29" s="1"/>
  <c r="H70" i="29"/>
  <c r="W70" i="29"/>
  <c r="F70" i="29"/>
  <c r="U70" i="29"/>
  <c r="C70" i="29"/>
  <c r="AA98" i="28"/>
  <c r="AN98" i="28"/>
  <c r="AU98" i="28"/>
  <c r="AF98" i="28"/>
  <c r="AP98" i="28"/>
  <c r="BO98" i="28" s="1"/>
  <c r="AW98" i="28"/>
  <c r="BV98" i="28" s="1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BC98" i="28" s="1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BP131" i="28" s="1"/>
  <c r="AP111" i="26"/>
  <c r="AW111" i="26"/>
  <c r="AU111" i="26"/>
  <c r="AG111" i="26"/>
  <c r="AF111" i="26"/>
  <c r="AA111" i="26"/>
  <c r="E70" i="29"/>
  <c r="R70" i="29"/>
  <c r="D70" i="29"/>
  <c r="V70" i="29"/>
  <c r="BT70" i="29" s="1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BL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BK144" i="27" s="1"/>
  <c r="M1113" i="23"/>
  <c r="AP144" i="27"/>
  <c r="Q1113" i="23"/>
  <c r="AC144" i="27"/>
  <c r="D1113" i="23"/>
  <c r="H1113" i="23"/>
  <c r="AG144" i="27"/>
  <c r="BF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BU111" i="27"/>
  <c r="AB144" i="27"/>
  <c r="C1113" i="23"/>
  <c r="AA144" i="27"/>
  <c r="AZ144" i="27"/>
  <c r="B1113" i="23"/>
  <c r="AJ144" i="27"/>
  <c r="K1113" i="23"/>
  <c r="AF144" i="27"/>
  <c r="G1113" i="23"/>
  <c r="AV144" i="27"/>
  <c r="BU144" i="27" s="1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BC111" i="27"/>
  <c r="AW111" i="27"/>
  <c r="BV111" i="27" s="1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BW144" i="27" s="1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BH84" i="27" s="1"/>
  <c r="AU84" i="27"/>
  <c r="AP84" i="27"/>
  <c r="V47" i="27"/>
  <c r="V109" i="23"/>
  <c r="Y109" i="23"/>
  <c r="Y47" i="27"/>
  <c r="N47" i="27"/>
  <c r="N109" i="23"/>
  <c r="AR84" i="27"/>
  <c r="AO84" i="27"/>
  <c r="BN84" i="27" s="1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BB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BO99" i="28" s="1"/>
  <c r="R84" i="27"/>
  <c r="BP84" i="27"/>
  <c r="K84" i="27"/>
  <c r="P70" i="28"/>
  <c r="BN70" i="28" s="1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BU84" i="27" s="1"/>
  <c r="V84" i="27"/>
  <c r="BT84" i="27" s="1"/>
  <c r="M84" i="27"/>
  <c r="Q84" i="27"/>
  <c r="BO84" i="27" s="1"/>
  <c r="C84" i="27"/>
  <c r="BA84" i="27" s="1"/>
  <c r="Y70" i="28"/>
  <c r="W70" i="28"/>
  <c r="BU70" i="28"/>
  <c r="F70" i="28"/>
  <c r="BD70" i="28"/>
  <c r="O70" i="28"/>
  <c r="BM70" i="28"/>
  <c r="D70" i="28"/>
  <c r="BB70" i="28"/>
  <c r="B70" i="28"/>
  <c r="AZ70" i="28"/>
  <c r="X132" i="28"/>
  <c r="L132" i="28"/>
  <c r="I132" i="28"/>
  <c r="Q132" i="28"/>
  <c r="N132" i="28"/>
  <c r="O132" i="28"/>
  <c r="H132" i="28"/>
  <c r="AO33" i="28"/>
  <c r="AR33" i="28"/>
  <c r="BQ33" i="28" s="1"/>
  <c r="AC33" i="28"/>
  <c r="AX33" i="28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N70" i="28"/>
  <c r="M70" i="28"/>
  <c r="V70" i="28"/>
  <c r="W132" i="28"/>
  <c r="K132" i="28"/>
  <c r="M132" i="28"/>
  <c r="AA33" i="28"/>
  <c r="AZ33" i="28" s="1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BJ70" i="28" s="1"/>
  <c r="E70" i="28"/>
  <c r="T70" i="28"/>
  <c r="BR70" i="28" s="1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G70" i="28"/>
  <c r="Y132" i="28"/>
  <c r="AW33" i="28"/>
  <c r="BV33" i="28" s="1"/>
  <c r="AJ33" i="28"/>
  <c r="AU71" i="28"/>
  <c r="AA71" i="28"/>
  <c r="AP71" i="28"/>
  <c r="AN71" i="28"/>
  <c r="AT71" i="28"/>
  <c r="AM71" i="28"/>
  <c r="Y99" i="28"/>
  <c r="BW99" i="28" s="1"/>
  <c r="T99" i="28"/>
  <c r="O99" i="28"/>
  <c r="M99" i="28"/>
  <c r="R99" i="28"/>
  <c r="K99" i="28"/>
  <c r="L84" i="27"/>
  <c r="O84" i="27"/>
  <c r="BM84" i="27"/>
  <c r="H84" i="27"/>
  <c r="BF84" i="27"/>
  <c r="J84" i="27"/>
  <c r="Y84" i="27"/>
  <c r="BW84" i="27"/>
  <c r="P84" i="27"/>
  <c r="J70" i="28"/>
  <c r="X70" i="28"/>
  <c r="BV70" i="28" s="1"/>
  <c r="S70" i="28"/>
  <c r="BQ70" i="28" s="1"/>
  <c r="H70" i="28"/>
  <c r="U70" i="28"/>
  <c r="BS70" i="28" s="1"/>
  <c r="I70" i="28"/>
  <c r="BG70" i="28" s="1"/>
  <c r="G132" i="28"/>
  <c r="T132" i="28"/>
  <c r="J132" i="28"/>
  <c r="B132" i="28"/>
  <c r="F132" i="28"/>
  <c r="C132" i="28"/>
  <c r="AP33" i="28"/>
  <c r="BO33" i="28" s="1"/>
  <c r="AM33" i="28"/>
  <c r="AF33" i="28"/>
  <c r="AN33" i="28"/>
  <c r="AH33" i="28"/>
  <c r="BG33" i="28" s="1"/>
  <c r="AI33" i="28"/>
  <c r="T100" i="29"/>
  <c r="BR100" i="29" s="1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F33" i="29"/>
  <c r="BD33" i="29" s="1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BH46" i="27" s="1"/>
  <c r="J282" i="23"/>
  <c r="V112" i="27"/>
  <c r="V734" i="23"/>
  <c r="E112" i="27"/>
  <c r="E734" i="23"/>
  <c r="L112" i="27"/>
  <c r="BJ112" i="27"/>
  <c r="L734" i="23"/>
  <c r="D112" i="27"/>
  <c r="D734" i="23"/>
  <c r="F112" i="27"/>
  <c r="BD112" i="27" s="1"/>
  <c r="F734" i="23"/>
  <c r="J112" i="27"/>
  <c r="J734" i="23"/>
  <c r="AU98" i="29"/>
  <c r="AA98" i="29"/>
  <c r="AN98" i="29"/>
  <c r="AC98" i="29"/>
  <c r="BB98" i="29"/>
  <c r="AJ98" i="29"/>
  <c r="AW98" i="29"/>
  <c r="AL98" i="29"/>
  <c r="Y145" i="27"/>
  <c r="BW145" i="27" s="1"/>
  <c r="Y767" i="23"/>
  <c r="M145" i="27"/>
  <c r="M767" i="23"/>
  <c r="B145" i="27"/>
  <c r="AZ145" i="27" s="1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BV131" i="29" s="1"/>
  <c r="AM131" i="29"/>
  <c r="BL131" i="29" s="1"/>
  <c r="AN131" i="29"/>
  <c r="AL131" i="29"/>
  <c r="AQ70" i="29"/>
  <c r="AJ70" i="29"/>
  <c r="AR70" i="29"/>
  <c r="AS70" i="29"/>
  <c r="AC70" i="29"/>
  <c r="AA70" i="29"/>
  <c r="O33" i="29"/>
  <c r="N33" i="29"/>
  <c r="BL33" i="29" s="1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BM112" i="27" s="1"/>
  <c r="O734" i="23"/>
  <c r="N112" i="27"/>
  <c r="N734" i="23"/>
  <c r="M112" i="27"/>
  <c r="M734" i="23"/>
  <c r="AM98" i="29"/>
  <c r="BL98" i="29" s="1"/>
  <c r="AB98" i="29"/>
  <c r="AR98" i="29"/>
  <c r="BQ98" i="29" s="1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/>
  <c r="AQ131" i="29"/>
  <c r="AR131" i="29"/>
  <c r="AS131" i="29"/>
  <c r="BR131" i="29"/>
  <c r="AU131" i="29"/>
  <c r="AG131" i="29"/>
  <c r="BF131" i="29" s="1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BA70" i="29" s="1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BC98" i="29" s="1"/>
  <c r="AE98" i="29"/>
  <c r="BD98" i="29" s="1"/>
  <c r="AQ98" i="29"/>
  <c r="BP98" i="29" s="1"/>
  <c r="AS98" i="29"/>
  <c r="AI98" i="29"/>
  <c r="BH98" i="29" s="1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BI131" i="29" s="1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BO70" i="29" s="1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BO46" i="27" s="1"/>
  <c r="Q282" i="23"/>
  <c r="AK46" i="27"/>
  <c r="L282" i="23"/>
  <c r="AN46" i="27"/>
  <c r="BM46" i="27" s="1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BI112" i="27" s="1"/>
  <c r="K734" i="23"/>
  <c r="AK98" i="29"/>
  <c r="AV98" i="29"/>
  <c r="AP98" i="29"/>
  <c r="AX98" i="29"/>
  <c r="AG98" i="29"/>
  <c r="BF98" i="29" s="1"/>
  <c r="E767" i="23"/>
  <c r="E145" i="27"/>
  <c r="BC145" i="27" s="1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/>
  <c r="AK131" i="29"/>
  <c r="BJ131" i="29"/>
  <c r="AB131" i="29"/>
  <c r="AO131" i="29"/>
  <c r="BN131" i="29" s="1"/>
  <c r="AM70" i="29"/>
  <c r="AG70" i="29"/>
  <c r="BF70" i="29" s="1"/>
  <c r="AX70" i="29"/>
  <c r="AL70" i="29"/>
  <c r="BK70" i="29" s="1"/>
  <c r="AE70" i="29"/>
  <c r="AT70" i="29"/>
  <c r="AB145" i="26"/>
  <c r="AT145" i="26"/>
  <c r="AI145" i="26"/>
  <c r="AL145" i="26"/>
  <c r="AK145" i="26"/>
  <c r="AH145" i="26"/>
  <c r="Q71" i="29"/>
  <c r="BO71" i="29" s="1"/>
  <c r="D71" i="29"/>
  <c r="R71" i="29"/>
  <c r="BP71" i="29" s="1"/>
  <c r="T71" i="29"/>
  <c r="V71" i="29"/>
  <c r="G71" i="29"/>
  <c r="AO132" i="28"/>
  <c r="BN132" i="28" s="1"/>
  <c r="AQ132" i="28"/>
  <c r="AR132" i="28"/>
  <c r="BQ132" i="28" s="1"/>
  <c r="AW132" i="28"/>
  <c r="AT132" i="28"/>
  <c r="BS132" i="28" s="1"/>
  <c r="AS112" i="26"/>
  <c r="AG112" i="26"/>
  <c r="AV112" i="26"/>
  <c r="AF112" i="26"/>
  <c r="AM112" i="26"/>
  <c r="AX112" i="26"/>
  <c r="AA99" i="28"/>
  <c r="AO99" i="28"/>
  <c r="BN99" i="28" s="1"/>
  <c r="AD99" i="28"/>
  <c r="AI99" i="28"/>
  <c r="AH99" i="28"/>
  <c r="AM99" i="28"/>
  <c r="BL99" i="28" s="1"/>
  <c r="AU145" i="26"/>
  <c r="AM145" i="26"/>
  <c r="AC145" i="26"/>
  <c r="AG145" i="26"/>
  <c r="AR145" i="26"/>
  <c r="AE145" i="26"/>
  <c r="X71" i="29"/>
  <c r="K71" i="29"/>
  <c r="BI71" i="29" s="1"/>
  <c r="F71" i="29"/>
  <c r="E71" i="29"/>
  <c r="BC71" i="29" s="1"/>
  <c r="I71" i="29"/>
  <c r="H71" i="29"/>
  <c r="AU132" i="28"/>
  <c r="AC132" i="28"/>
  <c r="BB132" i="28" s="1"/>
  <c r="AX132" i="28"/>
  <c r="AG132" i="28"/>
  <c r="AB132" i="28"/>
  <c r="AJ132" i="28"/>
  <c r="AT112" i="26"/>
  <c r="AO112" i="26"/>
  <c r="AA112" i="26"/>
  <c r="AR112" i="26"/>
  <c r="AH112" i="26"/>
  <c r="AP112" i="26"/>
  <c r="AR99" i="28"/>
  <c r="BQ99" i="28" s="1"/>
  <c r="AP99" i="28"/>
  <c r="AJ99" i="28"/>
  <c r="BI99" i="28" s="1"/>
  <c r="AF99" i="28"/>
  <c r="AU99" i="28"/>
  <c r="AW99" i="28"/>
  <c r="AE99" i="28"/>
  <c r="AX145" i="26"/>
  <c r="AS145" i="26"/>
  <c r="AO145" i="26"/>
  <c r="AN145" i="26"/>
  <c r="AA145" i="26"/>
  <c r="AW145" i="26"/>
  <c r="Y71" i="29"/>
  <c r="BW71" i="29" s="1"/>
  <c r="L71" i="29"/>
  <c r="J71" i="29"/>
  <c r="P71" i="29"/>
  <c r="B71" i="29"/>
  <c r="M71" i="29"/>
  <c r="AK132" i="28"/>
  <c r="AD132" i="28"/>
  <c r="AI132" i="28"/>
  <c r="BH132" i="28" s="1"/>
  <c r="AH132" i="28"/>
  <c r="BG132" i="28" s="1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BJ99" i="28" s="1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BQ71" i="29" s="1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BI145" i="27" s="1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BA145" i="27" s="1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BA85" i="27" s="1"/>
  <c r="AS85" i="27"/>
  <c r="AR85" i="27"/>
  <c r="E110" i="23"/>
  <c r="E48" i="27"/>
  <c r="S48" i="27"/>
  <c r="BQ48" i="27" s="1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Z85" i="27" s="1"/>
  <c r="AJ85" i="27"/>
  <c r="AI85" i="27"/>
  <c r="AF85" i="27"/>
  <c r="AP85" i="27"/>
  <c r="G48" i="27"/>
  <c r="G110" i="23"/>
  <c r="M110" i="23"/>
  <c r="M48" i="27"/>
  <c r="BK48" i="27" s="1"/>
  <c r="I48" i="27"/>
  <c r="I110" i="23"/>
  <c r="P110" i="23"/>
  <c r="P48" i="27"/>
  <c r="BN48" i="27" s="1"/>
  <c r="N48" i="27"/>
  <c r="N110" i="23"/>
  <c r="X110" i="23"/>
  <c r="X48" i="27"/>
  <c r="BV48" i="27" s="1"/>
  <c r="AG85" i="27"/>
  <c r="AL85" i="27"/>
  <c r="BK85" i="27" s="1"/>
  <c r="AD85" i="27"/>
  <c r="AO85" i="27"/>
  <c r="BN85" i="27" s="1"/>
  <c r="AN85" i="27"/>
  <c r="AW85" i="27"/>
  <c r="AT85" i="27"/>
  <c r="H100" i="28"/>
  <c r="AS34" i="28"/>
  <c r="AA34" i="28"/>
  <c r="L71" i="28"/>
  <c r="BJ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BG34" i="28" s="1"/>
  <c r="AR34" i="28"/>
  <c r="BQ34" i="28"/>
  <c r="AQ34" i="28"/>
  <c r="AD34" i="28"/>
  <c r="AI34" i="28"/>
  <c r="AE34" i="28"/>
  <c r="E71" i="28"/>
  <c r="N71" i="28"/>
  <c r="BL71" i="28" s="1"/>
  <c r="G71" i="28"/>
  <c r="BE71" i="28"/>
  <c r="D71" i="28"/>
  <c r="BB71" i="28" s="1"/>
  <c r="W71" i="28"/>
  <c r="BU71" i="28" s="1"/>
  <c r="U71" i="28"/>
  <c r="O85" i="27"/>
  <c r="BM85" i="27" s="1"/>
  <c r="S85" i="27"/>
  <c r="BQ85" i="27" s="1"/>
  <c r="G85" i="27"/>
  <c r="BE85" i="27" s="1"/>
  <c r="Y85" i="27"/>
  <c r="H85" i="27"/>
  <c r="BF85" i="27" s="1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BK34" i="28" s="1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AZ100" i="28" s="1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AJ34" i="28"/>
  <c r="AO34" i="28"/>
  <c r="AP34" i="28"/>
  <c r="AG34" i="28"/>
  <c r="J71" i="28"/>
  <c r="P71" i="28"/>
  <c r="S71" i="28"/>
  <c r="F71" i="28"/>
  <c r="Q71" i="28"/>
  <c r="BO71" i="28" s="1"/>
  <c r="B71" i="28"/>
  <c r="AZ71" i="28"/>
  <c r="Q85" i="27"/>
  <c r="K85" i="27"/>
  <c r="BI85" i="27" s="1"/>
  <c r="U85" i="27"/>
  <c r="L85" i="27"/>
  <c r="BJ85" i="27" s="1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BP71" i="28" s="1"/>
  <c r="H71" i="28"/>
  <c r="BF71" i="28" s="1"/>
  <c r="D85" i="27"/>
  <c r="N85" i="27"/>
  <c r="AX72" i="28"/>
  <c r="AA72" i="28"/>
  <c r="H133" i="28"/>
  <c r="N133" i="28"/>
  <c r="S133" i="28"/>
  <c r="BQ133" i="28" s="1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BT71" i="28" s="1"/>
  <c r="T71" i="28"/>
  <c r="BR71" i="28" s="1"/>
  <c r="X71" i="28"/>
  <c r="BV71" i="28" s="1"/>
  <c r="J85" i="27"/>
  <c r="I85" i="27"/>
  <c r="BG85" i="27" s="1"/>
  <c r="T85" i="27"/>
  <c r="W85" i="27"/>
  <c r="X85" i="27"/>
  <c r="BV85" i="27" s="1"/>
  <c r="AB72" i="28"/>
  <c r="AK72" i="28"/>
  <c r="AC72" i="28"/>
  <c r="AH72" i="28"/>
  <c r="AW72" i="28"/>
  <c r="AU72" i="28"/>
  <c r="K133" i="28"/>
  <c r="F133" i="28"/>
  <c r="BD133" i="28" s="1"/>
  <c r="Q133" i="28"/>
  <c r="L133" i="28"/>
  <c r="D133" i="28"/>
  <c r="M133" i="28"/>
  <c r="BK133" i="28" s="1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BB134" i="29" s="1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BE71" i="29" s="1"/>
  <c r="AT71" i="29"/>
  <c r="AW71" i="29"/>
  <c r="BV71" i="29" s="1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BI47" i="27" s="1"/>
  <c r="K283" i="23"/>
  <c r="AO47" i="27"/>
  <c r="BN47" i="27" s="1"/>
  <c r="P283" i="23"/>
  <c r="AA47" i="27"/>
  <c r="B283" i="23"/>
  <c r="AB47" i="27"/>
  <c r="C283" i="23"/>
  <c r="AS47" i="27"/>
  <c r="BR47" i="27" s="1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BP34" i="29" s="1"/>
  <c r="H34" i="29"/>
  <c r="F34" i="29"/>
  <c r="AF132" i="29"/>
  <c r="BE132" i="29" s="1"/>
  <c r="AJ132" i="29"/>
  <c r="BI132" i="29" s="1"/>
  <c r="AV132" i="29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BE113" i="27" s="1"/>
  <c r="G735" i="23"/>
  <c r="T113" i="27"/>
  <c r="T735" i="23"/>
  <c r="M113" i="27"/>
  <c r="M735" i="23"/>
  <c r="H735" i="23"/>
  <c r="H113" i="27"/>
  <c r="P113" i="27"/>
  <c r="BN113" i="27" s="1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AL99" i="29"/>
  <c r="BK99" i="29" s="1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BL47" i="27"/>
  <c r="N283" i="23"/>
  <c r="AN85" i="26"/>
  <c r="AV85" i="26"/>
  <c r="AT85" i="26"/>
  <c r="AE85" i="26"/>
  <c r="AJ85" i="26"/>
  <c r="AU85" i="26"/>
  <c r="S34" i="29"/>
  <c r="BQ34" i="29" s="1"/>
  <c r="U34" i="29"/>
  <c r="N34" i="29"/>
  <c r="BL34" i="29" s="1"/>
  <c r="B34" i="29"/>
  <c r="V34" i="29"/>
  <c r="BT34" i="29" s="1"/>
  <c r="T34" i="29"/>
  <c r="AA132" i="29"/>
  <c r="AZ132" i="29" s="1"/>
  <c r="AB132" i="29"/>
  <c r="AQ132" i="29"/>
  <c r="BP132" i="29" s="1"/>
  <c r="AG132" i="29"/>
  <c r="AI132" i="29"/>
  <c r="BH132" i="29" s="1"/>
  <c r="AX132" i="29"/>
  <c r="BW132" i="29" s="1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BU113" i="27" s="1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Z99" i="29" s="1"/>
  <c r="AI99" i="29"/>
  <c r="AN99" i="29"/>
  <c r="AO99" i="29"/>
  <c r="AG47" i="27"/>
  <c r="H283" i="23"/>
  <c r="AR47" i="27"/>
  <c r="BQ47" i="27" s="1"/>
  <c r="S283" i="23"/>
  <c r="AQ47" i="27"/>
  <c r="R283" i="23"/>
  <c r="AD47" i="27"/>
  <c r="E283" i="23"/>
  <c r="AF47" i="27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BA34" i="29" s="1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BN132" i="29" s="1"/>
  <c r="AP132" i="29"/>
  <c r="AR132" i="29"/>
  <c r="AE132" i="29"/>
  <c r="Y146" i="27"/>
  <c r="BW146" i="27" s="1"/>
  <c r="Y768" i="23"/>
  <c r="C146" i="27"/>
  <c r="C768" i="23"/>
  <c r="E146" i="27"/>
  <c r="BC146" i="27" s="1"/>
  <c r="E768" i="23"/>
  <c r="T146" i="27"/>
  <c r="BR146" i="27" s="1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BH113" i="27" s="1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AQ99" i="29"/>
  <c r="BP99" i="29" s="1"/>
  <c r="AP99" i="29"/>
  <c r="BO99" i="29" s="1"/>
  <c r="AK99" i="29"/>
  <c r="BJ99" i="29" s="1"/>
  <c r="AU47" i="27"/>
  <c r="BT47" i="27" s="1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BU34" i="29" s="1"/>
  <c r="X34" i="29"/>
  <c r="BV34" i="29" s="1"/>
  <c r="Y34" i="29"/>
  <c r="E34" i="29"/>
  <c r="D34" i="29"/>
  <c r="AN132" i="29"/>
  <c r="BM132" i="29" s="1"/>
  <c r="AU132" i="29"/>
  <c r="AH132" i="29"/>
  <c r="AC132" i="29"/>
  <c r="AD132" i="29"/>
  <c r="AS132" i="29"/>
  <c r="AL132" i="29"/>
  <c r="BK132" i="29" s="1"/>
  <c r="D146" i="27"/>
  <c r="D768" i="23"/>
  <c r="S146" i="27"/>
  <c r="S768" i="23"/>
  <c r="V146" i="27"/>
  <c r="V768" i="23"/>
  <c r="X146" i="27"/>
  <c r="X768" i="23"/>
  <c r="M146" i="27"/>
  <c r="BK146" i="27"/>
  <c r="M768" i="23"/>
  <c r="U146" i="27"/>
  <c r="U768" i="23"/>
  <c r="U113" i="27"/>
  <c r="BS113" i="27" s="1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BD100" i="28" s="1"/>
  <c r="AK100" i="28"/>
  <c r="AR100" i="28"/>
  <c r="AX100" i="28"/>
  <c r="BW100" i="28" s="1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BS133" i="28" s="1"/>
  <c r="AP133" i="28"/>
  <c r="AV133" i="28"/>
  <c r="BU133" i="28" s="1"/>
  <c r="AR133" i="28"/>
  <c r="AJ133" i="28"/>
  <c r="N72" i="29"/>
  <c r="V72" i="29"/>
  <c r="J72" i="29"/>
  <c r="E72" i="29"/>
  <c r="BC72" i="29" s="1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BT133" i="28" s="1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BE100" i="28" s="1"/>
  <c r="AL100" i="28"/>
  <c r="BK100" i="28" s="1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BW133" i="28" s="1"/>
  <c r="I72" i="29"/>
  <c r="BG72" i="29" s="1"/>
  <c r="K72" i="29"/>
  <c r="X72" i="29"/>
  <c r="F72" i="29"/>
  <c r="Q72" i="29"/>
  <c r="BO72" i="29" s="1"/>
  <c r="G72" i="29"/>
  <c r="AQ100" i="28"/>
  <c r="AN100" i="28"/>
  <c r="AW100" i="28"/>
  <c r="AS100" i="28"/>
  <c r="AI100" i="28"/>
  <c r="BH100" i="28" s="1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Z146" i="27" s="1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R134" i="28"/>
  <c r="I134" i="28"/>
  <c r="AV73" i="28"/>
  <c r="T72" i="28"/>
  <c r="BR72" i="28" s="1"/>
  <c r="Y72" i="28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BQ86" i="27" s="1"/>
  <c r="P86" i="27"/>
  <c r="L86" i="27"/>
  <c r="K86" i="27"/>
  <c r="Y86" i="27"/>
  <c r="BW86" i="27" s="1"/>
  <c r="AX35" i="28"/>
  <c r="AF35" i="28"/>
  <c r="AE35" i="28"/>
  <c r="AB35" i="28"/>
  <c r="AP35" i="28"/>
  <c r="BO35" i="28" s="1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BV72" i="28" s="1"/>
  <c r="M72" i="28"/>
  <c r="BK72" i="28" s="1"/>
  <c r="C72" i="28"/>
  <c r="BA72" i="28" s="1"/>
  <c r="P72" i="28"/>
  <c r="J101" i="28"/>
  <c r="U101" i="28"/>
  <c r="S101" i="28"/>
  <c r="E101" i="28"/>
  <c r="L101" i="28"/>
  <c r="R86" i="27"/>
  <c r="BP86" i="27" s="1"/>
  <c r="U86" i="27"/>
  <c r="V86" i="27"/>
  <c r="BT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86" i="27"/>
  <c r="AZ86" i="27"/>
  <c r="X86" i="27"/>
  <c r="T86" i="27"/>
  <c r="BR86" i="27" s="1"/>
  <c r="AW35" i="28"/>
  <c r="AN35" i="28"/>
  <c r="AV35" i="28"/>
  <c r="AA35" i="28"/>
  <c r="AZ35" i="28" s="1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BQ72" i="28" s="1"/>
  <c r="W72" i="28"/>
  <c r="BU72" i="28" s="1"/>
  <c r="N72" i="28"/>
  <c r="BL72" i="28" s="1"/>
  <c r="B72" i="28"/>
  <c r="Q101" i="28"/>
  <c r="X101" i="28"/>
  <c r="V101" i="28"/>
  <c r="K101" i="28"/>
  <c r="O101" i="28"/>
  <c r="T101" i="28"/>
  <c r="Q86" i="27"/>
  <c r="BO86" i="27" s="1"/>
  <c r="AM35" i="28"/>
  <c r="AQ35" i="28"/>
  <c r="O134" i="28"/>
  <c r="P134" i="28"/>
  <c r="AA73" i="28"/>
  <c r="AP73" i="28"/>
  <c r="U72" i="28"/>
  <c r="K72" i="28"/>
  <c r="BI72" i="28" s="1"/>
  <c r="C101" i="28"/>
  <c r="BA101" i="28" s="1"/>
  <c r="H101" i="28"/>
  <c r="N101" i="28"/>
  <c r="M86" i="27"/>
  <c r="BK86" i="27"/>
  <c r="W86" i="27"/>
  <c r="G86" i="27"/>
  <c r="BE86" i="27" s="1"/>
  <c r="J86" i="27"/>
  <c r="BH86" i="27" s="1"/>
  <c r="F86" i="27"/>
  <c r="BD86" i="27" s="1"/>
  <c r="D86" i="27"/>
  <c r="BB86" i="27" s="1"/>
  <c r="AL35" i="28"/>
  <c r="AI35" i="28"/>
  <c r="AJ35" i="28"/>
  <c r="AU35" i="28"/>
  <c r="BT35" i="28" s="1"/>
  <c r="AC35" i="28"/>
  <c r="AH35" i="28"/>
  <c r="C134" i="28"/>
  <c r="K134" i="28"/>
  <c r="L134" i="28"/>
  <c r="B134" i="28"/>
  <c r="U134" i="28"/>
  <c r="BS134" i="28" s="1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O72" i="28"/>
  <c r="BM72" i="28" s="1"/>
  <c r="J72" i="28"/>
  <c r="BH72" i="28" s="1"/>
  <c r="P101" i="28"/>
  <c r="BN101" i="28" s="1"/>
  <c r="R101" i="28"/>
  <c r="M101" i="28"/>
  <c r="B101" i="28"/>
  <c r="D101" i="28"/>
  <c r="G101" i="28"/>
  <c r="N135" i="29"/>
  <c r="K135" i="29"/>
  <c r="Y135" i="29"/>
  <c r="BW135" i="29" s="1"/>
  <c r="G135" i="29"/>
  <c r="L135" i="29"/>
  <c r="P135" i="29"/>
  <c r="D102" i="29"/>
  <c r="B102" i="29"/>
  <c r="H102" i="29"/>
  <c r="W102" i="29"/>
  <c r="M102" i="29"/>
  <c r="N102" i="29"/>
  <c r="U135" i="29"/>
  <c r="M135" i="29"/>
  <c r="BK135" i="29" s="1"/>
  <c r="Q135" i="29"/>
  <c r="O135" i="29"/>
  <c r="D135" i="29"/>
  <c r="F135" i="29"/>
  <c r="K102" i="29"/>
  <c r="S102" i="29"/>
  <c r="F102" i="29"/>
  <c r="P102" i="29"/>
  <c r="E102" i="29"/>
  <c r="BC102" i="29" s="1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BW72" i="29"/>
  <c r="AB72" i="29"/>
  <c r="BA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BC133" i="29" s="1"/>
  <c r="AO133" i="29"/>
  <c r="I147" i="27"/>
  <c r="BG147" i="27" s="1"/>
  <c r="I769" i="23"/>
  <c r="V769" i="23"/>
  <c r="V147" i="27"/>
  <c r="H769" i="23"/>
  <c r="H147" i="27"/>
  <c r="D147" i="27"/>
  <c r="D769" i="23"/>
  <c r="R147" i="27"/>
  <c r="BP147" i="27" s="1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BG48" i="27" s="1"/>
  <c r="I284" i="23"/>
  <c r="I35" i="29"/>
  <c r="BG35" i="29" s="1"/>
  <c r="X35" i="29"/>
  <c r="L35" i="29"/>
  <c r="G35" i="29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BR72" i="29"/>
  <c r="AD72" i="29"/>
  <c r="AJ72" i="29"/>
  <c r="AQ72" i="29"/>
  <c r="AE133" i="29"/>
  <c r="AI133" i="29"/>
  <c r="AU133" i="29"/>
  <c r="AS133" i="29"/>
  <c r="BR133" i="29" s="1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BA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BC35" i="29" s="1"/>
  <c r="S35" i="29"/>
  <c r="B35" i="29"/>
  <c r="AZ35" i="29" s="1"/>
  <c r="C35" i="29"/>
  <c r="K35" i="29"/>
  <c r="AV100" i="29"/>
  <c r="AX100" i="29"/>
  <c r="AF100" i="29"/>
  <c r="BE100" i="29" s="1"/>
  <c r="AB100" i="29"/>
  <c r="AH100" i="29"/>
  <c r="AC100" i="29"/>
  <c r="E114" i="27"/>
  <c r="E736" i="23"/>
  <c r="J114" i="27"/>
  <c r="J736" i="23"/>
  <c r="F114" i="27"/>
  <c r="F736" i="23"/>
  <c r="Q114" i="27"/>
  <c r="BO114" i="27" s="1"/>
  <c r="Q736" i="23"/>
  <c r="V114" i="27"/>
  <c r="V736" i="23"/>
  <c r="D114" i="27"/>
  <c r="BB114" i="27" s="1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Z72" i="29" s="1"/>
  <c r="AW72" i="29"/>
  <c r="AU72" i="29"/>
  <c r="AN72" i="29"/>
  <c r="BM72" i="29" s="1"/>
  <c r="AK133" i="29"/>
  <c r="AB133" i="29"/>
  <c r="AQ133" i="29"/>
  <c r="AN133" i="29"/>
  <c r="AJ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BI147" i="27" s="1"/>
  <c r="K769" i="23"/>
  <c r="B147" i="27"/>
  <c r="B769" i="23"/>
  <c r="E147" i="27"/>
  <c r="E769" i="23"/>
  <c r="AK48" i="27"/>
  <c r="L284" i="23"/>
  <c r="AR48" i="27"/>
  <c r="S284" i="23"/>
  <c r="AS48" i="27"/>
  <c r="BR48" i="27" s="1"/>
  <c r="T284" i="23"/>
  <c r="AM48" i="27"/>
  <c r="N284" i="23"/>
  <c r="AU48" i="27"/>
  <c r="V284" i="23"/>
  <c r="AT48" i="27"/>
  <c r="BS48" i="27"/>
  <c r="U284" i="23"/>
  <c r="Y35" i="29"/>
  <c r="BW35" i="29" s="1"/>
  <c r="H35" i="29"/>
  <c r="F35" i="29"/>
  <c r="BD35" i="29" s="1"/>
  <c r="O35" i="29"/>
  <c r="BM35" i="29" s="1"/>
  <c r="T35" i="29"/>
  <c r="BR35" i="29" s="1"/>
  <c r="Q35" i="29"/>
  <c r="AS100" i="29"/>
  <c r="AJ100" i="29"/>
  <c r="BI100" i="29"/>
  <c r="AG100" i="29"/>
  <c r="BF100" i="29"/>
  <c r="AK100" i="29"/>
  <c r="AU100" i="29"/>
  <c r="AR100" i="29"/>
  <c r="O736" i="23"/>
  <c r="O114" i="27"/>
  <c r="X114" i="27"/>
  <c r="BV114" i="27" s="1"/>
  <c r="X736" i="23"/>
  <c r="Y736" i="23"/>
  <c r="Y114" i="27"/>
  <c r="I114" i="27"/>
  <c r="I736" i="23"/>
  <c r="G114" i="27"/>
  <c r="G736" i="23"/>
  <c r="M114" i="27"/>
  <c r="BK114" i="27" s="1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AF72" i="29"/>
  <c r="BE72" i="29" s="1"/>
  <c r="AT72" i="29"/>
  <c r="AT133" i="29"/>
  <c r="AP133" i="29"/>
  <c r="AA133" i="29"/>
  <c r="AG133" i="29"/>
  <c r="BF133" i="29" s="1"/>
  <c r="AX133" i="29"/>
  <c r="AH133" i="29"/>
  <c r="BG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BB35" i="29" s="1"/>
  <c r="M35" i="29"/>
  <c r="N35" i="29"/>
  <c r="BL35" i="29" s="1"/>
  <c r="AD100" i="29"/>
  <c r="AQ100" i="29"/>
  <c r="AM100" i="29"/>
  <c r="AI100" i="29"/>
  <c r="AA100" i="29"/>
  <c r="AW100" i="29"/>
  <c r="BV100" i="29" s="1"/>
  <c r="AB114" i="26"/>
  <c r="AQ114" i="26"/>
  <c r="AX114" i="26"/>
  <c r="AR114" i="26"/>
  <c r="AW114" i="26"/>
  <c r="AL114" i="26"/>
  <c r="N73" i="29"/>
  <c r="F73" i="29"/>
  <c r="BD73" i="29" s="1"/>
  <c r="S73" i="29"/>
  <c r="B73" i="29"/>
  <c r="W73" i="29"/>
  <c r="E73" i="29"/>
  <c r="AQ134" i="28"/>
  <c r="BP134" i="28" s="1"/>
  <c r="AR134" i="28"/>
  <c r="BQ134" i="28" s="1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AJ101" i="28"/>
  <c r="BI101" i="28" s="1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BH73" i="29" s="1"/>
  <c r="D73" i="29"/>
  <c r="P73" i="29"/>
  <c r="AU134" i="28"/>
  <c r="AG134" i="28"/>
  <c r="BF134" i="28" s="1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Z101" i="28" s="1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BR73" i="29" s="1"/>
  <c r="X73" i="29"/>
  <c r="AB134" i="28"/>
  <c r="AJ134" i="28"/>
  <c r="AO134" i="28"/>
  <c r="AC134" i="28"/>
  <c r="BB134" i="28" s="1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BE73" i="29"/>
  <c r="AI134" i="28"/>
  <c r="AP134" i="28"/>
  <c r="BO134" i="28" s="1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BL147" i="27" s="1"/>
  <c r="N1116" i="23"/>
  <c r="AE147" i="27"/>
  <c r="F1116" i="23"/>
  <c r="AN114" i="27"/>
  <c r="O1083" i="23"/>
  <c r="AJ114" i="27"/>
  <c r="K1083" i="23"/>
  <c r="AR114" i="27"/>
  <c r="BQ114" i="27" s="1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BR114" i="27" s="1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BC147" i="27" s="1"/>
  <c r="E1116" i="23"/>
  <c r="S210" i="23"/>
  <c r="AB114" i="27"/>
  <c r="BA114" i="27" s="1"/>
  <c r="C1083" i="23"/>
  <c r="AH114" i="27"/>
  <c r="I1083" i="23"/>
  <c r="AD114" i="27"/>
  <c r="E1083" i="23"/>
  <c r="AT114" i="27"/>
  <c r="U1083" i="23"/>
  <c r="AG114" i="27"/>
  <c r="BF114" i="27" s="1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BR135" i="28"/>
  <c r="Y135" i="28"/>
  <c r="AO36" i="28"/>
  <c r="AV36" i="28"/>
  <c r="AR36" i="28"/>
  <c r="BQ36" i="28" s="1"/>
  <c r="AQ36" i="28"/>
  <c r="AC36" i="28"/>
  <c r="AG36" i="28"/>
  <c r="Y73" i="28"/>
  <c r="BW73" i="28" s="1"/>
  <c r="I73" i="28"/>
  <c r="BG73" i="28"/>
  <c r="W73" i="28"/>
  <c r="D73" i="28"/>
  <c r="B73" i="28"/>
  <c r="S73" i="28"/>
  <c r="H102" i="28"/>
  <c r="BF102" i="28"/>
  <c r="P102" i="28"/>
  <c r="J102" i="28"/>
  <c r="T102" i="28"/>
  <c r="G102" i="28"/>
  <c r="BE102" i="28" s="1"/>
  <c r="I135" i="28"/>
  <c r="N135" i="28"/>
  <c r="B135" i="28"/>
  <c r="V135" i="28"/>
  <c r="BT135" i="28" s="1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BD36" i="28" s="1"/>
  <c r="F73" i="28"/>
  <c r="O73" i="28"/>
  <c r="BM73" i="28" s="1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BH73" i="28" s="1"/>
  <c r="X73" i="28"/>
  <c r="P73" i="28"/>
  <c r="BN73" i="28" s="1"/>
  <c r="N73" i="28"/>
  <c r="BL73" i="28" s="1"/>
  <c r="K73" i="28"/>
  <c r="L73" i="28"/>
  <c r="BJ73" i="28" s="1"/>
  <c r="E102" i="28"/>
  <c r="Q102" i="28"/>
  <c r="K102" i="28"/>
  <c r="Y102" i="28"/>
  <c r="BW102" i="28" s="1"/>
  <c r="M102" i="28"/>
  <c r="O102" i="28"/>
  <c r="W102" i="28"/>
  <c r="M135" i="28"/>
  <c r="BK135" i="28" s="1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BI36" i="28"/>
  <c r="AU36" i="28"/>
  <c r="AH36" i="28"/>
  <c r="V73" i="28"/>
  <c r="BT73" i="28" s="1"/>
  <c r="R73" i="28"/>
  <c r="BP73" i="28" s="1"/>
  <c r="H73" i="28"/>
  <c r="BF73" i="28" s="1"/>
  <c r="G73" i="28"/>
  <c r="E73" i="28"/>
  <c r="BC73" i="28" s="1"/>
  <c r="U73" i="28"/>
  <c r="BS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B102" i="28" s="1"/>
  <c r="B102" i="28"/>
  <c r="X102" i="28"/>
  <c r="I102" i="28"/>
  <c r="N102" i="28"/>
  <c r="BL102" i="28" s="1"/>
  <c r="C135" i="28"/>
  <c r="E135" i="28"/>
  <c r="L135" i="28"/>
  <c r="G135" i="28"/>
  <c r="BE135" i="28" s="1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BD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BT103" i="29" s="1"/>
  <c r="U103" i="29"/>
  <c r="O103" i="29"/>
  <c r="BM103" i="29" s="1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BD136" i="29" s="1"/>
  <c r="G136" i="29"/>
  <c r="X136" i="29"/>
  <c r="BV136" i="29" s="1"/>
  <c r="U136" i="29"/>
  <c r="B103" i="29"/>
  <c r="G103" i="29"/>
  <c r="BE103" i="29" s="1"/>
  <c r="I103" i="29"/>
  <c r="X103" i="29"/>
  <c r="BV103" i="29" s="1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BM36" i="29" s="1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BB73" i="29" s="1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BP36" i="29" s="1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AQ134" i="29"/>
  <c r="BP134" i="29" s="1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AN101" i="29"/>
  <c r="BM101" i="29"/>
  <c r="AK101" i="29"/>
  <c r="AE101" i="29"/>
  <c r="BD101" i="29" s="1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G36" i="29" s="1"/>
  <c r="B36" i="29"/>
  <c r="AW73" i="29"/>
  <c r="BV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BG134" i="29" s="1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BN101" i="29" s="1"/>
  <c r="AH101" i="29"/>
  <c r="AW101" i="29"/>
  <c r="AG101" i="29"/>
  <c r="BF101" i="29" s="1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BK36" i="29" s="1"/>
  <c r="L36" i="29"/>
  <c r="AO73" i="29"/>
  <c r="AA73" i="29"/>
  <c r="AP73" i="29"/>
  <c r="BO73" i="29" s="1"/>
  <c r="AV73" i="29"/>
  <c r="AR73" i="29"/>
  <c r="BQ73" i="29" s="1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BC134" i="29" s="1"/>
  <c r="AU134" i="29"/>
  <c r="BT134" i="29" s="1"/>
  <c r="AG134" i="29"/>
  <c r="AT134" i="29"/>
  <c r="BS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BH115" i="27" s="1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Z102" i="28"/>
  <c r="AM102" i="28"/>
  <c r="AT135" i="28"/>
  <c r="AH135" i="28"/>
  <c r="BG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BM135" i="28" s="1"/>
  <c r="AC135" i="28"/>
  <c r="AK135" i="28"/>
  <c r="BJ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BI102" i="28"/>
  <c r="AX102" i="28"/>
  <c r="AC102" i="28"/>
  <c r="AL102" i="28"/>
  <c r="AP102" i="28"/>
  <c r="AD102" i="28"/>
  <c r="BC102" i="28" s="1"/>
  <c r="AT102" i="28"/>
  <c r="AB135" i="28"/>
  <c r="BA135" i="28" s="1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BD102" i="28" s="1"/>
  <c r="AK102" i="28"/>
  <c r="AR102" i="28"/>
  <c r="AV102" i="28"/>
  <c r="BU102" i="28" s="1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 s="1"/>
  <c r="D1117" i="23"/>
  <c r="AX148" i="27"/>
  <c r="BW148" i="27" s="1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BM148" i="27" s="1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BD115" i="27" s="1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BI115" i="27" s="1"/>
  <c r="K1084" i="23"/>
  <c r="AA115" i="27"/>
  <c r="AZ115" i="27" s="1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BA115" i="27" s="1"/>
  <c r="W1084" i="23"/>
  <c r="AV115" i="27"/>
  <c r="AG115" i="27"/>
  <c r="H1084" i="23"/>
  <c r="AU115" i="27"/>
  <c r="V1084" i="23"/>
  <c r="Q1084" i="23"/>
  <c r="AP115" i="27"/>
  <c r="BO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BT136" i="28" s="1"/>
  <c r="P136" i="28"/>
  <c r="Y136" i="28"/>
  <c r="C103" i="28"/>
  <c r="M103" i="28"/>
  <c r="V103" i="28"/>
  <c r="X103" i="28"/>
  <c r="U103" i="28"/>
  <c r="L103" i="28"/>
  <c r="M136" i="28"/>
  <c r="BK136" i="28" s="1"/>
  <c r="K136" i="28"/>
  <c r="X136" i="28"/>
  <c r="U136" i="28"/>
  <c r="H136" i="28"/>
  <c r="E136" i="28"/>
  <c r="C136" i="28"/>
  <c r="BA136" i="28" s="1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BP103" i="28" s="1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BU103" i="28" s="1"/>
  <c r="D103" i="28"/>
  <c r="BB103" i="28" s="1"/>
  <c r="I103" i="28"/>
  <c r="L136" i="28"/>
  <c r="I136" i="28"/>
  <c r="D136" i="28"/>
  <c r="G136" i="28"/>
  <c r="W136" i="28"/>
  <c r="BU136" i="28" s="1"/>
  <c r="T136" i="28"/>
  <c r="Y104" i="29"/>
  <c r="D104" i="29"/>
  <c r="I104" i="29"/>
  <c r="T104" i="29"/>
  <c r="F104" i="29"/>
  <c r="BD104" i="29" s="1"/>
  <c r="S104" i="29"/>
  <c r="M137" i="29"/>
  <c r="D137" i="29"/>
  <c r="E137" i="29"/>
  <c r="H137" i="29"/>
  <c r="F137" i="29"/>
  <c r="J137" i="29"/>
  <c r="Q104" i="29"/>
  <c r="N104" i="29"/>
  <c r="BL104" i="29"/>
  <c r="O104" i="29"/>
  <c r="B104" i="29"/>
  <c r="E104" i="29"/>
  <c r="BC104" i="29"/>
  <c r="H104" i="29"/>
  <c r="Y137" i="29"/>
  <c r="L137" i="29"/>
  <c r="V137" i="29"/>
  <c r="P137" i="29"/>
  <c r="G137" i="29"/>
  <c r="W137" i="29"/>
  <c r="M104" i="29"/>
  <c r="BK104" i="29" s="1"/>
  <c r="R104" i="29"/>
  <c r="C104" i="29"/>
  <c r="W104" i="29"/>
  <c r="V104" i="29"/>
  <c r="BT104" i="29" s="1"/>
  <c r="L104" i="29"/>
  <c r="Q137" i="29"/>
  <c r="I137" i="29"/>
  <c r="K137" i="29"/>
  <c r="U137" i="29"/>
  <c r="B137" i="29"/>
  <c r="N137" i="29"/>
  <c r="X104" i="29"/>
  <c r="BV104" i="29" s="1"/>
  <c r="G104" i="29"/>
  <c r="P104" i="29"/>
  <c r="BN104" i="29" s="1"/>
  <c r="U104" i="29"/>
  <c r="K104" i="29"/>
  <c r="J104" i="29"/>
  <c r="C137" i="29"/>
  <c r="R137" i="29"/>
  <c r="T137" i="29"/>
  <c r="S137" i="29"/>
  <c r="O137" i="29"/>
  <c r="X137" i="29"/>
  <c r="Y319" i="23"/>
  <c r="AN135" i="29"/>
  <c r="BM135" i="29" s="1"/>
  <c r="AP135" i="29"/>
  <c r="AH135" i="29"/>
  <c r="AB135" i="29"/>
  <c r="AI135" i="29"/>
  <c r="AK135" i="29"/>
  <c r="U149" i="27"/>
  <c r="BS149" i="27"/>
  <c r="U771" i="23"/>
  <c r="C149" i="27"/>
  <c r="C771" i="23"/>
  <c r="W149" i="27"/>
  <c r="BU149" i="27" s="1"/>
  <c r="W771" i="23"/>
  <c r="R149" i="27"/>
  <c r="R771" i="23"/>
  <c r="K149" i="27"/>
  <c r="BI149" i="27" s="1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BQ102" i="29" s="1"/>
  <c r="AP102" i="29"/>
  <c r="AG102" i="29"/>
  <c r="AM102" i="29"/>
  <c r="AT102" i="29"/>
  <c r="BS102" i="29" s="1"/>
  <c r="AJ135" i="29"/>
  <c r="BI135" i="29" s="1"/>
  <c r="AX135" i="29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BE102" i="29" s="1"/>
  <c r="AI102" i="29"/>
  <c r="J419" i="23"/>
  <c r="N419" i="23"/>
  <c r="F419" i="23"/>
  <c r="L419" i="23"/>
  <c r="V419" i="23"/>
  <c r="G419" i="23"/>
  <c r="AR135" i="29"/>
  <c r="AS135" i="29"/>
  <c r="BR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BF116" i="27" s="1"/>
  <c r="H738" i="23"/>
  <c r="M116" i="27"/>
  <c r="M738" i="23"/>
  <c r="B116" i="27"/>
  <c r="B738" i="23"/>
  <c r="E116" i="27"/>
  <c r="E738" i="23"/>
  <c r="Q116" i="27"/>
  <c r="BO116" i="27" s="1"/>
  <c r="Q738" i="23"/>
  <c r="Y116" i="27"/>
  <c r="Y738" i="23"/>
  <c r="AC102" i="29"/>
  <c r="BB102" i="29" s="1"/>
  <c r="AO102" i="29"/>
  <c r="AA102" i="29"/>
  <c r="AZ102" i="29" s="1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BS135" i="29" s="1"/>
  <c r="AO135" i="29"/>
  <c r="AE135" i="29"/>
  <c r="BD135" i="29"/>
  <c r="AV135" i="29"/>
  <c r="V771" i="23"/>
  <c r="V149" i="27"/>
  <c r="G149" i="27"/>
  <c r="G771" i="23"/>
  <c r="L149" i="27"/>
  <c r="BJ149" i="27" s="1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BN116" i="27" s="1"/>
  <c r="P738" i="23"/>
  <c r="L116" i="27"/>
  <c r="L738" i="23"/>
  <c r="U116" i="27"/>
  <c r="U738" i="23"/>
  <c r="N116" i="27"/>
  <c r="N738" i="23"/>
  <c r="V116" i="27"/>
  <c r="V738" i="23"/>
  <c r="AS102" i="29"/>
  <c r="AK102" i="29"/>
  <c r="BJ102" i="29" s="1"/>
  <c r="AN102" i="29"/>
  <c r="AU102" i="29"/>
  <c r="AH102" i="29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BO136" i="28"/>
  <c r="AC103" i="28"/>
  <c r="AV103" i="28"/>
  <c r="AT103" i="28"/>
  <c r="BS103" i="28" s="1"/>
  <c r="AG103" i="28"/>
  <c r="AN103" i="28"/>
  <c r="AL103" i="28"/>
  <c r="BK103" i="28" s="1"/>
  <c r="AH103" i="28"/>
  <c r="BG103" i="28" s="1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BE103" i="28" s="1"/>
  <c r="AS103" i="28"/>
  <c r="BR103" i="28" s="1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BD136" i="28" s="1"/>
  <c r="AH136" i="28"/>
  <c r="BG136" i="28" s="1"/>
  <c r="AL136" i="28"/>
  <c r="AR136" i="28"/>
  <c r="AJ103" i="28"/>
  <c r="BI103" i="28" s="1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BJ103" i="28" s="1"/>
  <c r="AA103" i="28"/>
  <c r="AR103" i="28"/>
  <c r="BQ103" i="28"/>
  <c r="AW103" i="28"/>
  <c r="AB103" i="28"/>
  <c r="BA103" i="28" s="1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BT149" i="27" s="1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BP116" i="27" s="1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/>
  <c r="AC116" i="27"/>
  <c r="D1085" i="23"/>
  <c r="AV116" i="27"/>
  <c r="W1085" i="23"/>
  <c r="T104" i="28"/>
  <c r="S104" i="28"/>
  <c r="BQ104" i="28" s="1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BR137" i="28" s="1"/>
  <c r="P137" i="28"/>
  <c r="BN137" i="28" s="1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BE104" i="28" s="1"/>
  <c r="N104" i="28"/>
  <c r="U104" i="28"/>
  <c r="I137" i="28"/>
  <c r="B137" i="28"/>
  <c r="E137" i="28"/>
  <c r="Q137" i="28"/>
  <c r="C137" i="28"/>
  <c r="U137" i="28"/>
  <c r="BS137" i="28" s="1"/>
  <c r="X104" i="28"/>
  <c r="E104" i="28"/>
  <c r="V104" i="28"/>
  <c r="L104" i="28"/>
  <c r="BJ104" i="28" s="1"/>
  <c r="K104" i="28"/>
  <c r="F104" i="28"/>
  <c r="BD104" i="28" s="1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BA138" i="29" s="1"/>
  <c r="H138" i="29"/>
  <c r="N138" i="29"/>
  <c r="G138" i="29"/>
  <c r="D138" i="29"/>
  <c r="BB138" i="29" s="1"/>
  <c r="H105" i="29"/>
  <c r="J105" i="29"/>
  <c r="B105" i="29"/>
  <c r="C105" i="29"/>
  <c r="BA105" i="29" s="1"/>
  <c r="W105" i="29"/>
  <c r="R105" i="29"/>
  <c r="V150" i="27"/>
  <c r="V772" i="23"/>
  <c r="Q150" i="27"/>
  <c r="BO150" i="27" s="1"/>
  <c r="Q772" i="23"/>
  <c r="Y150" i="27"/>
  <c r="Y772" i="23"/>
  <c r="M150" i="27"/>
  <c r="M772" i="23"/>
  <c r="P150" i="27"/>
  <c r="BN150" i="27" s="1"/>
  <c r="P772" i="23"/>
  <c r="W150" i="27"/>
  <c r="BU150" i="27" s="1"/>
  <c r="W772" i="23"/>
  <c r="V117" i="27"/>
  <c r="BT117" i="27" s="1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BP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BI117" i="27" s="1"/>
  <c r="K739" i="23"/>
  <c r="H117" i="27"/>
  <c r="BF117" i="27" s="1"/>
  <c r="H739" i="23"/>
  <c r="F117" i="27"/>
  <c r="BD117" i="27" s="1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BK136" i="29" s="1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BG150" i="27" s="1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BH103" i="29" s="1"/>
  <c r="AU103" i="29"/>
  <c r="AG103" i="29"/>
  <c r="BF103" i="29" s="1"/>
  <c r="AA103" i="29"/>
  <c r="AZ103" i="29" s="1"/>
  <c r="AH103" i="29"/>
  <c r="BG103" i="29" s="1"/>
  <c r="AK136" i="29"/>
  <c r="AM136" i="29"/>
  <c r="BL136" i="29" s="1"/>
  <c r="AT136" i="29"/>
  <c r="AE136" i="29"/>
  <c r="AH136" i="29"/>
  <c r="BG136" i="29" s="1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BK117" i="27" s="1"/>
  <c r="S117" i="27"/>
  <c r="S739" i="23"/>
  <c r="E117" i="27"/>
  <c r="E739" i="23"/>
  <c r="I117" i="27"/>
  <c r="I739" i="23"/>
  <c r="AN103" i="29"/>
  <c r="AR103" i="29"/>
  <c r="BQ103" i="29" s="1"/>
  <c r="AL103" i="29"/>
  <c r="AC103" i="29"/>
  <c r="AX103" i="29"/>
  <c r="BW103" i="29" s="1"/>
  <c r="AT103" i="29"/>
  <c r="AG136" i="29"/>
  <c r="AS136" i="29"/>
  <c r="AR136" i="29"/>
  <c r="BQ136" i="29" s="1"/>
  <c r="AA136" i="29"/>
  <c r="AZ136" i="29" s="1"/>
  <c r="AW136" i="29"/>
  <c r="AN136" i="29"/>
  <c r="AA117" i="26"/>
  <c r="AW117" i="26"/>
  <c r="AN117" i="26"/>
  <c r="AU117" i="26"/>
  <c r="AE117" i="26"/>
  <c r="AF117" i="26"/>
  <c r="AD104" i="28"/>
  <c r="BC104" i="28" s="1"/>
  <c r="AW104" i="28"/>
  <c r="AG104" i="28"/>
  <c r="AP104" i="28"/>
  <c r="AN104" i="28"/>
  <c r="AQ104" i="28"/>
  <c r="BP104" i="28"/>
  <c r="AO104" i="28"/>
  <c r="BN104" i="28"/>
  <c r="AD137" i="28"/>
  <c r="BC137" i="28"/>
  <c r="AR137" i="28"/>
  <c r="AV137" i="28"/>
  <c r="AT137" i="28"/>
  <c r="AW137" i="28"/>
  <c r="BV137" i="28" s="1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BL104" i="28" s="1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 s="1"/>
  <c r="AJ104" i="28"/>
  <c r="AT104" i="28"/>
  <c r="AE104" i="28"/>
  <c r="AU104" i="28"/>
  <c r="BT104" i="28" s="1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BR150" i="27" s="1"/>
  <c r="AV150" i="27"/>
  <c r="W1119" i="23"/>
  <c r="V1119" i="23"/>
  <c r="AU150" i="27"/>
  <c r="BT150" i="27" s="1"/>
  <c r="AI117" i="27"/>
  <c r="J1086" i="23"/>
  <c r="Y1086" i="23"/>
  <c r="AX117" i="27"/>
  <c r="BW117" i="27" s="1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BS150" i="27" s="1"/>
  <c r="U1119" i="23"/>
  <c r="AS117" i="27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BJ150" i="27"/>
  <c r="L1119" i="23"/>
  <c r="AX150" i="27"/>
  <c r="Y1119" i="23"/>
  <c r="AF150" i="27"/>
  <c r="BE150" i="27" s="1"/>
  <c r="G1119" i="23"/>
  <c r="AN150" i="27"/>
  <c r="O1119" i="23"/>
  <c r="AJ150" i="27"/>
  <c r="K1119" i="23"/>
  <c r="W105" i="28"/>
  <c r="G105" i="28"/>
  <c r="M105" i="28"/>
  <c r="BK105" i="28" s="1"/>
  <c r="I138" i="28"/>
  <c r="J138" i="28"/>
  <c r="Q138" i="28"/>
  <c r="B138" i="28"/>
  <c r="Y138" i="28"/>
  <c r="Y247" i="23"/>
  <c r="T105" i="28"/>
  <c r="H105" i="28"/>
  <c r="BF105" i="28" s="1"/>
  <c r="N105" i="28"/>
  <c r="BL105" i="28" s="1"/>
  <c r="Y105" i="28"/>
  <c r="Q105" i="28"/>
  <c r="E105" i="28"/>
  <c r="BC105" i="28" s="1"/>
  <c r="G138" i="28"/>
  <c r="L138" i="28"/>
  <c r="M138" i="28"/>
  <c r="F138" i="28"/>
  <c r="N138" i="28"/>
  <c r="H138" i="28"/>
  <c r="C138" i="28"/>
  <c r="S138" i="28"/>
  <c r="S105" i="28"/>
  <c r="BQ105" i="28" s="1"/>
  <c r="L105" i="28"/>
  <c r="V105" i="28"/>
  <c r="C105" i="28"/>
  <c r="J105" i="28"/>
  <c r="D105" i="28"/>
  <c r="D138" i="28"/>
  <c r="E138" i="28"/>
  <c r="W138" i="28"/>
  <c r="U138" i="28"/>
  <c r="F105" i="28"/>
  <c r="R105" i="28"/>
  <c r="BP105" i="28" s="1"/>
  <c r="P105" i="28"/>
  <c r="R138" i="28"/>
  <c r="BP138" i="28" s="1"/>
  <c r="K138" i="28"/>
  <c r="X138" i="28"/>
  <c r="P138" i="28"/>
  <c r="V138" i="28"/>
  <c r="BT138" i="28" s="1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BQ106" i="29" s="1"/>
  <c r="G106" i="29"/>
  <c r="X106" i="29"/>
  <c r="W139" i="29"/>
  <c r="U139" i="29"/>
  <c r="BS139" i="29" s="1"/>
  <c r="Y139" i="29"/>
  <c r="O139" i="29"/>
  <c r="BM139" i="29" s="1"/>
  <c r="D139" i="29"/>
  <c r="C139" i="29"/>
  <c r="H106" i="29"/>
  <c r="J106" i="29"/>
  <c r="BH106" i="29" s="1"/>
  <c r="R106" i="29"/>
  <c r="D106" i="29"/>
  <c r="BB106" i="29" s="1"/>
  <c r="F106" i="29"/>
  <c r="B106" i="29"/>
  <c r="Q139" i="29"/>
  <c r="BO139" i="29"/>
  <c r="L139" i="29"/>
  <c r="M139" i="29"/>
  <c r="BK139" i="29" s="1"/>
  <c r="G139" i="29"/>
  <c r="J139" i="29"/>
  <c r="N139" i="29"/>
  <c r="Y106" i="29"/>
  <c r="BW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BS151" i="27"/>
  <c r="U773" i="23"/>
  <c r="V151" i="27"/>
  <c r="V773" i="23"/>
  <c r="AV137" i="29"/>
  <c r="AN137" i="29"/>
  <c r="BM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BE118" i="27" s="1"/>
  <c r="AE104" i="29"/>
  <c r="AV104" i="29"/>
  <c r="BU104" i="29" s="1"/>
  <c r="AG104" i="29"/>
  <c r="BF104" i="29" s="1"/>
  <c r="AC104" i="29"/>
  <c r="AN104" i="29"/>
  <c r="AW104" i="29"/>
  <c r="G151" i="27"/>
  <c r="G773" i="23"/>
  <c r="M151" i="27"/>
  <c r="M773" i="23"/>
  <c r="W151" i="27"/>
  <c r="Y151" i="27"/>
  <c r="BW151" i="27" s="1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BS104" i="29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BA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BA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BB138" i="28" s="1"/>
  <c r="AU138" i="28"/>
  <c r="AL105" i="28"/>
  <c r="AF105" i="28"/>
  <c r="AG105" i="28"/>
  <c r="AJ105" i="28"/>
  <c r="BI105" i="28" s="1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BM138" i="28"/>
  <c r="AP138" i="28"/>
  <c r="AT138" i="28"/>
  <c r="BS138" i="28" s="1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BW138" i="28" s="1"/>
  <c r="AH105" i="28"/>
  <c r="AU105" i="28"/>
  <c r="BT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BK151" i="27" s="1"/>
  <c r="M1120" i="23"/>
  <c r="AW151" i="27"/>
  <c r="X1120" i="23"/>
  <c r="AK151" i="27"/>
  <c r="L1120" i="23"/>
  <c r="AI151" i="27"/>
  <c r="J1120" i="23"/>
  <c r="AT118" i="27"/>
  <c r="BS118" i="27" s="1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BU118" i="27" s="1"/>
  <c r="W1087" i="23"/>
  <c r="B1120" i="23"/>
  <c r="AA151" i="27"/>
  <c r="AJ151" i="27"/>
  <c r="BI151" i="27" s="1"/>
  <c r="K1120" i="23"/>
  <c r="D1120" i="23"/>
  <c r="AC151" i="27"/>
  <c r="AD151" i="27"/>
  <c r="E1120" i="23"/>
  <c r="AQ151" i="27"/>
  <c r="R1120" i="23"/>
  <c r="AV151" i="27"/>
  <c r="BU151" i="27" s="1"/>
  <c r="W1120" i="23"/>
  <c r="S1087" i="23"/>
  <c r="AR118" i="27"/>
  <c r="BQ118" i="27" s="1"/>
  <c r="AJ118" i="27"/>
  <c r="K1087" i="23"/>
  <c r="AL118" i="27"/>
  <c r="M1087" i="23"/>
  <c r="AE118" i="27"/>
  <c r="F1087" i="23"/>
  <c r="AN118" i="27"/>
  <c r="O1087" i="23"/>
  <c r="H1087" i="23"/>
  <c r="AG118" i="27"/>
  <c r="AE151" i="27"/>
  <c r="BD151" i="27" s="1"/>
  <c r="F1120" i="23"/>
  <c r="Y1120" i="23"/>
  <c r="AX151" i="27"/>
  <c r="V1120" i="23"/>
  <c r="AU151" i="27"/>
  <c r="P1120" i="23"/>
  <c r="AO151" i="27"/>
  <c r="BN151" i="27"/>
  <c r="O1120" i="23"/>
  <c r="AN151" i="27"/>
  <c r="AB151" i="27"/>
  <c r="BA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BT118" i="27" s="1"/>
  <c r="V1087" i="23"/>
  <c r="B1087" i="23"/>
  <c r="AA118" i="27"/>
  <c r="R106" i="28"/>
  <c r="BP106" i="28" s="1"/>
  <c r="L106" i="28"/>
  <c r="S139" i="28"/>
  <c r="BQ139" i="28" s="1"/>
  <c r="J139" i="28"/>
  <c r="U139" i="28"/>
  <c r="BS139" i="28" s="1"/>
  <c r="X139" i="28"/>
  <c r="D106" i="28"/>
  <c r="W106" i="28"/>
  <c r="H106" i="28"/>
  <c r="P106" i="28"/>
  <c r="C106" i="28"/>
  <c r="Y106" i="28"/>
  <c r="M139" i="28"/>
  <c r="BK139" i="28" s="1"/>
  <c r="I139" i="28"/>
  <c r="K139" i="28"/>
  <c r="BI139" i="28" s="1"/>
  <c r="W139" i="28"/>
  <c r="P139" i="28"/>
  <c r="Y139" i="28"/>
  <c r="J106" i="28"/>
  <c r="B106" i="28"/>
  <c r="V106" i="28"/>
  <c r="BT106" i="28" s="1"/>
  <c r="T106" i="28"/>
  <c r="U106" i="28"/>
  <c r="BS106" i="28" s="1"/>
  <c r="F106" i="28"/>
  <c r="M106" i="28"/>
  <c r="K106" i="28"/>
  <c r="I106" i="28"/>
  <c r="BG106" i="28" s="1"/>
  <c r="L139" i="28"/>
  <c r="B139" i="28"/>
  <c r="V139" i="28"/>
  <c r="G139" i="28"/>
  <c r="R139" i="28"/>
  <c r="Q139" i="28"/>
  <c r="G106" i="28"/>
  <c r="F139" i="28"/>
  <c r="H139" i="28"/>
  <c r="S106" i="28"/>
  <c r="BQ106" i="28" s="1"/>
  <c r="O106" i="28"/>
  <c r="X106" i="28"/>
  <c r="BV106" i="28" s="1"/>
  <c r="E106" i="28"/>
  <c r="Q106" i="28"/>
  <c r="N106" i="28"/>
  <c r="T139" i="28"/>
  <c r="BR139" i="28" s="1"/>
  <c r="D139" i="28"/>
  <c r="C139" i="28"/>
  <c r="N139" i="28"/>
  <c r="E139" i="28"/>
  <c r="BC139" i="28" s="1"/>
  <c r="O139" i="28"/>
  <c r="N140" i="29"/>
  <c r="V140" i="29"/>
  <c r="G140" i="29"/>
  <c r="T140" i="29"/>
  <c r="X140" i="29"/>
  <c r="D140" i="29"/>
  <c r="I107" i="29"/>
  <c r="BG107" i="29" s="1"/>
  <c r="B107" i="29"/>
  <c r="N107" i="29"/>
  <c r="O107" i="29"/>
  <c r="R107" i="29"/>
  <c r="T107" i="29"/>
  <c r="E140" i="29"/>
  <c r="U140" i="29"/>
  <c r="S140" i="29"/>
  <c r="BQ140" i="29" s="1"/>
  <c r="Y140" i="29"/>
  <c r="H140" i="29"/>
  <c r="O140" i="29"/>
  <c r="H107" i="29"/>
  <c r="Y107" i="29"/>
  <c r="L107" i="29"/>
  <c r="E107" i="29"/>
  <c r="X107" i="29"/>
  <c r="BV107" i="29" s="1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BV119" i="27" s="1"/>
  <c r="X741" i="23"/>
  <c r="AH138" i="29"/>
  <c r="BG138" i="29" s="1"/>
  <c r="W152" i="27"/>
  <c r="BU152" i="27"/>
  <c r="W774" i="23"/>
  <c r="R152" i="27"/>
  <c r="BP152" i="27" s="1"/>
  <c r="R774" i="23"/>
  <c r="D152" i="27"/>
  <c r="BB152" i="27" s="1"/>
  <c r="D774" i="23"/>
  <c r="AH105" i="29"/>
  <c r="AJ105" i="29"/>
  <c r="BI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AT105" i="29"/>
  <c r="AA105" i="29"/>
  <c r="AZ105" i="29" s="1"/>
  <c r="AG105" i="29"/>
  <c r="C119" i="27"/>
  <c r="C741" i="23"/>
  <c r="U119" i="27"/>
  <c r="U741" i="23"/>
  <c r="H119" i="27"/>
  <c r="H741" i="23"/>
  <c r="B119" i="27"/>
  <c r="B741" i="23"/>
  <c r="Q741" i="23"/>
  <c r="Q119" i="27"/>
  <c r="BO119" i="27" s="1"/>
  <c r="F119" i="27"/>
  <c r="F741" i="23"/>
  <c r="AA138" i="29"/>
  <c r="AO138" i="29"/>
  <c r="BN138" i="29" s="1"/>
  <c r="AJ138" i="29"/>
  <c r="AC138" i="29"/>
  <c r="AR138" i="29"/>
  <c r="AT138" i="29"/>
  <c r="P152" i="27"/>
  <c r="P774" i="23"/>
  <c r="U152" i="27"/>
  <c r="U774" i="23"/>
  <c r="G774" i="23"/>
  <c r="G152" i="27"/>
  <c r="BE152" i="27"/>
  <c r="Q152" i="27"/>
  <c r="Q774" i="23"/>
  <c r="E774" i="23"/>
  <c r="E152" i="27"/>
  <c r="BC152" i="27" s="1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BI152" i="27" s="1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BM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BU119" i="27" s="1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AP105" i="29"/>
  <c r="BO105" i="29" s="1"/>
  <c r="AW105" i="29"/>
  <c r="AV105" i="29"/>
  <c r="BU105" i="29" s="1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BD138" i="29"/>
  <c r="AB138" i="29"/>
  <c r="AU138" i="29"/>
  <c r="AP138" i="29"/>
  <c r="AV138" i="29"/>
  <c r="BU138" i="29" s="1"/>
  <c r="AS138" i="29"/>
  <c r="V152" i="27"/>
  <c r="V774" i="23"/>
  <c r="S152" i="27"/>
  <c r="S774" i="23"/>
  <c r="I152" i="27"/>
  <c r="I774" i="23"/>
  <c r="T152" i="27"/>
  <c r="BR152" i="27" s="1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BJ139" i="28" s="1"/>
  <c r="AF139" i="28"/>
  <c r="AI139" i="28"/>
  <c r="BH139" i="28" s="1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BC106" i="28" s="1"/>
  <c r="AB106" i="28"/>
  <c r="AX106" i="28"/>
  <c r="BW106" i="28" s="1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BE119" i="27" s="1"/>
  <c r="G1088" i="23"/>
  <c r="K1088" i="23"/>
  <c r="AJ119" i="27"/>
  <c r="BI119" i="27" s="1"/>
  <c r="AK119" i="27"/>
  <c r="L1088" i="23"/>
  <c r="AN152" i="27"/>
  <c r="BM152" i="27" s="1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BG152" i="27"/>
  <c r="I1121" i="23"/>
  <c r="AX152" i="27"/>
  <c r="Y1121" i="23"/>
  <c r="AU152" i="27"/>
  <c r="BT152" i="27" s="1"/>
  <c r="V1121" i="23"/>
  <c r="S1121" i="23"/>
  <c r="AR152" i="27"/>
  <c r="V1088" i="23"/>
  <c r="AU119" i="27"/>
  <c r="BT119" i="27"/>
  <c r="AT119" i="27"/>
  <c r="U1088" i="23"/>
  <c r="AB119" i="27"/>
  <c r="C1088" i="23"/>
  <c r="E1088" i="23"/>
  <c r="AD119" i="27"/>
  <c r="BC119" i="27" s="1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BA107" i="28" s="1"/>
  <c r="D107" i="28"/>
  <c r="K107" i="28"/>
  <c r="Q107" i="28"/>
  <c r="N107" i="28"/>
  <c r="BL107" i="28" s="1"/>
  <c r="W107" i="28"/>
  <c r="R107" i="28"/>
  <c r="U140" i="28"/>
  <c r="W140" i="28"/>
  <c r="N140" i="28"/>
  <c r="BL140" i="28" s="1"/>
  <c r="C140" i="28"/>
  <c r="S140" i="28"/>
  <c r="BQ140" i="28" s="1"/>
  <c r="Q140" i="28"/>
  <c r="G107" i="28"/>
  <c r="BE107" i="28" s="1"/>
  <c r="M107" i="28"/>
  <c r="P107" i="28"/>
  <c r="T107" i="28"/>
  <c r="H107" i="28"/>
  <c r="BF107" i="28" s="1"/>
  <c r="U107" i="28"/>
  <c r="L140" i="28"/>
  <c r="BJ140" i="28" s="1"/>
  <c r="O140" i="28"/>
  <c r="J140" i="28"/>
  <c r="BH140" i="28" s="1"/>
  <c r="X140" i="28"/>
  <c r="M140" i="28"/>
  <c r="F140" i="28"/>
  <c r="P140" i="28"/>
  <c r="L107" i="28"/>
  <c r="O107" i="28"/>
  <c r="X107" i="28"/>
  <c r="R140" i="28"/>
  <c r="H140" i="28"/>
  <c r="BF140" i="28" s="1"/>
  <c r="Y140" i="28"/>
  <c r="V140" i="28"/>
  <c r="B140" i="28"/>
  <c r="I107" i="28"/>
  <c r="E107" i="28"/>
  <c r="S107" i="28"/>
  <c r="Y107" i="28"/>
  <c r="J107" i="28"/>
  <c r="B107" i="28"/>
  <c r="E140" i="28"/>
  <c r="BC140" i="28"/>
  <c r="I140" i="28"/>
  <c r="G140" i="28"/>
  <c r="T140" i="28"/>
  <c r="K140" i="28"/>
  <c r="BI140" i="28" s="1"/>
  <c r="D140" i="28"/>
  <c r="E141" i="29"/>
  <c r="BC141" i="29" s="1"/>
  <c r="I141" i="29"/>
  <c r="J141" i="29"/>
  <c r="F141" i="29"/>
  <c r="V141" i="29"/>
  <c r="P141" i="29"/>
  <c r="K141" i="29"/>
  <c r="W141" i="29"/>
  <c r="C141" i="29"/>
  <c r="S141" i="29"/>
  <c r="H141" i="29"/>
  <c r="BF141" i="29" s="1"/>
  <c r="G141" i="29"/>
  <c r="X141" i="29"/>
  <c r="O141" i="29"/>
  <c r="M141" i="29"/>
  <c r="B141" i="29"/>
  <c r="D141" i="29"/>
  <c r="R141" i="29"/>
  <c r="U141" i="29"/>
  <c r="BS141" i="29" s="1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BF153" i="27" s="1"/>
  <c r="H775" i="23"/>
  <c r="O775" i="23"/>
  <c r="O153" i="27"/>
  <c r="G153" i="27"/>
  <c r="BE153" i="27" s="1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/>
  <c r="AE106" i="29"/>
  <c r="BD106" i="29" s="1"/>
  <c r="AI106" i="29"/>
  <c r="AN106" i="29"/>
  <c r="BM106" i="29" s="1"/>
  <c r="AC106" i="29"/>
  <c r="Y455" i="23"/>
  <c r="AL139" i="29"/>
  <c r="AQ139" i="29"/>
  <c r="AK139" i="29"/>
  <c r="BJ139" i="29" s="1"/>
  <c r="AD139" i="29"/>
  <c r="AE139" i="29"/>
  <c r="AO139" i="29"/>
  <c r="AC139" i="29"/>
  <c r="B153" i="27"/>
  <c r="B775" i="23"/>
  <c r="P153" i="27"/>
  <c r="BN153" i="27" s="1"/>
  <c r="P775" i="23"/>
  <c r="U153" i="27"/>
  <c r="U775" i="23"/>
  <c r="F775" i="23"/>
  <c r="F153" i="27"/>
  <c r="K153" i="27"/>
  <c r="BI153" i="27" s="1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BT120" i="27" s="1"/>
  <c r="V742" i="23"/>
  <c r="M120" i="27"/>
  <c r="BK120" i="27" s="1"/>
  <c r="M742" i="23"/>
  <c r="T120" i="27"/>
  <c r="BR120" i="27" s="1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BF139" i="29" s="1"/>
  <c r="AJ139" i="29"/>
  <c r="BI139" i="29" s="1"/>
  <c r="AH139" i="29"/>
  <c r="AS139" i="29"/>
  <c r="AA139" i="29"/>
  <c r="AZ139" i="29" s="1"/>
  <c r="AF139" i="29"/>
  <c r="BE139" i="29" s="1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BV120" i="27" s="1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BP106" i="29" s="1"/>
  <c r="AL106" i="29"/>
  <c r="AI139" i="29"/>
  <c r="BH139" i="29" s="1"/>
  <c r="AN139" i="29"/>
  <c r="AM139" i="29"/>
  <c r="AR139" i="29"/>
  <c r="BQ139" i="29" s="1"/>
  <c r="AU139" i="29"/>
  <c r="BT139" i="29" s="1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BW140" i="28" s="1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BK107" i="28"/>
  <c r="AM107" i="28"/>
  <c r="AD107" i="28"/>
  <c r="AR107" i="28"/>
  <c r="AA107" i="28"/>
  <c r="AZ107" i="28" s="1"/>
  <c r="AU107" i="28"/>
  <c r="AV140" i="28"/>
  <c r="AH140" i="28"/>
  <c r="BG140" i="28" s="1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AI107" i="28"/>
  <c r="BH107" i="28" s="1"/>
  <c r="AF107" i="28"/>
  <c r="AV107" i="28"/>
  <c r="BU107" i="28" s="1"/>
  <c r="AN107" i="28"/>
  <c r="BA140" i="28"/>
  <c r="AJ140" i="28"/>
  <c r="AU140" i="28"/>
  <c r="BT140" i="28" s="1"/>
  <c r="AT140" i="28"/>
  <c r="AE140" i="28"/>
  <c r="AS140" i="28"/>
  <c r="BR140" i="28" s="1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BS107" i="28" s="1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BM120" i="27" s="1"/>
  <c r="AL120" i="27"/>
  <c r="AF153" i="27"/>
  <c r="G1122" i="23"/>
  <c r="Q1122" i="23"/>
  <c r="AP153" i="27"/>
  <c r="O1122" i="23"/>
  <c r="AN153" i="27"/>
  <c r="BM153" i="27" s="1"/>
  <c r="T1122" i="23"/>
  <c r="AS153" i="27"/>
  <c r="AJ153" i="27"/>
  <c r="K1122" i="23"/>
  <c r="Y1122" i="23"/>
  <c r="AX153" i="27"/>
  <c r="BW153" i="27" s="1"/>
  <c r="AK120" i="27"/>
  <c r="AV120" i="27"/>
  <c r="AE120" i="27"/>
  <c r="AF120" i="27"/>
  <c r="AW120" i="27"/>
  <c r="X1089" i="23"/>
  <c r="AD120" i="27"/>
  <c r="AO153" i="27"/>
  <c r="P1122" i="23"/>
  <c r="AD153" i="27"/>
  <c r="BC153" i="27" s="1"/>
  <c r="E1122" i="23"/>
  <c r="AK153" i="27"/>
  <c r="BJ153" i="27" s="1"/>
  <c r="L1122" i="23"/>
  <c r="N1122" i="23"/>
  <c r="AM153" i="27"/>
  <c r="AE153" i="27"/>
  <c r="BD153" i="27" s="1"/>
  <c r="F1122" i="23"/>
  <c r="C1122" i="23"/>
  <c r="AB153" i="27"/>
  <c r="BA153" i="27" s="1"/>
  <c r="AR120" i="27"/>
  <c r="BQ120" i="27" s="1"/>
  <c r="AC120" i="27"/>
  <c r="P1089" i="23"/>
  <c r="AO120" i="27"/>
  <c r="AB120" i="27"/>
  <c r="BA120" i="27" s="1"/>
  <c r="AG120" i="27"/>
  <c r="BF120" i="27" s="1"/>
  <c r="AM120" i="27"/>
  <c r="BL120" i="27" s="1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BG120" i="27" s="1"/>
  <c r="AJ120" i="27"/>
  <c r="AP120" i="27"/>
  <c r="BO120" i="27" s="1"/>
  <c r="I141" i="28"/>
  <c r="P141" i="28"/>
  <c r="W141" i="28"/>
  <c r="N141" i="28"/>
  <c r="M141" i="28"/>
  <c r="L141" i="28"/>
  <c r="R141" i="28"/>
  <c r="BP141" i="28"/>
  <c r="Y141" i="28"/>
  <c r="K141" i="28"/>
  <c r="F141" i="28"/>
  <c r="B141" i="28"/>
  <c r="U141" i="28"/>
  <c r="X141" i="28"/>
  <c r="T141" i="28"/>
  <c r="C141" i="28"/>
  <c r="V141" i="28"/>
  <c r="O141" i="28"/>
  <c r="BM141" i="28" s="1"/>
  <c r="E141" i="28"/>
  <c r="S141" i="28"/>
  <c r="G141" i="28"/>
  <c r="Q141" i="28"/>
  <c r="BO141" i="28" s="1"/>
  <c r="H141" i="28"/>
  <c r="J141" i="28"/>
  <c r="BH141" i="28" s="1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BG140" i="29" s="1"/>
  <c r="AL107" i="29"/>
  <c r="AJ107" i="29"/>
  <c r="BI107" i="29" s="1"/>
  <c r="AR107" i="29"/>
  <c r="AI140" i="29"/>
  <c r="BH140" i="29" s="1"/>
  <c r="AP140" i="29"/>
  <c r="AX140" i="29"/>
  <c r="BW140" i="29" s="1"/>
  <c r="AJ140" i="29"/>
  <c r="AQ140" i="29"/>
  <c r="AA140" i="29"/>
  <c r="AZ140" i="29" s="1"/>
  <c r="AR140" i="29"/>
  <c r="AP107" i="29"/>
  <c r="AX107" i="29"/>
  <c r="BW107" i="29" s="1"/>
  <c r="AO107" i="29"/>
  <c r="AI107" i="29"/>
  <c r="BH107" i="29" s="1"/>
  <c r="AN107" i="29"/>
  <c r="AA107" i="29"/>
  <c r="AZ107" i="29" s="1"/>
  <c r="T154" i="27"/>
  <c r="W154" i="27"/>
  <c r="J154" i="27"/>
  <c r="E154" i="27"/>
  <c r="F154" i="27"/>
  <c r="Y154" i="27"/>
  <c r="AL140" i="29"/>
  <c r="AU140" i="29"/>
  <c r="AM140" i="29"/>
  <c r="AS140" i="29"/>
  <c r="BR140" i="29" s="1"/>
  <c r="AH107" i="29"/>
  <c r="AQ107" i="29"/>
  <c r="AU107" i="29"/>
  <c r="AM107" i="29"/>
  <c r="BL107" i="29" s="1"/>
  <c r="AT107" i="29"/>
  <c r="Y742" i="23"/>
  <c r="V154" i="27"/>
  <c r="H154" i="27"/>
  <c r="H776" i="23"/>
  <c r="G154" i="27"/>
  <c r="BE154" i="27" s="1"/>
  <c r="R154" i="27"/>
  <c r="X154" i="27"/>
  <c r="BV154" i="27" s="1"/>
  <c r="Q154" i="27"/>
  <c r="AK140" i="29"/>
  <c r="AG140" i="29"/>
  <c r="AN140" i="29"/>
  <c r="BM140" i="29"/>
  <c r="AD140" i="29"/>
  <c r="AC107" i="29"/>
  <c r="BB107" i="29" s="1"/>
  <c r="AT140" i="29"/>
  <c r="BS140" i="29" s="1"/>
  <c r="AO140" i="29"/>
  <c r="AC140" i="29"/>
  <c r="BB140" i="29" s="1"/>
  <c r="AW140" i="29"/>
  <c r="AV140" i="29"/>
  <c r="AE140" i="29"/>
  <c r="BD140" i="29" s="1"/>
  <c r="AV107" i="29"/>
  <c r="AG107" i="29"/>
  <c r="AB107" i="29"/>
  <c r="AK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BS141" i="28" s="1"/>
  <c r="AX141" i="28"/>
  <c r="BW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BC154" i="27"/>
  <c r="AT154" i="27"/>
  <c r="AX154" i="27"/>
  <c r="AK154" i="27"/>
  <c r="L1123" i="23"/>
  <c r="AQ154" i="27"/>
  <c r="R1123" i="23"/>
  <c r="AG154" i="27"/>
  <c r="T1123" i="23"/>
  <c r="AS154" i="27"/>
  <c r="BR154" i="27"/>
  <c r="P1123" i="23"/>
  <c r="AO154" i="27"/>
  <c r="AJ154" i="27"/>
  <c r="BI154" i="27"/>
  <c r="I1123" i="23"/>
  <c r="AH154" i="27"/>
  <c r="BG154" i="27" s="1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BL154" i="27" s="1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BP141" i="29" s="1"/>
  <c r="AH141" i="29"/>
  <c r="AB141" i="29"/>
  <c r="AG141" i="29"/>
  <c r="AS141" i="29"/>
  <c r="AC141" i="29"/>
  <c r="AR141" i="29"/>
  <c r="AV141" i="29"/>
  <c r="BU141" i="29" s="1"/>
  <c r="AA141" i="29"/>
  <c r="AP141" i="29"/>
  <c r="AW141" i="29"/>
  <c r="AE141" i="29"/>
  <c r="BD141" i="29" s="1"/>
  <c r="AI141" i="29"/>
  <c r="AM141" i="29"/>
  <c r="BL141" i="29" s="1"/>
  <c r="AU141" i="29"/>
  <c r="AF141" i="29"/>
  <c r="BE141" i="29" s="1"/>
  <c r="AO141" i="29"/>
  <c r="AL141" i="29"/>
  <c r="AJ141" i="29"/>
  <c r="AT141" i="29"/>
  <c r="AD141" i="29"/>
  <c r="AK141" i="29"/>
  <c r="BJ141" i="29" s="1"/>
  <c r="AN141" i="29"/>
  <c r="BM141" i="29"/>
  <c r="AX141" i="29"/>
  <c r="B1123" i="23"/>
  <c r="BJ44" i="28"/>
  <c r="BP44" i="28"/>
  <c r="BD68" i="29"/>
  <c r="BF65" i="29"/>
  <c r="BP65" i="29"/>
  <c r="BF142" i="27"/>
  <c r="BM95" i="28"/>
  <c r="BQ129" i="29"/>
  <c r="BQ128" i="28"/>
  <c r="BB128" i="28"/>
  <c r="BG95" i="28"/>
  <c r="BK78" i="27"/>
  <c r="BW78" i="27"/>
  <c r="BL77" i="27"/>
  <c r="BV77" i="27"/>
  <c r="BB63" i="28"/>
  <c r="BT77" i="27"/>
  <c r="BE63" i="28"/>
  <c r="BF62" i="28"/>
  <c r="BA76" i="27"/>
  <c r="BV76" i="27"/>
  <c r="BG76" i="27"/>
  <c r="BB62" i="28"/>
  <c r="BW76" i="27"/>
  <c r="AZ61" i="28"/>
  <c r="BO60" i="28"/>
  <c r="BD74" i="27"/>
  <c r="BQ74" i="27"/>
  <c r="BG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M125" i="27"/>
  <c r="BL50" i="28"/>
  <c r="BP50" i="28"/>
  <c r="BG63" i="27"/>
  <c r="BF63" i="27"/>
  <c r="BP90" i="27"/>
  <c r="BQ48" i="28"/>
  <c r="BN48" i="28"/>
  <c r="BO62" i="27"/>
  <c r="BK48" i="28"/>
  <c r="BJ57" i="27"/>
  <c r="BO57" i="27"/>
  <c r="BT50" i="28"/>
  <c r="BR64" i="27"/>
  <c r="BH64" i="27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M61" i="27"/>
  <c r="BF47" i="28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T85" i="27"/>
  <c r="BK70" i="28"/>
  <c r="BT83" i="27"/>
  <c r="BI81" i="27"/>
  <c r="BB67" i="28"/>
  <c r="BJ95" i="28"/>
  <c r="BE66" i="28"/>
  <c r="BL65" i="29"/>
  <c r="BM71" i="28"/>
  <c r="BC85" i="27"/>
  <c r="BK83" i="27"/>
  <c r="AZ68" i="29"/>
  <c r="BM81" i="27"/>
  <c r="BK67" i="28"/>
  <c r="BK141" i="27"/>
  <c r="BB141" i="27"/>
  <c r="BI107" i="27"/>
  <c r="BA127" i="28"/>
  <c r="BT65" i="28"/>
  <c r="BJ66" i="29"/>
  <c r="BW66" i="29"/>
  <c r="BA62" i="28"/>
  <c r="BK73" i="28"/>
  <c r="BQ71" i="28"/>
  <c r="BF70" i="28"/>
  <c r="BM69" i="28"/>
  <c r="BM82" i="27"/>
  <c r="BL97" i="28"/>
  <c r="BS68" i="29"/>
  <c r="BN81" i="27"/>
  <c r="BG96" i="28"/>
  <c r="BH108" i="27"/>
  <c r="BV108" i="27"/>
  <c r="BT80" i="27"/>
  <c r="BA95" i="29"/>
  <c r="BG128" i="29"/>
  <c r="BS95" i="29"/>
  <c r="BU128" i="29"/>
  <c r="BI127" i="28"/>
  <c r="BN79" i="27"/>
  <c r="BR65" i="28"/>
  <c r="BR94" i="28"/>
  <c r="AZ94" i="28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H75" i="27"/>
  <c r="BK60" i="28"/>
  <c r="BW74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AZ59" i="28"/>
  <c r="BA73" i="27"/>
  <c r="BJ58" i="28"/>
  <c r="BB71" i="27"/>
  <c r="BR71" i="27"/>
  <c r="BN56" i="28"/>
  <c r="BL70" i="27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E53" i="28"/>
  <c r="BI52" i="28"/>
  <c r="BE52" i="28"/>
  <c r="BT52" i="28"/>
  <c r="BR65" i="27"/>
  <c r="BU125" i="27"/>
  <c r="BN50" i="28"/>
  <c r="BW50" i="28"/>
  <c r="BM91" i="27"/>
  <c r="BQ91" i="27"/>
  <c r="BR63" i="27"/>
  <c r="BQ49" i="28"/>
  <c r="BB49" i="28"/>
  <c r="AZ49" i="28"/>
  <c r="BB47" i="28"/>
  <c r="BW47" i="28"/>
  <c r="BE46" i="28"/>
  <c r="BA46" i="28"/>
  <c r="BC59" i="27"/>
  <c r="BU45" i="28"/>
  <c r="BL59" i="27"/>
  <c r="BB45" i="28"/>
  <c r="BL45" i="28"/>
  <c r="BF45" i="28"/>
  <c r="BN57" i="27"/>
  <c r="BN68" i="27"/>
  <c r="BL54" i="28"/>
  <c r="BI67" i="27"/>
  <c r="BD67" i="27"/>
  <c r="BE66" i="27"/>
  <c r="BC66" i="27"/>
  <c r="BD65" i="27"/>
  <c r="BO64" i="27"/>
  <c r="BK64" i="27"/>
  <c r="BA111" i="28"/>
  <c r="BA61" i="27"/>
  <c r="BK46" i="28"/>
  <c r="BV46" i="28"/>
  <c r="BQ58" i="27"/>
  <c r="BL44" i="28"/>
  <c r="BE58" i="27"/>
  <c r="BB43" i="28"/>
  <c r="BN43" i="28"/>
  <c r="AZ62" i="27"/>
  <c r="BL62" i="27"/>
  <c r="BE48" i="28"/>
  <c r="BU62" i="27"/>
  <c r="BB61" i="27"/>
  <c r="BH47" i="28"/>
  <c r="BP61" i="27"/>
  <c r="BA47" i="28"/>
  <c r="BI60" i="27"/>
  <c r="BC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N56" i="27"/>
  <c r="BO117" i="27"/>
  <c r="BP148" i="27"/>
  <c r="AZ135" i="28"/>
  <c r="BN107" i="29"/>
  <c r="BJ106" i="28"/>
  <c r="BO138" i="28"/>
  <c r="BE138" i="29"/>
  <c r="BM149" i="27"/>
  <c r="BO149" i="27"/>
  <c r="BO137" i="29"/>
  <c r="BM104" i="29"/>
  <c r="BP136" i="28"/>
  <c r="AZ103" i="28"/>
  <c r="BC103" i="28"/>
  <c r="BR102" i="28"/>
  <c r="BP117" i="27"/>
  <c r="BH104" i="28"/>
  <c r="BE104" i="29"/>
  <c r="BN137" i="29"/>
  <c r="BW73" i="29"/>
  <c r="BJ107" i="28"/>
  <c r="BR104" i="28"/>
  <c r="BR115" i="27"/>
  <c r="BA148" i="27"/>
  <c r="BT136" i="29"/>
  <c r="BJ136" i="29"/>
  <c r="BH135" i="28"/>
  <c r="BH102" i="28"/>
  <c r="BW135" i="28"/>
  <c r="BG114" i="27"/>
  <c r="BV147" i="27"/>
  <c r="BV113" i="27"/>
  <c r="BI113" i="27"/>
  <c r="BP101" i="29"/>
  <c r="AZ101" i="29"/>
  <c r="BF133" i="28"/>
  <c r="BS71" i="29"/>
  <c r="BU71" i="29"/>
  <c r="BD145" i="27"/>
  <c r="BN145" i="27"/>
  <c r="BN100" i="29"/>
  <c r="BA100" i="29"/>
  <c r="BE133" i="29"/>
  <c r="BT132" i="28"/>
  <c r="BT99" i="28"/>
  <c r="BV132" i="28"/>
  <c r="BC70" i="29"/>
  <c r="BU70" i="29"/>
  <c r="AZ70" i="29"/>
  <c r="BI111" i="27"/>
  <c r="BG132" i="29"/>
  <c r="BU99" i="29"/>
  <c r="BD131" i="28"/>
  <c r="BM98" i="28"/>
  <c r="BE131" i="28"/>
  <c r="AZ98" i="28"/>
  <c r="BA68" i="29"/>
  <c r="BD67" i="29"/>
  <c r="BN147" i="27"/>
  <c r="BK147" i="27"/>
  <c r="BU147" i="27"/>
  <c r="BD114" i="27"/>
  <c r="BG135" i="29"/>
  <c r="BQ72" i="29"/>
  <c r="BP113" i="27"/>
  <c r="BH134" i="29"/>
  <c r="BT101" i="29"/>
  <c r="BN100" i="28"/>
  <c r="BA133" i="28"/>
  <c r="BC133" i="28"/>
  <c r="BQ100" i="28"/>
  <c r="BV112" i="27"/>
  <c r="BB145" i="27"/>
  <c r="BK99" i="28"/>
  <c r="BS99" i="28"/>
  <c r="BK132" i="28"/>
  <c r="BP144" i="27"/>
  <c r="BI144" i="27"/>
  <c r="BF99" i="29"/>
  <c r="BI99" i="29"/>
  <c r="BT99" i="29"/>
  <c r="BS99" i="29"/>
  <c r="BQ69" i="29"/>
  <c r="BI98" i="29"/>
  <c r="BQ131" i="29"/>
  <c r="BB131" i="29"/>
  <c r="BG130" i="28"/>
  <c r="BL96" i="28"/>
  <c r="BF128" i="29"/>
  <c r="BL128" i="29"/>
  <c r="BN95" i="29"/>
  <c r="BJ128" i="29"/>
  <c r="AZ147" i="27"/>
  <c r="BM102" i="29"/>
  <c r="BE101" i="28"/>
  <c r="BJ134" i="28"/>
  <c r="BF101" i="28"/>
  <c r="BT101" i="28"/>
  <c r="BV72" i="29"/>
  <c r="BF113" i="27"/>
  <c r="BH146" i="27"/>
  <c r="BB133" i="28"/>
  <c r="BA100" i="28"/>
  <c r="BN133" i="28"/>
  <c r="BH145" i="27"/>
  <c r="BH112" i="27"/>
  <c r="BB112" i="27"/>
  <c r="BD132" i="28"/>
  <c r="BE132" i="28"/>
  <c r="BC132" i="28"/>
  <c r="BB70" i="29"/>
  <c r="BO111" i="27"/>
  <c r="BO144" i="27"/>
  <c r="BG111" i="27"/>
  <c r="BD132" i="29"/>
  <c r="BM99" i="29"/>
  <c r="BG99" i="29"/>
  <c r="BW131" i="28"/>
  <c r="BK98" i="28"/>
  <c r="BM131" i="28"/>
  <c r="BO69" i="29"/>
  <c r="BR110" i="27"/>
  <c r="BB130" i="29"/>
  <c r="BC97" i="29"/>
  <c r="BQ130" i="29"/>
  <c r="BF147" i="27"/>
  <c r="BJ114" i="27"/>
  <c r="BI72" i="29"/>
  <c r="BB72" i="29"/>
  <c r="BJ146" i="27"/>
  <c r="BT100" i="28"/>
  <c r="BV133" i="28"/>
  <c r="BG100" i="28"/>
  <c r="BP100" i="28"/>
  <c r="BG133" i="28"/>
  <c r="BK71" i="29"/>
  <c r="BJ71" i="29"/>
  <c r="BB71" i="29"/>
  <c r="BW112" i="27"/>
  <c r="BT145" i="27"/>
  <c r="BL112" i="27"/>
  <c r="BO112" i="27"/>
  <c r="BU112" i="27"/>
  <c r="BS145" i="27"/>
  <c r="BG145" i="27"/>
  <c r="BC100" i="29"/>
  <c r="BC99" i="28"/>
  <c r="BV70" i="29"/>
  <c r="BG70" i="29"/>
  <c r="BQ144" i="27"/>
  <c r="BU132" i="29"/>
  <c r="BB131" i="28"/>
  <c r="BT98" i="28"/>
  <c r="BC131" i="28"/>
  <c r="BA98" i="28"/>
  <c r="BV131" i="28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C130" i="28"/>
  <c r="BP130" i="28"/>
  <c r="BW97" i="28"/>
  <c r="BB82" i="27"/>
  <c r="BO97" i="28"/>
  <c r="BA130" i="28"/>
  <c r="BJ142" i="27"/>
  <c r="BL109" i="27"/>
  <c r="BT109" i="27"/>
  <c r="BN142" i="27"/>
  <c r="BH142" i="27"/>
  <c r="BE109" i="27"/>
  <c r="BW130" i="29"/>
  <c r="BS97" i="29"/>
  <c r="BN130" i="29"/>
  <c r="BV129" i="28"/>
  <c r="BC96" i="28"/>
  <c r="BT81" i="27"/>
  <c r="BD129" i="28"/>
  <c r="BW96" i="28"/>
  <c r="BH81" i="27"/>
  <c r="BG81" i="27"/>
  <c r="BB96" i="28"/>
  <c r="BW67" i="28"/>
  <c r="BW67" i="29"/>
  <c r="BJ67" i="29"/>
  <c r="BU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BE128" i="28"/>
  <c r="BE80" i="27"/>
  <c r="BH128" i="28"/>
  <c r="BH107" i="27"/>
  <c r="BN107" i="27"/>
  <c r="BI140" i="27"/>
  <c r="BO140" i="27"/>
  <c r="BF107" i="27"/>
  <c r="BS140" i="27"/>
  <c r="BD140" i="27"/>
  <c r="AZ128" i="29"/>
  <c r="BB95" i="29"/>
  <c r="BA128" i="29"/>
  <c r="BR95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AZ98" i="29"/>
  <c r="BM97" i="28"/>
  <c r="BF68" i="29"/>
  <c r="BI68" i="29"/>
  <c r="AZ142" i="27"/>
  <c r="BU142" i="27"/>
  <c r="BB142" i="27"/>
  <c r="BH109" i="27"/>
  <c r="BJ109" i="27"/>
  <c r="BC109" i="27"/>
  <c r="BM109" i="27"/>
  <c r="BW97" i="29"/>
  <c r="BB97" i="29"/>
  <c r="BF97" i="29"/>
  <c r="BC130" i="29"/>
  <c r="BJ97" i="29"/>
  <c r="BE129" i="28"/>
  <c r="BO81" i="27"/>
  <c r="BB81" i="27"/>
  <c r="BL129" i="28"/>
  <c r="BE81" i="27"/>
  <c r="BR129" i="28"/>
  <c r="BS67" i="28"/>
  <c r="BV67" i="29"/>
  <c r="BL67" i="29"/>
  <c r="BI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S128" i="28"/>
  <c r="BU128" i="28"/>
  <c r="BE95" i="28"/>
  <c r="BU95" i="28"/>
  <c r="BI66" i="28"/>
  <c r="BH95" i="28"/>
  <c r="BM140" i="27"/>
  <c r="BT140" i="27"/>
  <c r="BB140" i="27"/>
  <c r="BW128" i="29"/>
  <c r="BI128" i="29"/>
  <c r="BB128" i="29"/>
  <c r="BU94" i="28"/>
  <c r="BH127" i="28"/>
  <c r="BF127" i="28"/>
  <c r="BK66" i="29"/>
  <c r="BP66" i="29"/>
  <c r="BD66" i="29"/>
  <c r="BH69" i="29"/>
  <c r="BK143" i="27"/>
  <c r="BC143" i="27"/>
  <c r="BN143" i="27"/>
  <c r="BC131" i="29"/>
  <c r="BN98" i="29"/>
  <c r="BD68" i="28"/>
  <c r="BS97" i="28"/>
  <c r="BT97" i="28"/>
  <c r="BI97" i="28"/>
  <c r="BC68" i="29"/>
  <c r="BG68" i="29"/>
  <c r="BO109" i="27"/>
  <c r="BL142" i="27"/>
  <c r="BB109" i="27"/>
  <c r="BK109" i="27"/>
  <c r="BT130" i="29"/>
  <c r="BE97" i="29"/>
  <c r="BI67" i="28"/>
  <c r="BC129" i="28"/>
  <c r="BM96" i="28"/>
  <c r="BD96" i="28"/>
  <c r="BD67" i="28"/>
  <c r="BP129" i="28"/>
  <c r="BO96" i="28"/>
  <c r="BH67" i="29"/>
  <c r="BQ68" i="29"/>
  <c r="AZ67" i="29"/>
  <c r="BI108" i="27"/>
  <c r="BM108" i="27"/>
  <c r="BM141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J128" i="28"/>
  <c r="BV95" i="28"/>
  <c r="BK80" i="27"/>
  <c r="BN80" i="27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B91" i="28"/>
  <c r="BF124" i="28"/>
  <c r="BN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BU64" i="29"/>
  <c r="BK64" i="29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P92" i="29"/>
  <c r="AZ125" i="29"/>
  <c r="BT92" i="29"/>
  <c r="BS124" i="28"/>
  <c r="BG124" i="28"/>
  <c r="BN124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A138" i="27"/>
  <c r="BP93" i="29"/>
  <c r="AZ126" i="29"/>
  <c r="BK126" i="29"/>
  <c r="BM126" i="29"/>
  <c r="BF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125" i="29"/>
  <c r="BB125" i="29"/>
  <c r="BU124" i="28"/>
  <c r="BL124" i="28"/>
  <c r="BR91" i="28"/>
  <c r="BH76" i="27"/>
  <c r="BQ62" i="29"/>
  <c r="BT62" i="29"/>
  <c r="BF136" i="27"/>
  <c r="BR136" i="27"/>
  <c r="BD103" i="27"/>
  <c r="BI123" i="28"/>
  <c r="BJ123" i="28"/>
  <c r="BD123" i="28"/>
  <c r="BC90" i="28"/>
  <c r="BC61" i="29"/>
  <c r="BQ61" i="29"/>
  <c r="BM61" i="29"/>
  <c r="BS135" i="27"/>
  <c r="BF135" i="27"/>
  <c r="BG102" i="27"/>
  <c r="BO102" i="27"/>
  <c r="BI102" i="27"/>
  <c r="BH102" i="27"/>
  <c r="BT135" i="27"/>
  <c r="BK90" i="29"/>
  <c r="BB123" i="29"/>
  <c r="BE90" i="29"/>
  <c r="BL90" i="29"/>
  <c r="BA90" i="29"/>
  <c r="BG123" i="29"/>
  <c r="BP90" i="29"/>
  <c r="BF89" i="28"/>
  <c r="BK122" i="28"/>
  <c r="BN122" i="28"/>
  <c r="BS89" i="28"/>
  <c r="BT60" i="29"/>
  <c r="BP60" i="29"/>
  <c r="BU60" i="29"/>
  <c r="BT122" i="29"/>
  <c r="BQ122" i="29"/>
  <c r="BC89" i="29"/>
  <c r="BC122" i="29"/>
  <c r="BP88" i="28"/>
  <c r="BW121" i="28"/>
  <c r="BB59" i="29"/>
  <c r="BV59" i="29"/>
  <c r="BR59" i="29"/>
  <c r="BB103" i="27"/>
  <c r="BK136" i="27"/>
  <c r="BP103" i="27"/>
  <c r="BL136" i="27"/>
  <c r="BL103" i="27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Q90" i="29"/>
  <c r="BF90" i="29"/>
  <c r="BN123" i="29"/>
  <c r="BB90" i="29"/>
  <c r="AZ89" i="28"/>
  <c r="BW89" i="28"/>
  <c r="BJ122" i="28"/>
  <c r="BS122" i="28"/>
  <c r="BN89" i="28"/>
  <c r="BS60" i="29"/>
  <c r="AZ60" i="29"/>
  <c r="BM60" i="29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V123" i="29"/>
  <c r="BP122" i="28"/>
  <c r="BR122" i="28"/>
  <c r="BD89" i="28"/>
  <c r="BC89" i="28"/>
  <c r="AZ122" i="28"/>
  <c r="BV74" i="27"/>
  <c r="BT122" i="28"/>
  <c r="BM122" i="28"/>
  <c r="BV89" i="28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U88" i="28"/>
  <c r="BO121" i="28"/>
  <c r="BF121" i="28"/>
  <c r="BJ121" i="28"/>
  <c r="BA88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BS61" i="29"/>
  <c r="BV102" i="27"/>
  <c r="BQ102" i="27"/>
  <c r="BT102" i="27"/>
  <c r="BN102" i="27"/>
  <c r="BN135" i="27"/>
  <c r="BO123" i="29"/>
  <c r="BD123" i="29"/>
  <c r="BV122" i="28"/>
  <c r="BA122" i="28"/>
  <c r="BB89" i="28"/>
  <c r="BO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R121" i="28"/>
  <c r="BI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BI87" i="29"/>
  <c r="BQ119" i="28"/>
  <c r="BB86" i="28"/>
  <c r="BE86" i="28"/>
  <c r="BA119" i="28"/>
  <c r="BE119" i="28"/>
  <c r="BW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AZ56" i="29"/>
  <c r="BS130" i="27"/>
  <c r="BW130" i="27"/>
  <c r="BU130" i="27"/>
  <c r="BD130" i="27"/>
  <c r="BW118" i="29"/>
  <c r="BG118" i="29"/>
  <c r="BF118" i="29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C118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I114" i="28"/>
  <c r="BB81" i="28"/>
  <c r="BB114" i="28"/>
  <c r="BE81" i="28"/>
  <c r="BA81" i="28"/>
  <c r="BA114" i="28"/>
  <c r="BJ52" i="29"/>
  <c r="BW52" i="29"/>
  <c r="BN52" i="29"/>
  <c r="BO128" i="27"/>
  <c r="BK95" i="27"/>
  <c r="BR95" i="27"/>
  <c r="BM128" i="27"/>
  <c r="BN116" i="29"/>
  <c r="BQ83" i="29"/>
  <c r="BM116" i="29"/>
  <c r="BN83" i="29"/>
  <c r="BF116" i="29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A50" i="29"/>
  <c r="BU52" i="29"/>
  <c r="BQ52" i="29"/>
  <c r="BH52" i="29"/>
  <c r="BS93" i="27"/>
  <c r="BF93" i="27"/>
  <c r="BO93" i="27"/>
  <c r="BE93" i="27"/>
  <c r="BV93" i="27"/>
  <c r="BC126" i="27"/>
  <c r="BI126" i="27"/>
  <c r="BN93" i="27"/>
  <c r="BG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F79" i="28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AZ49" i="29"/>
  <c r="BF49" i="29"/>
  <c r="AZ90" i="27"/>
  <c r="BH90" i="27"/>
  <c r="BF50" i="29"/>
  <c r="BM50" i="29"/>
  <c r="BN50" i="29"/>
  <c r="BJ50" i="29"/>
  <c r="BL50" i="29"/>
  <c r="BM124" i="27"/>
  <c r="BK112" i="29"/>
  <c r="BK79" i="29"/>
  <c r="BJ112" i="29"/>
  <c r="BC112" i="29"/>
  <c r="BV79" i="29"/>
  <c r="BW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K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S43" i="29"/>
  <c r="BT43" i="29"/>
  <c r="BK58" i="27"/>
  <c r="BJ58" i="27"/>
  <c r="BR45" i="29"/>
  <c r="BL44" i="29"/>
  <c r="AZ44" i="29"/>
  <c r="BP44" i="29"/>
  <c r="BV44" i="29"/>
  <c r="BO43" i="29"/>
  <c r="BD58" i="27"/>
  <c r="BU58" i="27"/>
  <c r="BI45" i="29"/>
  <c r="BG44" i="29"/>
  <c r="BA44" i="29"/>
  <c r="BS44" i="29"/>
  <c r="BK44" i="29"/>
  <c r="BG43" i="29"/>
  <c r="BW43" i="29"/>
  <c r="BN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34" i="23"/>
  <c r="M46" i="23"/>
  <c r="M38" i="23"/>
  <c r="M29" i="23"/>
  <c r="M30" i="23"/>
  <c r="M32" i="23"/>
  <c r="M33" i="23"/>
  <c r="M55" i="23"/>
  <c r="M58" i="23"/>
  <c r="M39" i="23"/>
  <c r="K13" i="26"/>
  <c r="K9" i="26"/>
  <c r="BB136" i="29"/>
  <c r="BH138" i="28"/>
  <c r="BJ103" i="29"/>
  <c r="BN136" i="29"/>
  <c r="BO105" i="27"/>
  <c r="BH136" i="28"/>
  <c r="BS102" i="28"/>
  <c r="BQ135" i="28"/>
  <c r="BH60" i="27"/>
  <c r="BR141" i="29"/>
  <c r="BI141" i="29"/>
  <c r="BM107" i="29"/>
  <c r="BF105" i="29"/>
  <c r="BF138" i="29"/>
  <c r="BC149" i="27"/>
  <c r="BH137" i="29"/>
  <c r="BQ136" i="28"/>
  <c r="BD103" i="28"/>
  <c r="BB115" i="27"/>
  <c r="BJ72" i="28"/>
  <c r="BE98" i="29"/>
  <c r="BK102" i="27"/>
  <c r="BE123" i="29"/>
  <c r="AZ122" i="29"/>
  <c r="BI89" i="29"/>
  <c r="BB154" i="27"/>
  <c r="BF104" i="28"/>
  <c r="BH104" i="29"/>
  <c r="BG127" i="28"/>
  <c r="BG78" i="27"/>
  <c r="BA154" i="27"/>
  <c r="BG141" i="28"/>
  <c r="BO107" i="29"/>
  <c r="BQ107" i="29"/>
  <c r="BL106" i="28"/>
  <c r="BO151" i="27"/>
  <c r="BD139" i="29"/>
  <c r="BN106" i="29"/>
  <c r="BK106" i="29"/>
  <c r="BR117" i="27"/>
  <c r="BH138" i="29"/>
  <c r="BW104" i="28"/>
  <c r="BM104" i="28"/>
  <c r="BU116" i="27"/>
  <c r="BJ137" i="29"/>
  <c r="BO103" i="28"/>
  <c r="BK148" i="27"/>
  <c r="BU136" i="29"/>
  <c r="BS103" i="29"/>
  <c r="BI135" i="28"/>
  <c r="BC73" i="29"/>
  <c r="BV135" i="29"/>
  <c r="BQ101" i="28"/>
  <c r="BP72" i="29"/>
  <c r="BH85" i="27"/>
  <c r="BD35" i="28"/>
  <c r="BS132" i="29"/>
  <c r="BW131" i="29"/>
  <c r="BS44" i="27"/>
  <c r="BE67" i="29"/>
  <c r="BG141" i="27"/>
  <c r="BE108" i="27"/>
  <c r="BL108" i="27"/>
  <c r="BU140" i="27"/>
  <c r="BT95" i="29"/>
  <c r="BW65" i="28"/>
  <c r="BV94" i="28"/>
  <c r="BS127" i="29"/>
  <c r="BM92" i="28"/>
  <c r="AZ63" i="28"/>
  <c r="BE96" i="27"/>
  <c r="BB153" i="27"/>
  <c r="BT107" i="28"/>
  <c r="AZ152" i="27"/>
  <c r="BV152" i="27"/>
  <c r="BS119" i="27"/>
  <c r="BR151" i="27"/>
  <c r="BK138" i="28"/>
  <c r="BP138" i="29"/>
  <c r="BW105" i="29"/>
  <c r="BA137" i="28"/>
  <c r="BG104" i="28"/>
  <c r="BK149" i="27"/>
  <c r="BW104" i="29"/>
  <c r="BF136" i="28"/>
  <c r="AZ148" i="27"/>
  <c r="BS148" i="27"/>
  <c r="BR136" i="29"/>
  <c r="BA73" i="28"/>
  <c r="BC114" i="27"/>
  <c r="BM134" i="28"/>
  <c r="BF86" i="27"/>
  <c r="BR36" i="28"/>
  <c r="AZ71" i="29"/>
  <c r="BQ133" i="29"/>
  <c r="BR99" i="28"/>
  <c r="BW132" i="28"/>
  <c r="BI35" i="28"/>
  <c r="BE35" i="28"/>
  <c r="BF132" i="29"/>
  <c r="BO95" i="28"/>
  <c r="BU65" i="29"/>
  <c r="BM125" i="28"/>
  <c r="BI92" i="29"/>
  <c r="BR124" i="28"/>
  <c r="BV90" i="28"/>
  <c r="BQ130" i="27"/>
  <c r="BF97" i="27"/>
  <c r="BO101" i="29"/>
  <c r="BK71" i="28"/>
  <c r="BB33" i="29"/>
  <c r="BJ133" i="29"/>
  <c r="BA133" i="29"/>
  <c r="BI132" i="28"/>
  <c r="BK47" i="27"/>
  <c r="BR83" i="27"/>
  <c r="BI31" i="29"/>
  <c r="BR82" i="27"/>
  <c r="BI142" i="27"/>
  <c r="BT129" i="28"/>
  <c r="BL129" i="29"/>
  <c r="BN43" i="27"/>
  <c r="BR128" i="29"/>
  <c r="AZ127" i="28"/>
  <c r="BS66" i="29"/>
  <c r="BP106" i="27"/>
  <c r="BG64" i="28"/>
  <c r="BF78" i="27"/>
  <c r="AZ64" i="29"/>
  <c r="BM105" i="27"/>
  <c r="BO77" i="27"/>
  <c r="BM63" i="28"/>
  <c r="BE40" i="27"/>
  <c r="BB28" i="28"/>
  <c r="BG62" i="28"/>
  <c r="BB119" i="28"/>
  <c r="BM94" i="27"/>
  <c r="BG52" i="28"/>
  <c r="BI29" i="27"/>
  <c r="BC80" i="28"/>
  <c r="BK113" i="27"/>
  <c r="BU100" i="28"/>
  <c r="BN71" i="29"/>
  <c r="BP112" i="27"/>
  <c r="BL145" i="27"/>
  <c r="BV99" i="28"/>
  <c r="BS70" i="29"/>
  <c r="BN111" i="27"/>
  <c r="BH144" i="27"/>
  <c r="BB111" i="27"/>
  <c r="BH83" i="27"/>
  <c r="BK46" i="27"/>
  <c r="BT34" i="28"/>
  <c r="BS131" i="29"/>
  <c r="BO82" i="27"/>
  <c r="BS30" i="29"/>
  <c r="BP97" i="29"/>
  <c r="BK97" i="29"/>
  <c r="BV96" i="28"/>
  <c r="BL32" i="28"/>
  <c r="BS80" i="27"/>
  <c r="BI95" i="28"/>
  <c r="BD65" i="28"/>
  <c r="BF65" i="28"/>
  <c r="BV127" i="28"/>
  <c r="BP42" i="27"/>
  <c r="BM106" i="27"/>
  <c r="BV78" i="27"/>
  <c r="BV64" i="28"/>
  <c r="BF63" i="28"/>
  <c r="BL76" i="27"/>
  <c r="BC91" i="28"/>
  <c r="BH99" i="27"/>
  <c r="BP96" i="27"/>
  <c r="BD68" i="27"/>
  <c r="BS28" i="27"/>
  <c r="D12" i="18"/>
  <c r="F12" i="18"/>
  <c r="N35" i="18"/>
  <c r="N14" i="18"/>
  <c r="BR131" i="28"/>
  <c r="BK69" i="28"/>
  <c r="BI110" i="27"/>
  <c r="BP131" i="29"/>
  <c r="BN82" i="27"/>
  <c r="BM45" i="27"/>
  <c r="BU109" i="27"/>
  <c r="BA67" i="28"/>
  <c r="BB129" i="28"/>
  <c r="BV32" i="28"/>
  <c r="BP108" i="27"/>
  <c r="BW108" i="27"/>
  <c r="BO96" i="29"/>
  <c r="BP129" i="29"/>
  <c r="BE96" i="29"/>
  <c r="BG129" i="29"/>
  <c r="BF95" i="28"/>
  <c r="BW43" i="27"/>
  <c r="BQ31" i="28"/>
  <c r="BU107" i="27"/>
  <c r="BO107" i="27"/>
  <c r="BU95" i="29"/>
  <c r="BT79" i="27"/>
  <c r="BQ94" i="28"/>
  <c r="BS30" i="28"/>
  <c r="BW30" i="28"/>
  <c r="BO66" i="29"/>
  <c r="BI139" i="27"/>
  <c r="BE27" i="29"/>
  <c r="BR105" i="27"/>
  <c r="BJ138" i="27"/>
  <c r="BD93" i="29"/>
  <c r="BO63" i="29"/>
  <c r="BP137" i="27"/>
  <c r="BF137" i="27"/>
  <c r="BB124" i="29"/>
  <c r="BD90" i="29"/>
  <c r="BN37" i="27"/>
  <c r="BQ22" i="29"/>
  <c r="BB121" i="29"/>
  <c r="BE20" i="29"/>
  <c r="BF95" i="27"/>
  <c r="BK114" i="28"/>
  <c r="BU81" i="29"/>
  <c r="BU50" i="29"/>
  <c r="BW111" i="28"/>
  <c r="BH56" i="27"/>
  <c r="BE7" i="28"/>
  <c r="BG144" i="27"/>
  <c r="BK111" i="27"/>
  <c r="BN99" i="29"/>
  <c r="BA69" i="28"/>
  <c r="BO83" i="27"/>
  <c r="BH69" i="28"/>
  <c r="BE83" i="27"/>
  <c r="BS69" i="29"/>
  <c r="BB31" i="29"/>
  <c r="BB110" i="27"/>
  <c r="BE143" i="27"/>
  <c r="BJ68" i="28"/>
  <c r="BR68" i="28"/>
  <c r="BR130" i="28"/>
  <c r="BT82" i="27"/>
  <c r="BB97" i="28"/>
  <c r="BE130" i="28"/>
  <c r="BU68" i="28"/>
  <c r="BH97" i="29"/>
  <c r="BN129" i="28"/>
  <c r="BF67" i="28"/>
  <c r="BJ96" i="28"/>
  <c r="BI44" i="27"/>
  <c r="BV68" i="29"/>
  <c r="BC96" i="29"/>
  <c r="BG66" i="28"/>
  <c r="BH31" i="28"/>
  <c r="BF31" i="28"/>
  <c r="AZ140" i="27"/>
  <c r="BO95" i="29"/>
  <c r="BV95" i="29"/>
  <c r="BD79" i="27"/>
  <c r="BJ65" i="28"/>
  <c r="BK65" i="28"/>
  <c r="BQ42" i="27"/>
  <c r="BB65" i="29"/>
  <c r="BW65" i="29"/>
  <c r="BB139" i="27"/>
  <c r="BF94" i="29"/>
  <c r="BT94" i="29"/>
  <c r="BU127" i="29"/>
  <c r="BT127" i="29"/>
  <c r="BP64" i="28"/>
  <c r="BU126" i="28"/>
  <c r="BO78" i="27"/>
  <c r="BD78" i="27"/>
  <c r="BH41" i="27"/>
  <c r="BP64" i="29"/>
  <c r="BQ126" i="29"/>
  <c r="BB125" i="28"/>
  <c r="BE92" i="28"/>
  <c r="AZ63" i="29"/>
  <c r="BM62" i="28"/>
  <c r="BV103" i="27"/>
  <c r="BN90" i="28"/>
  <c r="BP135" i="27"/>
  <c r="BW135" i="27"/>
  <c r="BW122" i="28"/>
  <c r="BD73" i="27"/>
  <c r="BW121" i="29"/>
  <c r="BA20" i="29"/>
  <c r="BL130" i="27"/>
  <c r="BK130" i="27"/>
  <c r="BC97" i="27"/>
  <c r="BL69" i="27"/>
  <c r="BP117" i="28"/>
  <c r="BC84" i="29"/>
  <c r="BB68" i="27"/>
  <c r="BM54" i="28"/>
  <c r="BK128" i="27"/>
  <c r="BF83" i="29"/>
  <c r="BB127" i="27"/>
  <c r="BN81" i="28"/>
  <c r="BN65" i="27"/>
  <c r="BF51" i="28"/>
  <c r="AZ112" i="28"/>
  <c r="BB62" i="27"/>
  <c r="BH12" i="28"/>
  <c r="BJ60" i="27"/>
  <c r="G12" i="18"/>
  <c r="M34" i="18"/>
  <c r="G34" i="18"/>
  <c r="M13" i="18"/>
  <c r="BV39" i="27"/>
  <c r="BM39" i="27"/>
  <c r="BA24" i="29"/>
  <c r="BK103" i="27"/>
  <c r="BJ124" i="29"/>
  <c r="BP61" i="28"/>
  <c r="AZ123" i="28"/>
  <c r="BP61" i="29"/>
  <c r="BH135" i="27"/>
  <c r="BT89" i="28"/>
  <c r="BI59" i="29"/>
  <c r="BP88" i="29"/>
  <c r="BE121" i="29"/>
  <c r="BL58" i="28"/>
  <c r="BD72" i="27"/>
  <c r="BM35" i="27"/>
  <c r="BC118" i="28"/>
  <c r="BR21" i="28"/>
  <c r="BR56" i="29"/>
  <c r="BH130" i="27"/>
  <c r="BW97" i="27"/>
  <c r="BW84" i="28"/>
  <c r="BW20" i="28"/>
  <c r="BC129" i="27"/>
  <c r="BH84" i="29"/>
  <c r="BJ128" i="27"/>
  <c r="BN82" i="28"/>
  <c r="BM67" i="27"/>
  <c r="BW53" i="28"/>
  <c r="BU115" i="29"/>
  <c r="BK81" i="28"/>
  <c r="BJ81" i="28"/>
  <c r="BH126" i="27"/>
  <c r="BS126" i="27"/>
  <c r="BT51" i="28"/>
  <c r="BR28" i="27"/>
  <c r="BD51" i="29"/>
  <c r="BD125" i="27"/>
  <c r="BO125" i="27"/>
  <c r="BB112" i="28"/>
  <c r="BW78" i="29"/>
  <c r="BP48" i="29"/>
  <c r="BO11" i="28"/>
  <c r="BH59" i="27"/>
  <c r="AZ45" i="29"/>
  <c r="BB58" i="27"/>
  <c r="BL39" i="27"/>
  <c r="BL62" i="29"/>
  <c r="BQ103" i="27"/>
  <c r="BA124" i="29"/>
  <c r="BF61" i="28"/>
  <c r="BH74" i="27"/>
  <c r="BN74" i="27"/>
  <c r="AZ73" i="27"/>
  <c r="BD24" i="28"/>
  <c r="BC59" i="29"/>
  <c r="BS121" i="29"/>
  <c r="BJ88" i="29"/>
  <c r="BE120" i="28"/>
  <c r="BJ58" i="29"/>
  <c r="BG132" i="27"/>
  <c r="BL132" i="27"/>
  <c r="BO57" i="29"/>
  <c r="AZ118" i="28"/>
  <c r="BQ70" i="27"/>
  <c r="BV33" i="27"/>
  <c r="BU118" i="29"/>
  <c r="BO117" i="28"/>
  <c r="BC96" i="27"/>
  <c r="BM19" i="28"/>
  <c r="BN67" i="27"/>
  <c r="BH115" i="28"/>
  <c r="BE53" i="29"/>
  <c r="BW53" i="29"/>
  <c r="AZ115" i="29"/>
  <c r="BU81" i="28"/>
  <c r="BJ114" i="28"/>
  <c r="BG81" i="28"/>
  <c r="AZ17" i="28"/>
  <c r="BJ114" i="29"/>
  <c r="AZ114" i="29"/>
  <c r="BQ65" i="27"/>
  <c r="BM113" i="28"/>
  <c r="BH16" i="28"/>
  <c r="AZ16" i="28"/>
  <c r="BE16" i="28"/>
  <c r="BN51" i="29"/>
  <c r="BO113" i="29"/>
  <c r="BF112" i="28"/>
  <c r="BR111" i="29"/>
  <c r="BK62" i="27"/>
  <c r="BQ13" i="28"/>
  <c r="BC9" i="28"/>
  <c r="BF9" i="28"/>
  <c r="BP56" i="27"/>
  <c r="BM8" i="28"/>
  <c r="BO45" i="29"/>
  <c r="BB63" i="27"/>
  <c r="BF78" i="28"/>
  <c r="BD11" i="29"/>
  <c r="BF90" i="27"/>
  <c r="BO90" i="27"/>
  <c r="BQ77" i="28"/>
  <c r="AZ77" i="29"/>
  <c r="BQ12" i="28"/>
  <c r="BH47" i="29"/>
  <c r="BW9" i="29"/>
  <c r="BO46" i="29"/>
  <c r="BT7" i="29"/>
  <c r="BS43" i="28"/>
  <c r="BJ56" i="27"/>
  <c r="BM20" i="27"/>
  <c r="BR19" i="27"/>
  <c r="R22" i="18"/>
  <c r="E22" i="18"/>
  <c r="H22" i="18"/>
  <c r="BT125" i="27"/>
  <c r="BE12" i="29"/>
  <c r="BD63" i="27"/>
  <c r="BD111" i="29"/>
  <c r="BM13" i="28"/>
  <c r="BE10" i="29"/>
  <c r="BG12" i="28"/>
  <c r="BM12" i="28"/>
  <c r="BH9" i="29"/>
  <c r="BI23" i="27"/>
  <c r="BJ11" i="28"/>
  <c r="BG45" i="28"/>
  <c r="BD59" i="27"/>
  <c r="BJ22" i="27"/>
  <c r="BJ7" i="29"/>
  <c r="BF58" i="27"/>
  <c r="BM21" i="27"/>
  <c r="AZ57" i="27"/>
  <c r="BS56" i="27"/>
  <c r="BK56" i="27"/>
  <c r="AZ8" i="28"/>
  <c r="BE8" i="28"/>
  <c r="BO43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B101" i="26"/>
  <c r="AZ101" i="26" s="1"/>
  <c r="J101" i="26"/>
  <c r="BH101" i="26" s="1"/>
  <c r="S106" i="26"/>
  <c r="BQ106" i="26" s="1"/>
  <c r="Y94" i="26"/>
  <c r="BW94" i="26" s="1"/>
  <c r="N136" i="26"/>
  <c r="BL136" i="26" s="1"/>
  <c r="J93" i="26"/>
  <c r="BH93" i="26" s="1"/>
  <c r="B9" i="33"/>
  <c r="B147" i="26"/>
  <c r="AZ147" i="26" s="1"/>
  <c r="H106" i="26"/>
  <c r="BF106" i="26" s="1"/>
  <c r="J94" i="26"/>
  <c r="BH94" i="26" s="1"/>
  <c r="W101" i="26"/>
  <c r="BU101" i="26" s="1"/>
  <c r="D22" i="17"/>
  <c r="B23" i="17"/>
  <c r="B7" i="33"/>
  <c r="K91" i="26"/>
  <c r="Y109" i="26"/>
  <c r="BW109" i="26" s="1"/>
  <c r="F99" i="26"/>
  <c r="BD99" i="26" s="1"/>
  <c r="X99" i="26"/>
  <c r="BV99" i="26" s="1"/>
  <c r="H101" i="26"/>
  <c r="BF101" i="26" s="1"/>
  <c r="H127" i="26"/>
  <c r="BF127" i="26" s="1"/>
  <c r="F106" i="26"/>
  <c r="BD106" i="26" s="1"/>
  <c r="N106" i="26"/>
  <c r="BL106" i="26" s="1"/>
  <c r="L106" i="26"/>
  <c r="BJ106" i="26" s="1"/>
  <c r="X140" i="26"/>
  <c r="BV140" i="26" s="1"/>
  <c r="BC136" i="28"/>
  <c r="BM103" i="28"/>
  <c r="BJ115" i="27"/>
  <c r="BN115" i="27"/>
  <c r="BM147" i="27"/>
  <c r="J36" i="18"/>
  <c r="D14" i="18"/>
  <c r="BP119" i="27"/>
  <c r="BD119" i="27"/>
  <c r="BC151" i="27"/>
  <c r="BJ152" i="27"/>
  <c r="D13" i="18"/>
  <c r="BH120" i="27"/>
  <c r="BQ119" i="27"/>
  <c r="BK119" i="27"/>
  <c r="BH151" i="27"/>
  <c r="BA106" i="29"/>
  <c r="BC150" i="27"/>
  <c r="BV117" i="27"/>
  <c r="BB116" i="27"/>
  <c r="BF136" i="29"/>
  <c r="BK103" i="29"/>
  <c r="BN135" i="29"/>
  <c r="BP143" i="27"/>
  <c r="BS107" i="29"/>
  <c r="BI140" i="29"/>
  <c r="BT139" i="28"/>
  <c r="BI106" i="28"/>
  <c r="BF118" i="27"/>
  <c r="BG138" i="28"/>
  <c r="BV138" i="29"/>
  <c r="BI116" i="27"/>
  <c r="BD148" i="27"/>
  <c r="BC144" i="27"/>
  <c r="BJ120" i="27"/>
  <c r="BO152" i="27"/>
  <c r="BT140" i="29"/>
  <c r="BH106" i="28"/>
  <c r="BS106" i="29"/>
  <c r="BA117" i="27"/>
  <c r="BP149" i="27"/>
  <c r="BK115" i="27"/>
  <c r="BO148" i="27"/>
  <c r="BO135" i="28"/>
  <c r="BT102" i="28"/>
  <c r="BL72" i="29"/>
  <c r="BW100" i="29"/>
  <c r="BG100" i="29"/>
  <c r="BD73" i="28"/>
  <c r="BB147" i="27"/>
  <c r="BU102" i="29"/>
  <c r="BU146" i="27"/>
  <c r="BM33" i="29"/>
  <c r="BU100" i="29"/>
  <c r="BN98" i="28"/>
  <c r="BC83" i="27"/>
  <c r="BW69" i="29"/>
  <c r="BQ143" i="27"/>
  <c r="BT143" i="27"/>
  <c r="AZ130" i="29"/>
  <c r="BB32" i="28"/>
  <c r="BM49" i="27"/>
  <c r="BH101" i="29"/>
  <c r="BB99" i="28"/>
  <c r="BT111" i="27"/>
  <c r="BL144" i="27"/>
  <c r="BG131" i="28"/>
  <c r="BE98" i="28"/>
  <c r="BT46" i="27"/>
  <c r="BE34" i="28"/>
  <c r="BJ110" i="27"/>
  <c r="BH131" i="29"/>
  <c r="BS130" i="28"/>
  <c r="BP68" i="29"/>
  <c r="BW68" i="29"/>
  <c r="BS109" i="27"/>
  <c r="BF129" i="28"/>
  <c r="BO129" i="28"/>
  <c r="BN134" i="28"/>
  <c r="BN72" i="28"/>
  <c r="BT72" i="29"/>
  <c r="BS146" i="27"/>
  <c r="BV146" i="27"/>
  <c r="BV101" i="29"/>
  <c r="BV134" i="29"/>
  <c r="BO133" i="28"/>
  <c r="BJ33" i="29"/>
  <c r="BQ145" i="27"/>
  <c r="BC112" i="27"/>
  <c r="BN133" i="29"/>
  <c r="BM133" i="29"/>
  <c r="BP70" i="29"/>
  <c r="BR70" i="29"/>
  <c r="BP98" i="28"/>
  <c r="BR98" i="28"/>
  <c r="BU69" i="28"/>
  <c r="BU69" i="29"/>
  <c r="BS143" i="27"/>
  <c r="BG68" i="28"/>
  <c r="BU97" i="28"/>
  <c r="BA142" i="27"/>
  <c r="BI129" i="28"/>
  <c r="BI43" i="27"/>
  <c r="BV128" i="29"/>
  <c r="BA125" i="28"/>
  <c r="BF40" i="27"/>
  <c r="AZ129" i="29"/>
  <c r="BB80" i="27"/>
  <c r="BS66" i="28"/>
  <c r="BF128" i="28"/>
  <c r="BM66" i="28"/>
  <c r="BC80" i="27"/>
  <c r="BJ43" i="27"/>
  <c r="BA43" i="27"/>
  <c r="BI31" i="28"/>
  <c r="BL31" i="28"/>
  <c r="AZ66" i="29"/>
  <c r="BG140" i="27"/>
  <c r="BE28" i="29"/>
  <c r="BC107" i="27"/>
  <c r="BW28" i="29"/>
  <c r="BH95" i="29"/>
  <c r="BJ127" i="28"/>
  <c r="BQ79" i="27"/>
  <c r="AZ79" i="27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Q76" i="27"/>
  <c r="BE91" i="28"/>
  <c r="BM27" i="28"/>
  <c r="BT136" i="27"/>
  <c r="BE61" i="29"/>
  <c r="BA135" i="27"/>
  <c r="BS90" i="29"/>
  <c r="BC122" i="28"/>
  <c r="BT37" i="27"/>
  <c r="BH89" i="29"/>
  <c r="BV121" i="28"/>
  <c r="BJ96" i="29"/>
  <c r="AZ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N26" i="28"/>
  <c r="BN122" i="29"/>
  <c r="BO108" i="27"/>
  <c r="BM96" i="29"/>
  <c r="BL96" i="29"/>
  <c r="BW129" i="29"/>
  <c r="BW96" i="29"/>
  <c r="BO128" i="28"/>
  <c r="BA95" i="28"/>
  <c r="BS43" i="27"/>
  <c r="BM43" i="27"/>
  <c r="BE107" i="27"/>
  <c r="BC95" i="29"/>
  <c r="BD95" i="29"/>
  <c r="BM94" i="28"/>
  <c r="BT30" i="28"/>
  <c r="BI93" i="28"/>
  <c r="BT40" i="27"/>
  <c r="BS104" i="27"/>
  <c r="BE27" i="28"/>
  <c r="BH103" i="27"/>
  <c r="BW103" i="27"/>
  <c r="BB90" i="28"/>
  <c r="BC38" i="27"/>
  <c r="BT90" i="29"/>
  <c r="BH89" i="28"/>
  <c r="BE74" i="27"/>
  <c r="BH122" i="29"/>
  <c r="BB121" i="28"/>
  <c r="BU20" i="29"/>
  <c r="BJ23" i="29"/>
  <c r="BT36" i="27"/>
  <c r="BW100" i="27"/>
  <c r="AZ88" i="29"/>
  <c r="BG88" i="29"/>
  <c r="BB58" i="28"/>
  <c r="BK35" i="27"/>
  <c r="BG87" i="29"/>
  <c r="BH87" i="29"/>
  <c r="BO86" i="28"/>
  <c r="BV119" i="28"/>
  <c r="BB57" i="28"/>
  <c r="BM86" i="28"/>
  <c r="BW119" i="28"/>
  <c r="BS22" i="28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L58" i="29"/>
  <c r="BC132" i="27"/>
  <c r="BH132" i="27"/>
  <c r="BJ87" i="29"/>
  <c r="BK34" i="27"/>
  <c r="BE34" i="27"/>
  <c r="BC22" i="28"/>
  <c r="AZ22" i="28"/>
  <c r="BJ70" i="27"/>
  <c r="BT85" i="28"/>
  <c r="BM33" i="27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Q23" i="28"/>
  <c r="BS120" i="29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F17" i="29"/>
  <c r="BO84" i="29"/>
  <c r="BM68" i="27"/>
  <c r="BV19" i="28"/>
  <c r="BU83" i="29"/>
  <c r="BM130" i="27"/>
  <c r="BR117" i="28"/>
  <c r="BU117" i="29"/>
  <c r="BT54" i="28"/>
  <c r="BI83" i="28"/>
  <c r="BR67" i="27"/>
  <c r="BP53" i="28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O16" i="28"/>
  <c r="BF92" i="27"/>
  <c r="BM113" i="29"/>
  <c r="BH50" i="28"/>
  <c r="BM15" i="28"/>
  <c r="BJ15" i="28"/>
  <c r="BL124" i="27"/>
  <c r="BP79" i="29"/>
  <c r="BI78" i="28"/>
  <c r="BD49" i="29"/>
  <c r="BJ24" i="27"/>
  <c r="BC28" i="27"/>
  <c r="BA64" i="27"/>
  <c r="BA50" i="28"/>
  <c r="BV111" i="29"/>
  <c r="BA12" i="28"/>
  <c r="BM82" i="29"/>
  <c r="BH52" i="28"/>
  <c r="BP114" i="29"/>
  <c r="BM28" i="27"/>
  <c r="BL112" i="28"/>
  <c r="BB15" i="28"/>
  <c r="BG49" i="28"/>
  <c r="AZ26" i="27"/>
  <c r="BP25" i="27"/>
  <c r="BB24" i="27"/>
  <c r="BT12" i="28"/>
  <c r="BH21" i="27"/>
  <c r="BD25" i="27"/>
  <c r="BT13" i="28"/>
  <c r="BN47" i="28"/>
  <c r="BM11" i="28"/>
  <c r="F34" i="18"/>
  <c r="D34" i="18"/>
  <c r="BM25" i="27"/>
  <c r="BW61" i="27"/>
  <c r="BP12" i="28"/>
  <c r="BH46" i="28"/>
  <c r="BU22" i="27"/>
  <c r="BU44" i="28"/>
  <c r="BA21" i="27"/>
  <c r="BK9" i="28"/>
  <c r="BU56" i="27"/>
  <c r="BK8" i="28"/>
  <c r="BJ8" i="28"/>
  <c r="BL10" i="28"/>
  <c r="BE21" i="27"/>
  <c r="BK57" i="27"/>
  <c r="BE9" i="28"/>
  <c r="BP8" i="28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R109" i="26"/>
  <c r="BP109" i="26" s="1"/>
  <c r="U109" i="26"/>
  <c r="BS109" i="26" s="1"/>
  <c r="X109" i="26"/>
  <c r="BV109" i="26" s="1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D141" i="26"/>
  <c r="BB141" i="26" s="1"/>
  <c r="F141" i="26"/>
  <c r="BD141" i="26" s="1"/>
  <c r="K35" i="18"/>
  <c r="E35" i="18"/>
  <c r="K14" i="18"/>
  <c r="E13" i="18"/>
  <c r="G25" i="18"/>
  <c r="H25" i="18"/>
  <c r="D25" i="18"/>
  <c r="K36" i="18"/>
  <c r="E36" i="18"/>
  <c r="E14" i="18"/>
  <c r="AZ141" i="28" l="1"/>
  <c r="BS105" i="28"/>
  <c r="AZ136" i="28"/>
  <c r="BE70" i="29"/>
  <c r="BD56" i="27"/>
  <c r="BB120" i="27"/>
  <c r="BB141" i="29"/>
  <c r="BV141" i="29"/>
  <c r="BA141" i="29"/>
  <c r="BC107" i="28"/>
  <c r="BU140" i="28"/>
  <c r="BO106" i="28"/>
  <c r="BR119" i="27"/>
  <c r="BU107" i="29"/>
  <c r="BP140" i="29"/>
  <c r="BF151" i="27"/>
  <c r="BB118" i="27"/>
  <c r="BO137" i="28"/>
  <c r="BS104" i="28"/>
  <c r="BS115" i="27"/>
  <c r="BU103" i="29"/>
  <c r="BR113" i="27"/>
  <c r="BF139" i="27"/>
  <c r="BN93" i="28"/>
  <c r="BQ154" i="27"/>
  <c r="BE107" i="29"/>
  <c r="BE140" i="29"/>
  <c r="BJ141" i="28"/>
  <c r="BN141" i="28"/>
  <c r="BV106" i="29"/>
  <c r="AZ153" i="27"/>
  <c r="BL140" i="29"/>
  <c r="BD137" i="28"/>
  <c r="AZ149" i="27"/>
  <c r="AZ114" i="27"/>
  <c r="BF146" i="27"/>
  <c r="BF140" i="29"/>
  <c r="BW154" i="27"/>
  <c r="BT153" i="27"/>
  <c r="BP153" i="27"/>
  <c r="BK106" i="28"/>
  <c r="BJ140" i="29"/>
  <c r="BT107" i="29"/>
  <c r="BV138" i="28"/>
  <c r="BL137" i="28"/>
  <c r="BJ116" i="27"/>
  <c r="BE149" i="27"/>
  <c r="BK102" i="29"/>
  <c r="BF72" i="28"/>
  <c r="BJ133" i="28"/>
  <c r="BU154" i="27"/>
  <c r="BP154" i="27"/>
  <c r="BL141" i="28"/>
  <c r="BV140" i="29"/>
  <c r="BO154" i="27"/>
  <c r="BP107" i="29"/>
  <c r="BH154" i="27"/>
  <c r="BA140" i="29"/>
  <c r="BR141" i="28"/>
  <c r="BU141" i="28"/>
  <c r="BI120" i="27"/>
  <c r="BW120" i="27"/>
  <c r="BV107" i="28"/>
  <c r="BL139" i="29"/>
  <c r="BL106" i="29"/>
  <c r="BQ141" i="29"/>
  <c r="BG141" i="29"/>
  <c r="BQ107" i="28"/>
  <c r="BP140" i="28"/>
  <c r="BO107" i="28"/>
  <c r="BB119" i="27"/>
  <c r="BN105" i="29"/>
  <c r="BW119" i="27"/>
  <c r="BE105" i="29"/>
  <c r="AZ119" i="27"/>
  <c r="BC105" i="29"/>
  <c r="BA107" i="29"/>
  <c r="BN140" i="29"/>
  <c r="BK107" i="29"/>
  <c r="BU140" i="29"/>
  <c r="BF139" i="28"/>
  <c r="AZ118" i="27"/>
  <c r="BL151" i="27"/>
  <c r="BI138" i="28"/>
  <c r="BR105" i="28"/>
  <c r="BB150" i="27"/>
  <c r="AZ137" i="28"/>
  <c r="BQ137" i="28"/>
  <c r="BQ150" i="27"/>
  <c r="BF150" i="27"/>
  <c r="BA150" i="27"/>
  <c r="BS105" i="29"/>
  <c r="BO138" i="29"/>
  <c r="BI104" i="28"/>
  <c r="BV104" i="28"/>
  <c r="AZ104" i="28"/>
  <c r="BH137" i="28"/>
  <c r="BO104" i="28"/>
  <c r="BP137" i="28"/>
  <c r="BL149" i="27"/>
  <c r="BT103" i="28"/>
  <c r="BN149" i="27"/>
  <c r="BF149" i="27"/>
  <c r="BR116" i="27"/>
  <c r="BH116" i="27"/>
  <c r="BV149" i="27"/>
  <c r="BW149" i="27"/>
  <c r="BE116" i="27"/>
  <c r="BL137" i="29"/>
  <c r="BG137" i="29"/>
  <c r="BL103" i="28"/>
  <c r="BL136" i="28"/>
  <c r="BW103" i="28"/>
  <c r="BV102" i="28"/>
  <c r="BC148" i="27"/>
  <c r="AZ73" i="29"/>
  <c r="BH148" i="27"/>
  <c r="BH36" i="29"/>
  <c r="BC136" i="29"/>
  <c r="BE73" i="28"/>
  <c r="BI73" i="28"/>
  <c r="BV73" i="28"/>
  <c r="AZ73" i="28"/>
  <c r="BP36" i="28"/>
  <c r="BL101" i="28"/>
  <c r="BA134" i="28"/>
  <c r="BO101" i="28"/>
  <c r="BK73" i="29"/>
  <c r="BW114" i="27"/>
  <c r="BS147" i="27"/>
  <c r="BN72" i="29"/>
  <c r="BQ135" i="29"/>
  <c r="BC135" i="29"/>
  <c r="BN102" i="29"/>
  <c r="BE135" i="29"/>
  <c r="BP101" i="28"/>
  <c r="BG72" i="28"/>
  <c r="AZ72" i="28"/>
  <c r="BJ101" i="28"/>
  <c r="BL86" i="27"/>
  <c r="BG113" i="27"/>
  <c r="AZ113" i="27"/>
  <c r="BB146" i="27"/>
  <c r="BD113" i="27"/>
  <c r="BE146" i="27"/>
  <c r="BN146" i="27"/>
  <c r="BL146" i="27"/>
  <c r="BA132" i="29"/>
  <c r="BT71" i="29"/>
  <c r="BI71" i="28"/>
  <c r="BB85" i="27"/>
  <c r="BR133" i="28"/>
  <c r="BH71" i="28"/>
  <c r="BW85" i="27"/>
  <c r="AZ112" i="27"/>
  <c r="BI33" i="29"/>
  <c r="BF112" i="27"/>
  <c r="BJ84" i="27"/>
  <c r="BC70" i="28"/>
  <c r="BU132" i="28"/>
  <c r="BR111" i="27"/>
  <c r="BM30" i="29"/>
  <c r="BU141" i="27"/>
  <c r="BA127" i="29"/>
  <c r="BP96" i="29"/>
  <c r="BV140" i="27"/>
  <c r="BG124" i="29"/>
  <c r="BK135" i="27"/>
  <c r="BR134" i="27"/>
  <c r="BA139" i="29"/>
  <c r="BF138" i="28"/>
  <c r="BJ138" i="28"/>
  <c r="BW105" i="28"/>
  <c r="BT137" i="28"/>
  <c r="AZ117" i="27"/>
  <c r="BW150" i="27"/>
  <c r="BI138" i="29"/>
  <c r="BK105" i="29"/>
  <c r="BJ138" i="29"/>
  <c r="BH103" i="28"/>
  <c r="BQ148" i="27"/>
  <c r="BN148" i="27"/>
  <c r="BW134" i="29"/>
  <c r="BP136" i="29"/>
  <c r="BG36" i="28"/>
  <c r="BF135" i="28"/>
  <c r="BN135" i="28"/>
  <c r="BM102" i="28"/>
  <c r="BM101" i="28"/>
  <c r="BD133" i="29"/>
  <c r="BO147" i="27"/>
  <c r="BN114" i="27"/>
  <c r="BG134" i="28"/>
  <c r="BG146" i="27"/>
  <c r="BG101" i="29"/>
  <c r="BF134" i="29"/>
  <c r="BA101" i="29"/>
  <c r="BU134" i="29"/>
  <c r="BI101" i="29"/>
  <c r="BN134" i="29"/>
  <c r="BA71" i="29"/>
  <c r="BV133" i="29"/>
  <c r="BS133" i="29"/>
  <c r="BR84" i="27"/>
  <c r="BM132" i="28"/>
  <c r="BJ132" i="28"/>
  <c r="BU99" i="28"/>
  <c r="BJ30" i="29"/>
  <c r="BI30" i="28"/>
  <c r="BC127" i="29"/>
  <c r="BB76" i="27"/>
  <c r="BF154" i="27"/>
  <c r="BA141" i="28"/>
  <c r="BM154" i="27"/>
  <c r="BC140" i="29"/>
  <c r="BT154" i="27"/>
  <c r="BD107" i="29"/>
  <c r="BK141" i="28"/>
  <c r="BL153" i="27"/>
  <c r="BW107" i="28"/>
  <c r="BU120" i="27"/>
  <c r="BG153" i="27"/>
  <c r="BR153" i="27"/>
  <c r="BQ153" i="27"/>
  <c r="AZ120" i="27"/>
  <c r="BP120" i="27"/>
  <c r="BD120" i="27"/>
  <c r="BO141" i="29"/>
  <c r="BM140" i="28"/>
  <c r="BR107" i="28"/>
  <c r="BO140" i="28"/>
  <c r="BB107" i="28"/>
  <c r="BQ152" i="27"/>
  <c r="BM119" i="27"/>
  <c r="BJ119" i="27"/>
  <c r="BV105" i="29"/>
  <c r="BE106" i="28"/>
  <c r="BR106" i="28"/>
  <c r="AZ151" i="27"/>
  <c r="AZ104" i="29"/>
  <c r="AZ137" i="29"/>
  <c r="BH118" i="27"/>
  <c r="BD118" i="27"/>
  <c r="BR118" i="27"/>
  <c r="BA118" i="27"/>
  <c r="BG105" i="28"/>
  <c r="BU138" i="28"/>
  <c r="BH105" i="28"/>
  <c r="BM136" i="29"/>
  <c r="BG117" i="27"/>
  <c r="BE117" i="27"/>
  <c r="BS136" i="29"/>
  <c r="BG137" i="28"/>
  <c r="BC116" i="27"/>
  <c r="BS116" i="27"/>
  <c r="BD149" i="27"/>
  <c r="BA116" i="27"/>
  <c r="BQ137" i="29"/>
  <c r="BR104" i="29"/>
  <c r="BR136" i="28"/>
  <c r="BV103" i="28"/>
  <c r="BM136" i="28"/>
  <c r="BE148" i="27"/>
  <c r="BQ115" i="27"/>
  <c r="BJ148" i="27"/>
  <c r="BV135" i="28"/>
  <c r="BI148" i="27"/>
  <c r="BG148" i="27"/>
  <c r="BS73" i="29"/>
  <c r="BT115" i="27"/>
  <c r="BL115" i="27"/>
  <c r="BF115" i="27"/>
  <c r="BF36" i="29"/>
  <c r="BR36" i="29"/>
  <c r="BB103" i="29"/>
  <c r="BO103" i="29"/>
  <c r="BO136" i="29"/>
  <c r="BT36" i="28"/>
  <c r="BL36" i="29"/>
  <c r="BG73" i="29"/>
  <c r="BN36" i="29"/>
  <c r="BF73" i="29"/>
  <c r="BU73" i="29"/>
  <c r="BL73" i="29"/>
  <c r="BH147" i="27"/>
  <c r="BW147" i="27"/>
  <c r="BR102" i="29"/>
  <c r="BK134" i="28"/>
  <c r="BR101" i="28"/>
  <c r="BG86" i="27"/>
  <c r="BC134" i="28"/>
  <c r="BV134" i="28"/>
  <c r="BH134" i="28"/>
  <c r="BI86" i="27"/>
  <c r="BM86" i="27"/>
  <c r="BF49" i="27"/>
  <c r="BS49" i="27"/>
  <c r="BM146" i="27"/>
  <c r="BM133" i="28"/>
  <c r="BQ146" i="27"/>
  <c r="BP146" i="27"/>
  <c r="BS100" i="28"/>
  <c r="BC100" i="28"/>
  <c r="BO100" i="28"/>
  <c r="BM145" i="27"/>
  <c r="BQ33" i="29"/>
  <c r="BQ100" i="29"/>
  <c r="BT133" i="29"/>
  <c r="BJ100" i="29"/>
  <c r="BM100" i="29"/>
  <c r="BP133" i="29"/>
  <c r="BH100" i="29"/>
  <c r="BE84" i="27"/>
  <c r="BA35" i="28"/>
  <c r="BF131" i="28"/>
  <c r="BI69" i="29"/>
  <c r="BA111" i="27"/>
  <c r="BA98" i="29"/>
  <c r="BS98" i="29"/>
  <c r="BE131" i="29"/>
  <c r="BV82" i="27"/>
  <c r="BA68" i="28"/>
  <c r="BP109" i="27"/>
  <c r="BK30" i="29"/>
  <c r="AZ129" i="28"/>
  <c r="BG95" i="29"/>
  <c r="BL64" i="28"/>
  <c r="BD138" i="27"/>
  <c r="BG89" i="28"/>
  <c r="BR134" i="29"/>
  <c r="BW101" i="29"/>
  <c r="BU85" i="27"/>
  <c r="BL85" i="27"/>
  <c r="BE133" i="28"/>
  <c r="BP85" i="27"/>
  <c r="BN71" i="28"/>
  <c r="BC71" i="28"/>
  <c r="BD85" i="27"/>
  <c r="BS112" i="27"/>
  <c r="BS46" i="27"/>
  <c r="AZ133" i="29"/>
  <c r="BP70" i="28"/>
  <c r="BP132" i="28"/>
  <c r="BI70" i="28"/>
  <c r="BL84" i="27"/>
  <c r="BT70" i="28"/>
  <c r="BH99" i="28"/>
  <c r="BL132" i="28"/>
  <c r="BT144" i="27"/>
  <c r="BQ32" i="29"/>
  <c r="BH32" i="29"/>
  <c r="BE32" i="29"/>
  <c r="BN144" i="27"/>
  <c r="BV144" i="27"/>
  <c r="BL132" i="29"/>
  <c r="BR99" i="29"/>
  <c r="BT132" i="29"/>
  <c r="BE69" i="28"/>
  <c r="BW98" i="28"/>
  <c r="BW70" i="28"/>
  <c r="BK131" i="28"/>
  <c r="BB98" i="28"/>
  <c r="BJ98" i="28"/>
  <c r="BR69" i="28"/>
  <c r="BJ131" i="28"/>
  <c r="BJ143" i="27"/>
  <c r="BQ130" i="28"/>
  <c r="BK130" i="28"/>
  <c r="BD69" i="29"/>
  <c r="BJ97" i="28"/>
  <c r="BV69" i="29"/>
  <c r="BT68" i="29"/>
  <c r="BU129" i="29"/>
  <c r="BK110" i="27"/>
  <c r="BH143" i="27"/>
  <c r="BU131" i="29"/>
  <c r="BM131" i="29"/>
  <c r="BU98" i="29"/>
  <c r="BG131" i="29"/>
  <c r="BK131" i="29"/>
  <c r="BT98" i="29"/>
  <c r="BK97" i="28"/>
  <c r="BN97" i="28"/>
  <c r="BS68" i="28"/>
  <c r="BT142" i="27"/>
  <c r="BE142" i="27"/>
  <c r="BT67" i="28"/>
  <c r="BP81" i="27"/>
  <c r="BG129" i="28"/>
  <c r="BN67" i="28"/>
  <c r="BP67" i="28"/>
  <c r="BW81" i="27"/>
  <c r="BM67" i="28"/>
  <c r="BN44" i="27"/>
  <c r="AZ94" i="29"/>
  <c r="BD141" i="27"/>
  <c r="BK108" i="27"/>
  <c r="BI29" i="29"/>
  <c r="BJ67" i="28"/>
  <c r="BW66" i="28"/>
  <c r="BF80" i="27"/>
  <c r="BL66" i="28"/>
  <c r="BI128" i="28"/>
  <c r="BN66" i="29"/>
  <c r="BR107" i="27"/>
  <c r="BR140" i="27"/>
  <c r="BR79" i="27"/>
  <c r="BL65" i="28"/>
  <c r="BK94" i="28"/>
  <c r="BL127" i="28"/>
  <c r="BE66" i="29"/>
  <c r="BM139" i="27"/>
  <c r="BT106" i="27"/>
  <c r="BP125" i="29"/>
  <c r="BJ94" i="29"/>
  <c r="BK94" i="29"/>
  <c r="AZ127" i="29"/>
  <c r="BO94" i="29"/>
  <c r="BD127" i="29"/>
  <c r="BV126" i="28"/>
  <c r="BH126" i="28"/>
  <c r="BO28" i="29"/>
  <c r="BW105" i="27"/>
  <c r="BE105" i="27"/>
  <c r="BT105" i="27"/>
  <c r="AZ93" i="29"/>
  <c r="BN64" i="28"/>
  <c r="BL104" i="27"/>
  <c r="BK28" i="28"/>
  <c r="BO28" i="28"/>
  <c r="BQ28" i="28"/>
  <c r="BU90" i="29"/>
  <c r="BM92" i="29"/>
  <c r="BA92" i="29"/>
  <c r="BL92" i="29"/>
  <c r="BH125" i="29"/>
  <c r="BE90" i="28"/>
  <c r="BF103" i="27"/>
  <c r="BK123" i="29"/>
  <c r="BU60" i="28"/>
  <c r="BI25" i="28"/>
  <c r="BB134" i="27"/>
  <c r="BK89" i="29"/>
  <c r="BK29" i="27"/>
  <c r="BC99" i="29"/>
  <c r="BC132" i="29"/>
  <c r="BQ99" i="29"/>
  <c r="BU131" i="28"/>
  <c r="BQ98" i="28"/>
  <c r="BG69" i="29"/>
  <c r="BD97" i="28"/>
  <c r="BF97" i="28"/>
  <c r="BH130" i="28"/>
  <c r="AZ43" i="27"/>
  <c r="BM130" i="29"/>
  <c r="BR96" i="28"/>
  <c r="BH67" i="28"/>
  <c r="BU81" i="27"/>
  <c r="BE68" i="29"/>
  <c r="BB127" i="29"/>
  <c r="BL141" i="27"/>
  <c r="BC108" i="27"/>
  <c r="BO129" i="29"/>
  <c r="BR129" i="29"/>
  <c r="BJ129" i="29"/>
  <c r="BK96" i="29"/>
  <c r="BN129" i="29"/>
  <c r="BC129" i="29"/>
  <c r="BA80" i="27"/>
  <c r="BT128" i="28"/>
  <c r="BW95" i="28"/>
  <c r="BI66" i="29"/>
  <c r="BV66" i="29"/>
  <c r="BC28" i="29"/>
  <c r="AZ41" i="27"/>
  <c r="BK127" i="29"/>
  <c r="BW94" i="29"/>
  <c r="BL78" i="27"/>
  <c r="BE126" i="28"/>
  <c r="AZ78" i="27"/>
  <c r="BQ78" i="27"/>
  <c r="BJ105" i="27"/>
  <c r="BK138" i="27"/>
  <c r="BB138" i="27"/>
  <c r="BN26" i="29"/>
  <c r="BN93" i="29"/>
  <c r="BD77" i="27"/>
  <c r="BF64" i="28"/>
  <c r="BK104" i="27"/>
  <c r="BS91" i="28"/>
  <c r="BG62" i="29"/>
  <c r="BA62" i="29"/>
  <c r="BW136" i="27"/>
  <c r="BF123" i="28"/>
  <c r="BJ90" i="29"/>
  <c r="BI60" i="28"/>
  <c r="AZ74" i="27"/>
  <c r="BO74" i="27"/>
  <c r="BI122" i="28"/>
  <c r="BU89" i="28"/>
  <c r="BB122" i="28"/>
  <c r="BE134" i="27"/>
  <c r="BN36" i="27"/>
  <c r="BK36" i="27"/>
  <c r="BJ36" i="27"/>
  <c r="BU100" i="27"/>
  <c r="BS71" i="28"/>
  <c r="BK145" i="27"/>
  <c r="BD71" i="29"/>
  <c r="BU145" i="27"/>
  <c r="BW98" i="29"/>
  <c r="BF145" i="27"/>
  <c r="BE112" i="27"/>
  <c r="BR112" i="27"/>
  <c r="BG112" i="27"/>
  <c r="BQ46" i="27"/>
  <c r="BJ70" i="29"/>
  <c r="BR145" i="27"/>
  <c r="BE145" i="27"/>
  <c r="BT112" i="27"/>
  <c r="BD100" i="29"/>
  <c r="BR132" i="28"/>
  <c r="BV84" i="27"/>
  <c r="BS84" i="27"/>
  <c r="BL70" i="28"/>
  <c r="BK84" i="27"/>
  <c r="BA47" i="27"/>
  <c r="BF47" i="27"/>
  <c r="BJ47" i="27"/>
  <c r="BW70" i="29"/>
  <c r="BD144" i="27"/>
  <c r="BA144" i="27"/>
  <c r="BB144" i="27"/>
  <c r="BI32" i="29"/>
  <c r="BQ111" i="27"/>
  <c r="BA99" i="29"/>
  <c r="BV132" i="29"/>
  <c r="AZ69" i="28"/>
  <c r="BV143" i="27"/>
  <c r="BM110" i="27"/>
  <c r="BP97" i="28"/>
  <c r="BL110" i="27"/>
  <c r="BA110" i="27"/>
  <c r="BA31" i="29"/>
  <c r="BW44" i="27"/>
  <c r="BE110" i="27"/>
  <c r="BU110" i="27"/>
  <c r="AZ82" i="27"/>
  <c r="BW68" i="28"/>
  <c r="BL82" i="27"/>
  <c r="BE68" i="28"/>
  <c r="BL68" i="28"/>
  <c r="BN109" i="27"/>
  <c r="BR30" i="29"/>
  <c r="BI109" i="27"/>
  <c r="BJ81" i="27"/>
  <c r="BQ81" i="27"/>
  <c r="BA129" i="28"/>
  <c r="AZ96" i="28"/>
  <c r="BL81" i="27"/>
  <c r="BD29" i="29"/>
  <c r="BT66" i="28"/>
  <c r="BV128" i="28"/>
  <c r="BK66" i="28"/>
  <c r="BW140" i="27"/>
  <c r="AZ107" i="27"/>
  <c r="BH94" i="28"/>
  <c r="BK28" i="29"/>
  <c r="BD107" i="27"/>
  <c r="BF140" i="27"/>
  <c r="BD127" i="28"/>
  <c r="BH65" i="28"/>
  <c r="BI79" i="27"/>
  <c r="BO127" i="28"/>
  <c r="BQ106" i="27"/>
  <c r="BE92" i="29"/>
  <c r="BV139" i="27"/>
  <c r="BK139" i="27"/>
  <c r="BU106" i="27"/>
  <c r="BF106" i="27"/>
  <c r="BA106" i="27"/>
  <c r="BG126" i="28"/>
  <c r="BN65" i="28"/>
  <c r="BJ93" i="28"/>
  <c r="BQ126" i="28"/>
  <c r="BU78" i="27"/>
  <c r="BH138" i="27"/>
  <c r="BC92" i="28"/>
  <c r="BE63" i="29"/>
  <c r="BQ26" i="29"/>
  <c r="BL138" i="27"/>
  <c r="BB92" i="28"/>
  <c r="BJ64" i="28"/>
  <c r="BP104" i="27"/>
  <c r="BU104" i="27"/>
  <c r="BP91" i="28"/>
  <c r="BO76" i="27"/>
  <c r="BM76" i="27"/>
  <c r="BF24" i="29"/>
  <c r="BD37" i="27"/>
  <c r="BC136" i="27"/>
  <c r="BJ136" i="27"/>
  <c r="BE103" i="27"/>
  <c r="BL91" i="29"/>
  <c r="BL124" i="29"/>
  <c r="BK91" i="29"/>
  <c r="BN124" i="29"/>
  <c r="BK124" i="29"/>
  <c r="BH124" i="29"/>
  <c r="BP75" i="27"/>
  <c r="BR61" i="28"/>
  <c r="BR89" i="28"/>
  <c r="BQ135" i="27"/>
  <c r="BB60" i="29"/>
  <c r="BN134" i="27"/>
  <c r="BP89" i="29"/>
  <c r="BK88" i="28"/>
  <c r="BM55" i="29"/>
  <c r="BE83" i="28"/>
  <c r="BS83" i="28"/>
  <c r="BG79" i="28"/>
  <c r="BG64" i="29"/>
  <c r="BG138" i="27"/>
  <c r="BA26" i="29"/>
  <c r="BR39" i="27"/>
  <c r="BV124" i="29"/>
  <c r="BW26" i="29"/>
  <c r="BK39" i="27"/>
  <c r="BV93" i="29"/>
  <c r="BA63" i="28"/>
  <c r="BT63" i="28"/>
  <c r="BR26" i="28"/>
  <c r="BK63" i="28"/>
  <c r="BI63" i="29"/>
  <c r="BT25" i="29"/>
  <c r="BH123" i="29"/>
  <c r="BM123" i="29"/>
  <c r="BH25" i="29"/>
  <c r="BT76" i="27"/>
  <c r="BP76" i="27"/>
  <c r="BU91" i="28"/>
  <c r="BC124" i="28"/>
  <c r="BG25" i="28"/>
  <c r="BF91" i="28"/>
  <c r="AZ76" i="27"/>
  <c r="BT39" i="27"/>
  <c r="AZ39" i="27"/>
  <c r="BD39" i="27"/>
  <c r="BI76" i="27"/>
  <c r="BC76" i="27"/>
  <c r="BI136" i="27"/>
  <c r="BB136" i="27"/>
  <c r="BB24" i="29"/>
  <c r="BS122" i="29"/>
  <c r="AZ103" i="27"/>
  <c r="BH24" i="29"/>
  <c r="BT75" i="27"/>
  <c r="BE61" i="28"/>
  <c r="BA75" i="27"/>
  <c r="BV61" i="28"/>
  <c r="BU75" i="27"/>
  <c r="BN61" i="28"/>
  <c r="AZ61" i="29"/>
  <c r="BD61" i="29"/>
  <c r="BA123" i="29"/>
  <c r="BL60" i="28"/>
  <c r="BD60" i="28"/>
  <c r="BB60" i="28"/>
  <c r="BJ89" i="28"/>
  <c r="BA134" i="27"/>
  <c r="BG122" i="29"/>
  <c r="BO59" i="28"/>
  <c r="BR88" i="28"/>
  <c r="BH121" i="28"/>
  <c r="BL73" i="27"/>
  <c r="BM59" i="29"/>
  <c r="BT88" i="29"/>
  <c r="BC88" i="29"/>
  <c r="BK19" i="28"/>
  <c r="BD118" i="29"/>
  <c r="BR118" i="29"/>
  <c r="BK68" i="27"/>
  <c r="BP95" i="27"/>
  <c r="BW81" i="29"/>
  <c r="BP51" i="28"/>
  <c r="BE125" i="27"/>
  <c r="BR22" i="29"/>
  <c r="BH134" i="27"/>
  <c r="BB122" i="29"/>
  <c r="BQ88" i="28"/>
  <c r="BK120" i="29"/>
  <c r="BB87" i="29"/>
  <c r="BO120" i="29"/>
  <c r="BE98" i="27"/>
  <c r="BN78" i="28"/>
  <c r="BD78" i="28"/>
  <c r="BW7" i="28"/>
  <c r="BB100" i="27"/>
  <c r="AZ87" i="28"/>
  <c r="BD87" i="28"/>
  <c r="BP99" i="27"/>
  <c r="BK99" i="27"/>
  <c r="BP71" i="27"/>
  <c r="BO57" i="28"/>
  <c r="BV117" i="29"/>
  <c r="BR131" i="27"/>
  <c r="BS119" i="29"/>
  <c r="BW19" i="28"/>
  <c r="BA19" i="28"/>
  <c r="BG56" i="28"/>
  <c r="BC85" i="28"/>
  <c r="BS56" i="28"/>
  <c r="BI130" i="27"/>
  <c r="BO130" i="27"/>
  <c r="BN130" i="27"/>
  <c r="BU84" i="28"/>
  <c r="BC18" i="28"/>
  <c r="AZ129" i="27"/>
  <c r="BR83" i="28"/>
  <c r="BO83" i="28"/>
  <c r="BQ19" i="28"/>
  <c r="BU16" i="29"/>
  <c r="BK16" i="29"/>
  <c r="BD128" i="27"/>
  <c r="BO16" i="29"/>
  <c r="BJ16" i="29"/>
  <c r="BV53" i="28"/>
  <c r="BM81" i="28"/>
  <c r="BT66" i="27"/>
  <c r="BS17" i="28"/>
  <c r="BU93" i="27"/>
  <c r="BA126" i="27"/>
  <c r="BN126" i="27"/>
  <c r="BB114" i="29"/>
  <c r="BM65" i="27"/>
  <c r="BV80" i="28"/>
  <c r="BT51" i="29"/>
  <c r="BM13" i="29"/>
  <c r="BF64" i="27"/>
  <c r="BN64" i="27"/>
  <c r="BD79" i="29"/>
  <c r="BB78" i="29"/>
  <c r="BJ78" i="29"/>
  <c r="BG111" i="29"/>
  <c r="BU10" i="29"/>
  <c r="BS77" i="29"/>
  <c r="BP46" i="29"/>
  <c r="BQ45" i="28"/>
  <c r="BQ22" i="27"/>
  <c r="BC44" i="28"/>
  <c r="BC45" i="29"/>
  <c r="BD43" i="29"/>
  <c r="BO6" i="28"/>
  <c r="BI121" i="29"/>
  <c r="BP121" i="29"/>
  <c r="BD88" i="29"/>
  <c r="BD121" i="29"/>
  <c r="BB87" i="28"/>
  <c r="BG59" i="28"/>
  <c r="BF120" i="28"/>
  <c r="BI87" i="28"/>
  <c r="BS72" i="27"/>
  <c r="BT71" i="27"/>
  <c r="BN86" i="28"/>
  <c r="BJ119" i="28"/>
  <c r="BH57" i="28"/>
  <c r="BC57" i="29"/>
  <c r="BI32" i="27"/>
  <c r="BM98" i="27"/>
  <c r="BK32" i="27"/>
  <c r="BK56" i="28"/>
  <c r="BH56" i="28"/>
  <c r="BJ56" i="28"/>
  <c r="BJ97" i="27"/>
  <c r="BC116" i="29"/>
  <c r="BS18" i="29"/>
  <c r="BW55" i="28"/>
  <c r="BP84" i="28"/>
  <c r="BS55" i="29"/>
  <c r="BG129" i="27"/>
  <c r="BR84" i="29"/>
  <c r="BP19" i="28"/>
  <c r="BG115" i="28"/>
  <c r="BL83" i="29"/>
  <c r="BC83" i="29"/>
  <c r="BM83" i="29"/>
  <c r="BN53" i="28"/>
  <c r="BW115" i="28"/>
  <c r="BW82" i="28"/>
  <c r="BF67" i="27"/>
  <c r="BO115" i="28"/>
  <c r="BB53" i="29"/>
  <c r="BG53" i="29"/>
  <c r="BE94" i="27"/>
  <c r="BR94" i="27"/>
  <c r="BH15" i="29"/>
  <c r="BT81" i="28"/>
  <c r="BV66" i="27"/>
  <c r="BJ17" i="28"/>
  <c r="BM17" i="28"/>
  <c r="BK17" i="28"/>
  <c r="BF27" i="27"/>
  <c r="BM114" i="29"/>
  <c r="BD114" i="29"/>
  <c r="BQ114" i="29"/>
  <c r="BW51" i="28"/>
  <c r="BS51" i="28"/>
  <c r="BG113" i="28"/>
  <c r="BR113" i="28"/>
  <c r="BE65" i="27"/>
  <c r="BP65" i="27"/>
  <c r="BU80" i="28"/>
  <c r="BG28" i="27"/>
  <c r="AZ125" i="27"/>
  <c r="BM64" i="27"/>
  <c r="AZ79" i="28"/>
  <c r="BQ112" i="28"/>
  <c r="BL48" i="28"/>
  <c r="BB48" i="28"/>
  <c r="BS23" i="27"/>
  <c r="BK47" i="28"/>
  <c r="BE57" i="27"/>
  <c r="BW45" i="29"/>
  <c r="BP45" i="29"/>
  <c r="BF59" i="28"/>
  <c r="BE100" i="27"/>
  <c r="BQ58" i="28"/>
  <c r="BG87" i="28"/>
  <c r="BL118" i="29"/>
  <c r="BH20" i="28"/>
  <c r="BG20" i="28"/>
  <c r="BU71" i="27"/>
  <c r="BI71" i="27"/>
  <c r="BC86" i="29"/>
  <c r="BJ86" i="29"/>
  <c r="BG70" i="27"/>
  <c r="BN118" i="28"/>
  <c r="AZ56" i="28"/>
  <c r="BW56" i="28"/>
  <c r="BT70" i="27"/>
  <c r="BH97" i="27"/>
  <c r="BE18" i="29"/>
  <c r="BK116" i="29"/>
  <c r="BT97" i="27"/>
  <c r="BC84" i="28"/>
  <c r="BM56" i="28"/>
  <c r="AZ96" i="27"/>
  <c r="BK96" i="27"/>
  <c r="BG117" i="29"/>
  <c r="BD117" i="29"/>
  <c r="BD84" i="29"/>
  <c r="BH54" i="28"/>
  <c r="BG31" i="27"/>
  <c r="BP54" i="29"/>
  <c r="BE83" i="29"/>
  <c r="BV82" i="28"/>
  <c r="AZ82" i="28"/>
  <c r="BM30" i="27"/>
  <c r="BK67" i="27"/>
  <c r="BI30" i="27"/>
  <c r="BA30" i="27"/>
  <c r="BG18" i="28"/>
  <c r="BJ53" i="29"/>
  <c r="BA80" i="29"/>
  <c r="BH127" i="27"/>
  <c r="BS94" i="27"/>
  <c r="BO15" i="29"/>
  <c r="BV82" i="29"/>
  <c r="BG115" i="29"/>
  <c r="BO52" i="28"/>
  <c r="BV81" i="28"/>
  <c r="AZ114" i="28"/>
  <c r="BH66" i="27"/>
  <c r="BB17" i="28"/>
  <c r="BD93" i="27"/>
  <c r="BG126" i="27"/>
  <c r="BE113" i="28"/>
  <c r="BU65" i="27"/>
  <c r="BU51" i="28"/>
  <c r="BQ51" i="29"/>
  <c r="BG15" i="29"/>
  <c r="BK51" i="29"/>
  <c r="BV13" i="29"/>
  <c r="BB79" i="28"/>
  <c r="BD112" i="28"/>
  <c r="BR51" i="28"/>
  <c r="BH79" i="28"/>
  <c r="BU112" i="28"/>
  <c r="BV64" i="27"/>
  <c r="AZ64" i="27"/>
  <c r="BL27" i="27"/>
  <c r="BW64" i="27"/>
  <c r="BG15" i="28"/>
  <c r="AZ50" i="29"/>
  <c r="BN14" i="29"/>
  <c r="BS50" i="29"/>
  <c r="BT50" i="29"/>
  <c r="BS91" i="27"/>
  <c r="BN111" i="28"/>
  <c r="BA90" i="27"/>
  <c r="BI47" i="28"/>
  <c r="BF47" i="29"/>
  <c r="BO46" i="28"/>
  <c r="BF45" i="29"/>
  <c r="BH57" i="27"/>
  <c r="BB8" i="29"/>
  <c r="BB56" i="27"/>
  <c r="BU43" i="28"/>
  <c r="BR13" i="28"/>
  <c r="BE124" i="27"/>
  <c r="BU91" i="27"/>
  <c r="BK91" i="27"/>
  <c r="BK12" i="28"/>
  <c r="BG111" i="28"/>
  <c r="BB78" i="28"/>
  <c r="BC12" i="28"/>
  <c r="BW90" i="27"/>
  <c r="BF24" i="27"/>
  <c r="BU11" i="29"/>
  <c r="BE11" i="29"/>
  <c r="BP48" i="28"/>
  <c r="BC62" i="27"/>
  <c r="BW62" i="27"/>
  <c r="BD11" i="28"/>
  <c r="AZ48" i="28"/>
  <c r="BV47" i="29"/>
  <c r="BT47" i="29"/>
  <c r="BC23" i="27"/>
  <c r="BJ10" i="29"/>
  <c r="BV10" i="28"/>
  <c r="BD47" i="28"/>
  <c r="BS47" i="29"/>
  <c r="BA9" i="29"/>
  <c r="BJ46" i="28"/>
  <c r="BR46" i="28"/>
  <c r="BQ8" i="29"/>
  <c r="BS45" i="28"/>
  <c r="BK7" i="29"/>
  <c r="BO44" i="28"/>
  <c r="BT21" i="27"/>
  <c r="BW57" i="27"/>
  <c r="BI58" i="27"/>
  <c r="BF57" i="27"/>
  <c r="BA20" i="27"/>
  <c r="BU45" i="29"/>
  <c r="BJ13" i="29"/>
  <c r="BT80" i="29"/>
  <c r="BQ80" i="29"/>
  <c r="BL113" i="29"/>
  <c r="BK50" i="28"/>
  <c r="BD64" i="27"/>
  <c r="BT112" i="28"/>
  <c r="BQ64" i="27"/>
  <c r="BF50" i="28"/>
  <c r="BV12" i="29"/>
  <c r="BJ91" i="27"/>
  <c r="BW124" i="27"/>
  <c r="BF49" i="28"/>
  <c r="BR111" i="28"/>
  <c r="BO63" i="27"/>
  <c r="BE63" i="27"/>
  <c r="BA63" i="27"/>
  <c r="BV49" i="28"/>
  <c r="BD111" i="28"/>
  <c r="BM50" i="28"/>
  <c r="BV78" i="28"/>
  <c r="BL49" i="28"/>
  <c r="BR90" i="27"/>
  <c r="BN13" i="29"/>
  <c r="BO49" i="29"/>
  <c r="BV90" i="27"/>
  <c r="BD77" i="28"/>
  <c r="BF77" i="28"/>
  <c r="BM48" i="28"/>
  <c r="BO48" i="28"/>
  <c r="BT62" i="27"/>
  <c r="BR48" i="28"/>
  <c r="BA62" i="27"/>
  <c r="BN77" i="28"/>
  <c r="BD48" i="29"/>
  <c r="BF48" i="29"/>
  <c r="BO10" i="29"/>
  <c r="BA10" i="29"/>
  <c r="BC47" i="28"/>
  <c r="BO10" i="28"/>
  <c r="BU47" i="28"/>
  <c r="BD10" i="28"/>
  <c r="BH10" i="28"/>
  <c r="BU61" i="27"/>
  <c r="BJ9" i="29"/>
  <c r="AZ9" i="28"/>
  <c r="BS46" i="28"/>
  <c r="BV45" i="29"/>
  <c r="BO21" i="27"/>
  <c r="BS8" i="28"/>
  <c r="BN45" i="28"/>
  <c r="BN20" i="27"/>
  <c r="BH44" i="28"/>
  <c r="BB57" i="27"/>
  <c r="BO58" i="27"/>
  <c r="BL43" i="28"/>
  <c r="BA43" i="29"/>
  <c r="BG45" i="29"/>
  <c r="BM44" i="29"/>
  <c r="BW6" i="28"/>
  <c r="BA19" i="27"/>
  <c r="BG19" i="27"/>
  <c r="BJ6" i="29"/>
  <c r="BR149" i="27"/>
  <c r="BS154" i="27"/>
  <c r="BJ154" i="27"/>
  <c r="BB141" i="28"/>
  <c r="BE141" i="28"/>
  <c r="BT141" i="28"/>
  <c r="BV141" i="28"/>
  <c r="BD141" i="28"/>
  <c r="BV153" i="27"/>
  <c r="BH153" i="27"/>
  <c r="BS120" i="27"/>
  <c r="AZ141" i="29"/>
  <c r="BT141" i="29"/>
  <c r="BG107" i="28"/>
  <c r="BD140" i="28"/>
  <c r="BN107" i="28"/>
  <c r="BS140" i="28"/>
  <c r="BS152" i="27"/>
  <c r="BD152" i="27"/>
  <c r="BL152" i="27"/>
  <c r="BD106" i="28"/>
  <c r="BS117" i="27"/>
  <c r="BL117" i="27"/>
  <c r="BB105" i="29"/>
  <c r="BR138" i="29"/>
  <c r="BB136" i="28"/>
  <c r="BE36" i="29"/>
  <c r="BT134" i="28"/>
  <c r="BS101" i="28"/>
  <c r="BM113" i="27"/>
  <c r="BV100" i="28"/>
  <c r="BB100" i="28"/>
  <c r="BF100" i="28"/>
  <c r="BM71" i="29"/>
  <c r="BG71" i="29"/>
  <c r="BT100" i="29"/>
  <c r="BS110" i="27"/>
  <c r="BN120" i="27"/>
  <c r="BN141" i="29"/>
  <c r="BN140" i="28"/>
  <c r="BA134" i="29"/>
  <c r="BQ134" i="29"/>
  <c r="BN154" i="27"/>
  <c r="BD154" i="27"/>
  <c r="BQ141" i="28"/>
  <c r="BI141" i="28"/>
  <c r="BK153" i="27"/>
  <c r="BC120" i="27"/>
  <c r="BK141" i="29"/>
  <c r="BE140" i="28"/>
  <c r="AZ140" i="28"/>
  <c r="BM107" i="28"/>
  <c r="BK140" i="28"/>
  <c r="BP107" i="28"/>
  <c r="BD139" i="28"/>
  <c r="BA106" i="28"/>
  <c r="BB106" i="28"/>
  <c r="AZ138" i="28"/>
  <c r="BH150" i="27"/>
  <c r="BI150" i="27"/>
  <c r="BT116" i="27"/>
  <c r="BI36" i="29"/>
  <c r="BM115" i="27"/>
  <c r="BI136" i="29"/>
  <c r="BA102" i="28"/>
  <c r="BR73" i="28"/>
  <c r="BB73" i="28"/>
  <c r="BO73" i="28"/>
  <c r="BM114" i="27"/>
  <c r="BT147" i="27"/>
  <c r="BS114" i="27"/>
  <c r="BN86" i="27"/>
  <c r="BE36" i="28"/>
  <c r="BJ72" i="29"/>
  <c r="BL113" i="27"/>
  <c r="BA99" i="28"/>
  <c r="AZ99" i="28"/>
  <c r="BS144" i="27"/>
  <c r="BA69" i="29"/>
  <c r="BJ129" i="28"/>
  <c r="BM94" i="29"/>
  <c r="BC92" i="29"/>
  <c r="BO118" i="27"/>
  <c r="BI91" i="26"/>
  <c r="BK154" i="27"/>
  <c r="AZ154" i="27"/>
  <c r="BF141" i="28"/>
  <c r="BC141" i="28"/>
  <c r="BE120" i="27"/>
  <c r="BO153" i="27"/>
  <c r="BS153" i="27"/>
  <c r="BW141" i="29"/>
  <c r="BH141" i="29"/>
  <c r="BB140" i="28"/>
  <c r="BV140" i="28"/>
  <c r="BJ107" i="29"/>
  <c r="BL139" i="28"/>
  <c r="BK118" i="27"/>
  <c r="BG106" i="29"/>
  <c r="BI106" i="29"/>
  <c r="BR106" i="29"/>
  <c r="BG116" i="27"/>
  <c r="BT137" i="29"/>
  <c r="BD137" i="29"/>
  <c r="BK137" i="29"/>
  <c r="BA136" i="29"/>
  <c r="BR103" i="29"/>
  <c r="BK102" i="28"/>
  <c r="BE114" i="27"/>
  <c r="BS86" i="27"/>
  <c r="BB49" i="27"/>
  <c r="BB113" i="27"/>
  <c r="BL100" i="28"/>
  <c r="BB133" i="29"/>
  <c r="BP100" i="29"/>
  <c r="BO100" i="29"/>
  <c r="BP99" i="28"/>
  <c r="BJ144" i="27"/>
  <c r="BD111" i="27"/>
  <c r="AZ111" i="27"/>
  <c r="BB132" i="29"/>
  <c r="BG142" i="27"/>
  <c r="BF141" i="27"/>
  <c r="BG119" i="27"/>
  <c r="BK152" i="27"/>
  <c r="BF152" i="27"/>
  <c r="BO140" i="29"/>
  <c r="BA139" i="28"/>
  <c r="BM106" i="28"/>
  <c r="BO139" i="28"/>
  <c r="AZ139" i="28"/>
  <c r="BW139" i="28"/>
  <c r="BG139" i="28"/>
  <c r="BN106" i="28"/>
  <c r="BC118" i="27"/>
  <c r="BL118" i="27"/>
  <c r="BE151" i="27"/>
  <c r="BJ118" i="27"/>
  <c r="BB151" i="27"/>
  <c r="BN139" i="29"/>
  <c r="BV139" i="29"/>
  <c r="BU106" i="29"/>
  <c r="BB139" i="29"/>
  <c r="BU139" i="29"/>
  <c r="BC106" i="29"/>
  <c r="BG139" i="29"/>
  <c r="BP139" i="29"/>
  <c r="BT106" i="29"/>
  <c r="BM105" i="28"/>
  <c r="AZ105" i="28"/>
  <c r="BR138" i="28"/>
  <c r="BN138" i="28"/>
  <c r="BD105" i="28"/>
  <c r="BC138" i="28"/>
  <c r="BA105" i="28"/>
  <c r="BQ138" i="28"/>
  <c r="BL138" i="28"/>
  <c r="BE138" i="28"/>
  <c r="BE105" i="28"/>
  <c r="BQ117" i="27"/>
  <c r="AZ138" i="29"/>
  <c r="BT105" i="29"/>
  <c r="BC138" i="29"/>
  <c r="BK138" i="29"/>
  <c r="BQ138" i="29"/>
  <c r="BB137" i="28"/>
  <c r="BF137" i="28"/>
  <c r="BU104" i="28"/>
  <c r="BB104" i="28"/>
  <c r="BM137" i="28"/>
  <c r="BW137" i="28"/>
  <c r="BB149" i="27"/>
  <c r="AZ116" i="27"/>
  <c r="BH149" i="27"/>
  <c r="BR137" i="29"/>
  <c r="BI104" i="29"/>
  <c r="BU137" i="29"/>
  <c r="BF137" i="29"/>
  <c r="BQ104" i="29"/>
  <c r="BG104" i="29"/>
  <c r="BF103" i="28"/>
  <c r="BS136" i="28"/>
  <c r="BW115" i="27"/>
  <c r="BG115" i="27"/>
  <c r="BV148" i="27"/>
  <c r="BR148" i="27"/>
  <c r="BT36" i="29"/>
  <c r="BW136" i="29"/>
  <c r="BH136" i="29"/>
  <c r="BL103" i="29"/>
  <c r="BI103" i="29"/>
  <c r="BG102" i="28"/>
  <c r="BP102" i="28"/>
  <c r="BP135" i="28"/>
  <c r="BS135" i="28"/>
  <c r="BU135" i="28"/>
  <c r="BO102" i="28"/>
  <c r="BU73" i="28"/>
  <c r="BJ73" i="29"/>
  <c r="BN73" i="29"/>
  <c r="BM73" i="29"/>
  <c r="BN35" i="29"/>
  <c r="BR147" i="27"/>
  <c r="BJ147" i="27"/>
  <c r="BE147" i="27"/>
  <c r="BD147" i="27"/>
  <c r="BT114" i="27"/>
  <c r="BU114" i="27"/>
  <c r="BW48" i="27"/>
  <c r="BP114" i="27"/>
  <c r="BG102" i="29"/>
  <c r="AZ135" i="29"/>
  <c r="BA135" i="29"/>
  <c r="BW102" i="29"/>
  <c r="BH135" i="29"/>
  <c r="BB101" i="28"/>
  <c r="BI134" i="28"/>
  <c r="BV101" i="28"/>
  <c r="BD72" i="28"/>
  <c r="BW134" i="28"/>
  <c r="BC101" i="28"/>
  <c r="BD134" i="28"/>
  <c r="BW101" i="28"/>
  <c r="BO49" i="27"/>
  <c r="BO36" i="28"/>
  <c r="BH36" i="28"/>
  <c r="BA36" i="28"/>
  <c r="BN36" i="28"/>
  <c r="AZ36" i="28"/>
  <c r="BK72" i="29"/>
  <c r="BD72" i="29"/>
  <c r="BH72" i="29"/>
  <c r="BJ113" i="27"/>
  <c r="BT146" i="27"/>
  <c r="BW113" i="27"/>
  <c r="BR34" i="29"/>
  <c r="BS34" i="29"/>
  <c r="BO146" i="27"/>
  <c r="BD146" i="27"/>
  <c r="BJ101" i="29"/>
  <c r="BO134" i="29"/>
  <c r="BQ101" i="29"/>
  <c r="BE134" i="29"/>
  <c r="BC101" i="29"/>
  <c r="BL134" i="29"/>
  <c r="BI133" i="28"/>
  <c r="BR100" i="28"/>
  <c r="BL133" i="28"/>
  <c r="BJ100" i="28"/>
  <c r="BO85" i="27"/>
  <c r="BD71" i="28"/>
  <c r="AZ133" i="28"/>
  <c r="BI48" i="27"/>
  <c r="BA48" i="27"/>
  <c r="BL71" i="29"/>
  <c r="BV145" i="27"/>
  <c r="BE33" i="29"/>
  <c r="BW133" i="29"/>
  <c r="BK100" i="29"/>
  <c r="AZ132" i="28"/>
  <c r="BA70" i="28"/>
  <c r="BO70" i="28"/>
  <c r="BC84" i="27"/>
  <c r="BO132" i="28"/>
  <c r="BM35" i="28"/>
  <c r="BS35" i="28"/>
  <c r="BC35" i="28"/>
  <c r="BE34" i="29"/>
  <c r="BD70" i="29"/>
  <c r="BM70" i="29"/>
  <c r="BL70" i="29"/>
  <c r="BP111" i="27"/>
  <c r="BW111" i="27"/>
  <c r="BE144" i="27"/>
  <c r="BB99" i="29"/>
  <c r="BW99" i="29"/>
  <c r="BL131" i="28"/>
  <c r="AZ131" i="28"/>
  <c r="BQ83" i="27"/>
  <c r="BG98" i="28"/>
  <c r="BR34" i="28"/>
  <c r="BP69" i="29"/>
  <c r="BK69" i="29"/>
  <c r="BM69" i="29"/>
  <c r="BG110" i="27"/>
  <c r="BI143" i="27"/>
  <c r="AZ109" i="27"/>
  <c r="BR109" i="27"/>
  <c r="BA97" i="29"/>
  <c r="BE130" i="29"/>
  <c r="BV81" i="27"/>
  <c r="BA96" i="28"/>
  <c r="BD108" i="27"/>
  <c r="BO30" i="29"/>
  <c r="BT107" i="27"/>
  <c r="BO139" i="27"/>
  <c r="BP126" i="28"/>
  <c r="BA126" i="29"/>
  <c r="BN152" i="27"/>
  <c r="BH119" i="27"/>
  <c r="BK140" i="29"/>
  <c r="BF107" i="29"/>
  <c r="BM139" i="28"/>
  <c r="BB139" i="28"/>
  <c r="BN139" i="28"/>
  <c r="BF106" i="28"/>
  <c r="BM151" i="27"/>
  <c r="BV151" i="27"/>
  <c r="BW118" i="27"/>
  <c r="BJ151" i="27"/>
  <c r="BT151" i="27"/>
  <c r="BO106" i="29"/>
  <c r="AZ106" i="29"/>
  <c r="BD138" i="28"/>
  <c r="BU105" i="28"/>
  <c r="AZ150" i="27"/>
  <c r="BM150" i="27"/>
  <c r="BM117" i="27"/>
  <c r="BP150" i="27"/>
  <c r="BN117" i="27"/>
  <c r="BJ117" i="27"/>
  <c r="BB117" i="27"/>
  <c r="BK150" i="27"/>
  <c r="BP105" i="29"/>
  <c r="BH105" i="29"/>
  <c r="BL138" i="29"/>
  <c r="BG105" i="29"/>
  <c r="BW138" i="29"/>
  <c r="BD105" i="29"/>
  <c r="BT138" i="29"/>
  <c r="BE137" i="28"/>
  <c r="BI137" i="28"/>
  <c r="BJ137" i="28"/>
  <c r="BK104" i="28"/>
  <c r="BU137" i="28"/>
  <c r="BL116" i="27"/>
  <c r="BV116" i="27"/>
  <c r="BQ149" i="27"/>
  <c r="BQ116" i="27"/>
  <c r="BM116" i="27"/>
  <c r="BA149" i="27"/>
  <c r="BV137" i="29"/>
  <c r="BP137" i="29"/>
  <c r="BS137" i="29"/>
  <c r="BA104" i="29"/>
  <c r="BE137" i="29"/>
  <c r="BW137" i="29"/>
  <c r="BO104" i="29"/>
  <c r="BC137" i="29"/>
  <c r="BB104" i="29"/>
  <c r="BJ136" i="28"/>
  <c r="BV136" i="28"/>
  <c r="BW136" i="28"/>
  <c r="BP115" i="27"/>
  <c r="BU148" i="27"/>
  <c r="BT148" i="27"/>
  <c r="BE115" i="27"/>
  <c r="BU115" i="27"/>
  <c r="BE136" i="29"/>
  <c r="BD135" i="28"/>
  <c r="BC135" i="28"/>
  <c r="BJ102" i="28"/>
  <c r="BB135" i="28"/>
  <c r="BL135" i="28"/>
  <c r="BQ73" i="28"/>
  <c r="BA73" i="29"/>
  <c r="BP73" i="29"/>
  <c r="BC36" i="29"/>
  <c r="BT73" i="29"/>
  <c r="BS35" i="29"/>
  <c r="BP35" i="29"/>
  <c r="BV102" i="29"/>
  <c r="BE72" i="28"/>
  <c r="BE134" i="28"/>
  <c r="BU134" i="28"/>
  <c r="BR35" i="28"/>
  <c r="BJ86" i="27"/>
  <c r="BU101" i="28"/>
  <c r="BW72" i="28"/>
  <c r="BV36" i="28"/>
  <c r="BM36" i="28"/>
  <c r="BA113" i="27"/>
  <c r="BN34" i="29"/>
  <c r="BA146" i="27"/>
  <c r="BO113" i="27"/>
  <c r="BC113" i="27"/>
  <c r="BQ113" i="27"/>
  <c r="BI146" i="27"/>
  <c r="BF34" i="29"/>
  <c r="BK101" i="29"/>
  <c r="BU101" i="29"/>
  <c r="BB101" i="29"/>
  <c r="BM134" i="29"/>
  <c r="BS101" i="29"/>
  <c r="BR101" i="29"/>
  <c r="BI134" i="29"/>
  <c r="BR85" i="27"/>
  <c r="BM100" i="28"/>
  <c r="BH133" i="28"/>
  <c r="BP145" i="27"/>
  <c r="BA112" i="27"/>
  <c r="BQ112" i="27"/>
  <c r="BL133" i="29"/>
  <c r="BI133" i="29"/>
  <c r="AZ100" i="29"/>
  <c r="BK133" i="29"/>
  <c r="BL100" i="29"/>
  <c r="BH133" i="29"/>
  <c r="BO133" i="29"/>
  <c r="BS100" i="29"/>
  <c r="BM99" i="28"/>
  <c r="BE70" i="28"/>
  <c r="BD99" i="28"/>
  <c r="BF132" i="28"/>
  <c r="BF99" i="28"/>
  <c r="BS47" i="27"/>
  <c r="BQ132" i="29"/>
  <c r="BO131" i="28"/>
  <c r="BG46" i="27"/>
  <c r="BJ69" i="29"/>
  <c r="BC110" i="27"/>
  <c r="BG143" i="27"/>
  <c r="AZ97" i="28"/>
  <c r="BF130" i="28"/>
  <c r="BR130" i="29"/>
  <c r="BJ130" i="29"/>
  <c r="BS31" i="28"/>
  <c r="BW95" i="29"/>
  <c r="BI42" i="27"/>
  <c r="BQ63" i="28"/>
  <c r="BW40" i="27"/>
  <c r="BR124" i="29"/>
  <c r="BI107" i="28"/>
  <c r="BW152" i="27"/>
  <c r="BA152" i="27"/>
  <c r="BL119" i="27"/>
  <c r="BA119" i="27"/>
  <c r="BN119" i="27"/>
  <c r="BE139" i="28"/>
  <c r="AZ106" i="28"/>
  <c r="BU139" i="28"/>
  <c r="BU106" i="28"/>
  <c r="BM118" i="27"/>
  <c r="BN118" i="27"/>
  <c r="BG151" i="27"/>
  <c r="BI118" i="27"/>
  <c r="BV118" i="27"/>
  <c r="BG118" i="27"/>
  <c r="BP151" i="27"/>
  <c r="BP118" i="27"/>
  <c r="BR139" i="29"/>
  <c r="BF106" i="29"/>
  <c r="BC139" i="29"/>
  <c r="BJ106" i="29"/>
  <c r="BN105" i="28"/>
  <c r="BB105" i="28"/>
  <c r="BJ105" i="28"/>
  <c r="BO105" i="28"/>
  <c r="BD150" i="27"/>
  <c r="BV150" i="27"/>
  <c r="BH117" i="27"/>
  <c r="BL150" i="27"/>
  <c r="BM105" i="29"/>
  <c r="BL105" i="29"/>
  <c r="BQ105" i="29"/>
  <c r="BS138" i="29"/>
  <c r="BK137" i="28"/>
  <c r="BK116" i="27"/>
  <c r="BG149" i="27"/>
  <c r="BI137" i="29"/>
  <c r="BP104" i="29"/>
  <c r="BB137" i="29"/>
  <c r="BI136" i="28"/>
  <c r="BN136" i="28"/>
  <c r="BN103" i="28"/>
  <c r="BC115" i="27"/>
  <c r="BF148" i="27"/>
  <c r="BL148" i="27"/>
  <c r="BV115" i="27"/>
  <c r="BN103" i="29"/>
  <c r="BQ102" i="28"/>
  <c r="BN102" i="28"/>
  <c r="BW36" i="29"/>
  <c r="BI73" i="29"/>
  <c r="BH114" i="27"/>
  <c r="BQ147" i="27"/>
  <c r="BL114" i="27"/>
  <c r="BI114" i="27"/>
  <c r="BP102" i="29"/>
  <c r="BO102" i="29"/>
  <c r="BF135" i="29"/>
  <c r="BT102" i="29"/>
  <c r="BH102" i="29"/>
  <c r="BU135" i="29"/>
  <c r="BI102" i="29"/>
  <c r="BO135" i="29"/>
  <c r="BL102" i="29"/>
  <c r="BF102" i="29"/>
  <c r="BJ135" i="29"/>
  <c r="BL135" i="29"/>
  <c r="BK101" i="28"/>
  <c r="AZ134" i="28"/>
  <c r="BG35" i="28"/>
  <c r="BU86" i="27"/>
  <c r="BS72" i="28"/>
  <c r="BL134" i="28"/>
  <c r="BV86" i="27"/>
  <c r="BR134" i="28"/>
  <c r="BD101" i="28"/>
  <c r="BK49" i="27"/>
  <c r="BN49" i="27"/>
  <c r="BU49" i="27"/>
  <c r="BV49" i="27"/>
  <c r="BR49" i="27"/>
  <c r="BU72" i="29"/>
  <c r="BS72" i="29"/>
  <c r="BT113" i="27"/>
  <c r="AZ134" i="29"/>
  <c r="BL101" i="29"/>
  <c r="BS85" i="27"/>
  <c r="BP133" i="28"/>
  <c r="BI100" i="28"/>
  <c r="AZ48" i="27"/>
  <c r="BO48" i="27"/>
  <c r="BJ35" i="29"/>
  <c r="BH71" i="29"/>
  <c r="BF71" i="29"/>
  <c r="BR33" i="29"/>
  <c r="BS33" i="29"/>
  <c r="BJ145" i="27"/>
  <c r="BO145" i="27"/>
  <c r="BK112" i="27"/>
  <c r="BB100" i="29"/>
  <c r="BA132" i="28"/>
  <c r="BQ84" i="27"/>
  <c r="BG99" i="28"/>
  <c r="BI84" i="27"/>
  <c r="BE99" i="28"/>
  <c r="BV47" i="27"/>
  <c r="BQ70" i="29"/>
  <c r="BM144" i="27"/>
  <c r="BE111" i="27"/>
  <c r="BR144" i="27"/>
  <c r="BR132" i="29"/>
  <c r="BE99" i="29"/>
  <c r="BO132" i="29"/>
  <c r="BH99" i="29"/>
  <c r="BN131" i="28"/>
  <c r="BD98" i="28"/>
  <c r="BB83" i="27"/>
  <c r="BF98" i="28"/>
  <c r="BL69" i="28"/>
  <c r="BF69" i="28"/>
  <c r="BT131" i="28"/>
  <c r="BE69" i="29"/>
  <c r="BB69" i="29"/>
  <c r="BR143" i="27"/>
  <c r="BC31" i="29"/>
  <c r="BK98" i="29"/>
  <c r="BC97" i="28"/>
  <c r="BG130" i="29"/>
  <c r="BQ96" i="28"/>
  <c r="BG67" i="28"/>
  <c r="BG67" i="29"/>
  <c r="BO43" i="27"/>
  <c r="BG43" i="27"/>
  <c r="BV79" i="27"/>
  <c r="BO106" i="27"/>
  <c r="BW64" i="29"/>
  <c r="BE122" i="28"/>
  <c r="BQ110" i="27"/>
  <c r="BF31" i="29"/>
  <c r="BR98" i="29"/>
  <c r="BT131" i="29"/>
  <c r="BN130" i="28"/>
  <c r="BJ45" i="27"/>
  <c r="BH68" i="29"/>
  <c r="BL68" i="29"/>
  <c r="BM142" i="27"/>
  <c r="BP142" i="27"/>
  <c r="BQ97" i="29"/>
  <c r="BF130" i="29"/>
  <c r="BT96" i="28"/>
  <c r="BU67" i="28"/>
  <c r="BH96" i="28"/>
  <c r="BG30" i="28"/>
  <c r="BU32" i="28"/>
  <c r="AZ32" i="28"/>
  <c r="BC32" i="28"/>
  <c r="BC67" i="29"/>
  <c r="BE31" i="29"/>
  <c r="BS31" i="29"/>
  <c r="BB68" i="29"/>
  <c r="BS67" i="29"/>
  <c r="AZ141" i="27"/>
  <c r="BC141" i="27"/>
  <c r="BN108" i="27"/>
  <c r="BR96" i="29"/>
  <c r="BT129" i="29"/>
  <c r="BD128" i="28"/>
  <c r="BF43" i="27"/>
  <c r="BB107" i="27"/>
  <c r="BG107" i="27"/>
  <c r="BC140" i="27"/>
  <c r="BB79" i="27"/>
  <c r="BC79" i="27"/>
  <c r="BB94" i="28"/>
  <c r="BI65" i="29"/>
  <c r="BH66" i="29"/>
  <c r="BS139" i="27"/>
  <c r="BL139" i="27"/>
  <c r="BD27" i="29"/>
  <c r="BJ27" i="29"/>
  <c r="BN94" i="29"/>
  <c r="BP127" i="29"/>
  <c r="BC94" i="29"/>
  <c r="BD94" i="29"/>
  <c r="BT126" i="28"/>
  <c r="BV93" i="28"/>
  <c r="AZ93" i="28"/>
  <c r="BW126" i="28"/>
  <c r="BV41" i="27"/>
  <c r="BE64" i="29"/>
  <c r="BO64" i="29"/>
  <c r="BU138" i="27"/>
  <c r="BF26" i="29"/>
  <c r="BO138" i="27"/>
  <c r="BJ26" i="29"/>
  <c r="BH93" i="29"/>
  <c r="BG126" i="29"/>
  <c r="BL126" i="29"/>
  <c r="BJ126" i="29"/>
  <c r="BT125" i="28"/>
  <c r="BH63" i="28"/>
  <c r="BP77" i="27"/>
  <c r="BR137" i="27"/>
  <c r="BB137" i="27"/>
  <c r="BO137" i="27"/>
  <c r="BC25" i="29"/>
  <c r="BG137" i="27"/>
  <c r="BE124" i="28"/>
  <c r="BI124" i="28"/>
  <c r="BP62" i="28"/>
  <c r="BO26" i="29"/>
  <c r="BS62" i="29"/>
  <c r="BU103" i="27"/>
  <c r="BW24" i="28"/>
  <c r="BS123" i="28"/>
  <c r="BJ38" i="27"/>
  <c r="BG61" i="29"/>
  <c r="BL135" i="27"/>
  <c r="BL102" i="27"/>
  <c r="BE102" i="27"/>
  <c r="AZ123" i="29"/>
  <c r="AZ90" i="29"/>
  <c r="BT123" i="29"/>
  <c r="BL123" i="29"/>
  <c r="BI90" i="29"/>
  <c r="BQ123" i="29"/>
  <c r="BN90" i="29"/>
  <c r="BG122" i="28"/>
  <c r="BP89" i="28"/>
  <c r="BE89" i="28"/>
  <c r="BH122" i="28"/>
  <c r="BK89" i="28"/>
  <c r="BL60" i="29"/>
  <c r="BN60" i="29"/>
  <c r="BR60" i="29"/>
  <c r="BW89" i="29"/>
  <c r="BS88" i="28"/>
  <c r="BH36" i="27"/>
  <c r="BC36" i="27"/>
  <c r="BF36" i="27"/>
  <c r="BU59" i="29"/>
  <c r="BQ133" i="27"/>
  <c r="BW87" i="28"/>
  <c r="BJ35" i="27"/>
  <c r="BN35" i="27"/>
  <c r="BK23" i="28"/>
  <c r="BT86" i="28"/>
  <c r="AZ110" i="27"/>
  <c r="BO110" i="27"/>
  <c r="BD131" i="29"/>
  <c r="BM68" i="28"/>
  <c r="BB68" i="28"/>
  <c r="BM130" i="28"/>
  <c r="BA97" i="28"/>
  <c r="AZ130" i="28"/>
  <c r="BR45" i="27"/>
  <c r="BC33" i="28"/>
  <c r="BD33" i="28"/>
  <c r="BW109" i="27"/>
  <c r="BC142" i="27"/>
  <c r="BI130" i="29"/>
  <c r="BE96" i="28"/>
  <c r="BN96" i="28"/>
  <c r="AZ67" i="28"/>
  <c r="BK81" i="27"/>
  <c r="BU108" i="27"/>
  <c r="BT141" i="27"/>
  <c r="BF129" i="29"/>
  <c r="BH96" i="29"/>
  <c r="BM80" i="27"/>
  <c r="BJ80" i="27"/>
  <c r="AZ80" i="27"/>
  <c r="BW29" i="28"/>
  <c r="BW128" i="28"/>
  <c r="BG128" i="28"/>
  <c r="BH80" i="27"/>
  <c r="BH140" i="27"/>
  <c r="BM107" i="27"/>
  <c r="BL107" i="27"/>
  <c r="BJ107" i="27"/>
  <c r="BS107" i="27"/>
  <c r="BP140" i="27"/>
  <c r="BS79" i="27"/>
  <c r="BN94" i="28"/>
  <c r="BT94" i="28"/>
  <c r="BT127" i="28"/>
  <c r="BK127" i="28"/>
  <c r="BG94" i="28"/>
  <c r="BR30" i="28"/>
  <c r="BD30" i="28"/>
  <c r="BE65" i="29"/>
  <c r="BM66" i="29"/>
  <c r="BR66" i="29"/>
  <c r="BC66" i="29"/>
  <c r="BN139" i="27"/>
  <c r="BW106" i="27"/>
  <c r="BS106" i="27"/>
  <c r="BV27" i="29"/>
  <c r="BG93" i="28"/>
  <c r="BT93" i="28"/>
  <c r="AZ126" i="28"/>
  <c r="BB64" i="28"/>
  <c r="BI78" i="27"/>
  <c r="BP41" i="27"/>
  <c r="BL29" i="28"/>
  <c r="BN64" i="29"/>
  <c r="BB64" i="29"/>
  <c r="AZ105" i="27"/>
  <c r="BC138" i="27"/>
  <c r="BB26" i="29"/>
  <c r="BG105" i="27"/>
  <c r="BS105" i="27"/>
  <c r="BM138" i="27"/>
  <c r="BV26" i="29"/>
  <c r="BK77" i="27"/>
  <c r="AZ28" i="28"/>
  <c r="BB27" i="29"/>
  <c r="BM27" i="29"/>
  <c r="BF27" i="29"/>
  <c r="BV63" i="29"/>
  <c r="BU125" i="29"/>
  <c r="BK125" i="29"/>
  <c r="BW92" i="29"/>
  <c r="BT125" i="29"/>
  <c r="BA125" i="29"/>
  <c r="BC125" i="29"/>
  <c r="BU92" i="29"/>
  <c r="BD92" i="29"/>
  <c r="BK92" i="29"/>
  <c r="BW91" i="28"/>
  <c r="BU62" i="28"/>
  <c r="BE39" i="27"/>
  <c r="BH39" i="27"/>
  <c r="BI39" i="27"/>
  <c r="BD91" i="29"/>
  <c r="BW90" i="28"/>
  <c r="BI75" i="27"/>
  <c r="BJ102" i="27"/>
  <c r="BB102" i="27"/>
  <c r="BQ89" i="28"/>
  <c r="BI89" i="28"/>
  <c r="BJ88" i="28"/>
  <c r="BN121" i="28"/>
  <c r="BU121" i="28"/>
  <c r="BN88" i="28"/>
  <c r="BF59" i="29"/>
  <c r="BH100" i="27"/>
  <c r="BF121" i="29"/>
  <c r="BO88" i="29"/>
  <c r="BR120" i="28"/>
  <c r="BJ98" i="29"/>
  <c r="BV98" i="29"/>
  <c r="BO98" i="29"/>
  <c r="BV68" i="28"/>
  <c r="BF68" i="28"/>
  <c r="BU130" i="28"/>
  <c r="BD82" i="27"/>
  <c r="BR97" i="28"/>
  <c r="BV130" i="28"/>
  <c r="BO68" i="29"/>
  <c r="BK68" i="29"/>
  <c r="BU68" i="29"/>
  <c r="BS142" i="27"/>
  <c r="BD142" i="27"/>
  <c r="BS96" i="28"/>
  <c r="BI96" i="28"/>
  <c r="BS81" i="27"/>
  <c r="BB67" i="29"/>
  <c r="BJ68" i="29"/>
  <c r="BM67" i="29"/>
  <c r="AZ108" i="27"/>
  <c r="BS108" i="27"/>
  <c r="BD96" i="29"/>
  <c r="BI96" i="29"/>
  <c r="BG96" i="29"/>
  <c r="BU96" i="29"/>
  <c r="BV129" i="29"/>
  <c r="BC128" i="28"/>
  <c r="BW80" i="27"/>
  <c r="BP66" i="28"/>
  <c r="BB31" i="28"/>
  <c r="BJ31" i="28"/>
  <c r="BW31" i="28"/>
  <c r="BG31" i="28"/>
  <c r="BT66" i="29"/>
  <c r="BE128" i="29"/>
  <c r="BL95" i="29"/>
  <c r="BE95" i="29"/>
  <c r="BS65" i="28"/>
  <c r="BP94" i="28"/>
  <c r="BA42" i="27"/>
  <c r="BO65" i="29"/>
  <c r="BQ65" i="29"/>
  <c r="BP94" i="29"/>
  <c r="BE127" i="29"/>
  <c r="BB94" i="29"/>
  <c r="BP93" i="28"/>
  <c r="BR27" i="28"/>
  <c r="BT78" i="27"/>
  <c r="BF41" i="27"/>
  <c r="BI41" i="27"/>
  <c r="BD29" i="28"/>
  <c r="BG29" i="28"/>
  <c r="BK29" i="28"/>
  <c r="BN29" i="28"/>
  <c r="BA29" i="28"/>
  <c r="BI64" i="29"/>
  <c r="BH105" i="27"/>
  <c r="BM93" i="29"/>
  <c r="BW126" i="29"/>
  <c r="BG93" i="29"/>
  <c r="BO126" i="29"/>
  <c r="BS93" i="29"/>
  <c r="BE93" i="29"/>
  <c r="BU92" i="28"/>
  <c r="BG104" i="27"/>
  <c r="BL91" i="28"/>
  <c r="BO136" i="27"/>
  <c r="BU61" i="29"/>
  <c r="BC123" i="29"/>
  <c r="BR90" i="29"/>
  <c r="BD122" i="28"/>
  <c r="BT60" i="28"/>
  <c r="BJ60" i="28"/>
  <c r="BL89" i="28"/>
  <c r="BD60" i="29"/>
  <c r="BT89" i="29"/>
  <c r="BI122" i="29"/>
  <c r="BR24" i="28"/>
  <c r="BK58" i="28"/>
  <c r="BL120" i="28"/>
  <c r="BI120" i="29"/>
  <c r="BV120" i="29"/>
  <c r="BS87" i="29"/>
  <c r="AZ86" i="29"/>
  <c r="BQ93" i="29"/>
  <c r="BF126" i="29"/>
  <c r="BC63" i="28"/>
  <c r="BO125" i="28"/>
  <c r="BS125" i="28"/>
  <c r="BQ92" i="28"/>
  <c r="BW77" i="27"/>
  <c r="BW28" i="28"/>
  <c r="BJ63" i="29"/>
  <c r="BT63" i="29"/>
  <c r="BF25" i="29"/>
  <c r="BF104" i="27"/>
  <c r="BU38" i="27"/>
  <c r="BK25" i="29"/>
  <c r="BD137" i="27"/>
  <c r="BH92" i="29"/>
  <c r="BQ125" i="29"/>
  <c r="BD91" i="28"/>
  <c r="BL62" i="28"/>
  <c r="BN76" i="27"/>
  <c r="BJ76" i="27"/>
  <c r="BS25" i="28"/>
  <c r="BA39" i="27"/>
  <c r="BW39" i="27"/>
  <c r="BI62" i="29"/>
  <c r="BP62" i="29"/>
  <c r="BO62" i="29"/>
  <c r="BA103" i="27"/>
  <c r="BU37" i="27"/>
  <c r="BR91" i="29"/>
  <c r="BW75" i="27"/>
  <c r="BQ90" i="28"/>
  <c r="BJ75" i="27"/>
  <c r="BC61" i="28"/>
  <c r="BD61" i="28"/>
  <c r="BC135" i="27"/>
  <c r="BB23" i="29"/>
  <c r="BH23" i="29"/>
  <c r="BI135" i="27"/>
  <c r="BR135" i="27"/>
  <c r="BP23" i="29"/>
  <c r="BK74" i="27"/>
  <c r="BA23" i="28"/>
  <c r="BO89" i="28"/>
  <c r="BF74" i="27"/>
  <c r="BI37" i="27"/>
  <c r="BE60" i="29"/>
  <c r="BP22" i="29"/>
  <c r="BP35" i="27"/>
  <c r="BC101" i="27"/>
  <c r="BN101" i="27"/>
  <c r="BJ122" i="29"/>
  <c r="BW122" i="29"/>
  <c r="BS121" i="28"/>
  <c r="BH59" i="28"/>
  <c r="BP121" i="28"/>
  <c r="BE121" i="28"/>
  <c r="BL59" i="28"/>
  <c r="BM24" i="28"/>
  <c r="BK23" i="29"/>
  <c r="BF133" i="27"/>
  <c r="BD21" i="29"/>
  <c r="BJ87" i="28"/>
  <c r="BN58" i="28"/>
  <c r="BB72" i="27"/>
  <c r="BI72" i="27"/>
  <c r="BF87" i="28"/>
  <c r="BU72" i="27"/>
  <c r="BV72" i="27"/>
  <c r="BJ120" i="28"/>
  <c r="BG120" i="28"/>
  <c r="BH87" i="28"/>
  <c r="BU35" i="27"/>
  <c r="BS35" i="27"/>
  <c r="BT58" i="29"/>
  <c r="BS132" i="27"/>
  <c r="BF57" i="28"/>
  <c r="BD86" i="28"/>
  <c r="BB34" i="27"/>
  <c r="AZ98" i="27"/>
  <c r="BB98" i="27"/>
  <c r="BS85" i="28"/>
  <c r="BV85" i="28"/>
  <c r="BD118" i="28"/>
  <c r="BH96" i="27"/>
  <c r="BJ84" i="29"/>
  <c r="BP68" i="27"/>
  <c r="BC53" i="28"/>
  <c r="BV53" i="29"/>
  <c r="BH115" i="29"/>
  <c r="BC51" i="28"/>
  <c r="BR58" i="29"/>
  <c r="BU119" i="28"/>
  <c r="BT34" i="27"/>
  <c r="BK131" i="27"/>
  <c r="BU55" i="29"/>
  <c r="AZ31" i="27"/>
  <c r="BK93" i="29"/>
  <c r="BB93" i="29"/>
  <c r="BR126" i="29"/>
  <c r="BL125" i="28"/>
  <c r="BR92" i="28"/>
  <c r="BH28" i="28"/>
  <c r="BW137" i="27"/>
  <c r="AZ104" i="27"/>
  <c r="BE137" i="27"/>
  <c r="BD125" i="29"/>
  <c r="BR125" i="29"/>
  <c r="BG125" i="29"/>
  <c r="BO125" i="29"/>
  <c r="BM125" i="29"/>
  <c r="BF92" i="29"/>
  <c r="AZ92" i="29"/>
  <c r="BI91" i="28"/>
  <c r="BK91" i="28"/>
  <c r="AZ124" i="28"/>
  <c r="BB124" i="28"/>
  <c r="AZ91" i="28"/>
  <c r="BC39" i="27"/>
  <c r="BO39" i="27"/>
  <c r="BA136" i="27"/>
  <c r="BC103" i="27"/>
  <c r="AZ136" i="27"/>
  <c r="BU91" i="29"/>
  <c r="BA91" i="29"/>
  <c r="AZ124" i="29"/>
  <c r="BI124" i="29"/>
  <c r="BB91" i="29"/>
  <c r="BW124" i="29"/>
  <c r="BD124" i="29"/>
  <c r="BS61" i="28"/>
  <c r="BL123" i="28"/>
  <c r="BS24" i="28"/>
  <c r="BD75" i="27"/>
  <c r="BL75" i="27"/>
  <c r="BB61" i="28"/>
  <c r="BU123" i="28"/>
  <c r="BK123" i="28"/>
  <c r="BO26" i="28"/>
  <c r="BP26" i="28"/>
  <c r="BH61" i="29"/>
  <c r="BA23" i="29"/>
  <c r="BS123" i="29"/>
  <c r="BR123" i="29"/>
  <c r="BW123" i="29"/>
  <c r="BU123" i="29"/>
  <c r="BG90" i="29"/>
  <c r="AZ23" i="28"/>
  <c r="BR23" i="28"/>
  <c r="BQ37" i="27"/>
  <c r="BN25" i="28"/>
  <c r="AZ25" i="28"/>
  <c r="BW60" i="29"/>
  <c r="BG134" i="27"/>
  <c r="BQ101" i="27"/>
  <c r="BE22" i="29"/>
  <c r="BO122" i="29"/>
  <c r="BA122" i="29"/>
  <c r="BA121" i="28"/>
  <c r="AZ88" i="28"/>
  <c r="BP59" i="28"/>
  <c r="BM88" i="28"/>
  <c r="BM121" i="28"/>
  <c r="BH73" i="27"/>
  <c r="BI59" i="28"/>
  <c r="BV73" i="27"/>
  <c r="BN24" i="28"/>
  <c r="BO59" i="29"/>
  <c r="BU133" i="27"/>
  <c r="BM34" i="27"/>
  <c r="BV121" i="29"/>
  <c r="BO87" i="28"/>
  <c r="BP120" i="28"/>
  <c r="BG58" i="28"/>
  <c r="BH120" i="28"/>
  <c r="BP58" i="28"/>
  <c r="BF58" i="29"/>
  <c r="BR120" i="29"/>
  <c r="BQ87" i="29"/>
  <c r="BE120" i="29"/>
  <c r="BB120" i="29"/>
  <c r="BR86" i="28"/>
  <c r="AZ86" i="28"/>
  <c r="BC71" i="27"/>
  <c r="BW86" i="28"/>
  <c r="BC98" i="27"/>
  <c r="BR98" i="27"/>
  <c r="BR85" i="28"/>
  <c r="BG84" i="28"/>
  <c r="BC116" i="28"/>
  <c r="BP14" i="29"/>
  <c r="BQ14" i="29"/>
  <c r="BB90" i="27"/>
  <c r="BR57" i="29"/>
  <c r="BE57" i="29"/>
  <c r="BW131" i="27"/>
  <c r="BF131" i="27"/>
  <c r="BC19" i="29"/>
  <c r="BV32" i="27"/>
  <c r="BF119" i="29"/>
  <c r="BL86" i="29"/>
  <c r="BP119" i="29"/>
  <c r="BQ119" i="29"/>
  <c r="BF85" i="28"/>
  <c r="BI56" i="29"/>
  <c r="BF20" i="29"/>
  <c r="BS97" i="27"/>
  <c r="BK85" i="29"/>
  <c r="AZ32" i="27"/>
  <c r="BL55" i="29"/>
  <c r="BE54" i="28"/>
  <c r="BG116" i="28"/>
  <c r="BK83" i="28"/>
  <c r="BO19" i="28"/>
  <c r="BF19" i="28"/>
  <c r="BW54" i="29"/>
  <c r="BB18" i="29"/>
  <c r="BA95" i="27"/>
  <c r="BR82" i="28"/>
  <c r="BT82" i="28"/>
  <c r="BC30" i="27"/>
  <c r="BD115" i="29"/>
  <c r="BN82" i="29"/>
  <c r="BH29" i="27"/>
  <c r="BH17" i="28"/>
  <c r="BB126" i="27"/>
  <c r="BK126" i="27"/>
  <c r="BT126" i="27"/>
  <c r="BK80" i="28"/>
  <c r="BG14" i="28"/>
  <c r="BU14" i="28"/>
  <c r="BT16" i="28"/>
  <c r="BB51" i="29"/>
  <c r="BE112" i="28"/>
  <c r="BA112" i="28"/>
  <c r="AZ79" i="29"/>
  <c r="BP19" i="27"/>
  <c r="BU43" i="29"/>
  <c r="BU57" i="29"/>
  <c r="BB21" i="29"/>
  <c r="BV57" i="29"/>
  <c r="BT98" i="27"/>
  <c r="BP32" i="27"/>
  <c r="BH131" i="27"/>
  <c r="BU98" i="27"/>
  <c r="BD98" i="27"/>
  <c r="BI19" i="29"/>
  <c r="BO86" i="29"/>
  <c r="BT119" i="29"/>
  <c r="BV56" i="28"/>
  <c r="BN118" i="29"/>
  <c r="BO85" i="29"/>
  <c r="BM117" i="28"/>
  <c r="BU54" i="29"/>
  <c r="BV128" i="27"/>
  <c r="BB116" i="29"/>
  <c r="BJ67" i="27"/>
  <c r="BM82" i="28"/>
  <c r="BN15" i="28"/>
  <c r="BO17" i="28"/>
  <c r="BB52" i="29"/>
  <c r="BM52" i="29"/>
  <c r="BV14" i="29"/>
  <c r="BK28" i="27"/>
  <c r="BE51" i="29"/>
  <c r="BQ111" i="29"/>
  <c r="BA111" i="29"/>
  <c r="BL88" i="28"/>
  <c r="BB88" i="28"/>
  <c r="BV88" i="28"/>
  <c r="BT59" i="28"/>
  <c r="BG24" i="28"/>
  <c r="BG59" i="29"/>
  <c r="BD59" i="29"/>
  <c r="BR133" i="27"/>
  <c r="AZ133" i="27"/>
  <c r="BI133" i="27"/>
  <c r="BV133" i="27"/>
  <c r="BH121" i="29"/>
  <c r="BG121" i="29"/>
  <c r="BB88" i="29"/>
  <c r="BC121" i="29"/>
  <c r="BB120" i="28"/>
  <c r="BK87" i="28"/>
  <c r="BD35" i="27"/>
  <c r="BD58" i="29"/>
  <c r="BD99" i="27"/>
  <c r="BC99" i="27"/>
  <c r="BM99" i="27"/>
  <c r="BG99" i="27"/>
  <c r="BR132" i="27"/>
  <c r="BK20" i="29"/>
  <c r="BN57" i="28"/>
  <c r="BM71" i="27"/>
  <c r="BM119" i="28"/>
  <c r="BS57" i="28"/>
  <c r="BN71" i="27"/>
  <c r="BE71" i="27"/>
  <c r="BP119" i="28"/>
  <c r="BQ57" i="28"/>
  <c r="BT119" i="28"/>
  <c r="BG57" i="28"/>
  <c r="BA34" i="27"/>
  <c r="BS34" i="27"/>
  <c r="BL34" i="27"/>
  <c r="BK22" i="28"/>
  <c r="BN22" i="28"/>
  <c r="BD22" i="28"/>
  <c r="BA57" i="29"/>
  <c r="BP57" i="29"/>
  <c r="BK57" i="29"/>
  <c r="BT131" i="27"/>
  <c r="BN131" i="27"/>
  <c r="BR19" i="29"/>
  <c r="BL118" i="28"/>
  <c r="BI70" i="27"/>
  <c r="BK70" i="27"/>
  <c r="BI85" i="28"/>
  <c r="BU70" i="27"/>
  <c r="BE56" i="28"/>
  <c r="BR33" i="27"/>
  <c r="BM56" i="29"/>
  <c r="BN85" i="29"/>
  <c r="BE85" i="29"/>
  <c r="BT85" i="29"/>
  <c r="BS118" i="29"/>
  <c r="BP85" i="29"/>
  <c r="AZ84" i="28"/>
  <c r="BI69" i="27"/>
  <c r="BG55" i="29"/>
  <c r="BO96" i="27"/>
  <c r="AZ117" i="29"/>
  <c r="BA84" i="29"/>
  <c r="BL84" i="29"/>
  <c r="BU68" i="27"/>
  <c r="BJ54" i="28"/>
  <c r="BH68" i="27"/>
  <c r="BN54" i="29"/>
  <c r="BA16" i="29"/>
  <c r="BH16" i="29"/>
  <c r="BC16" i="29"/>
  <c r="BN128" i="27"/>
  <c r="BL128" i="27"/>
  <c r="BO116" i="29"/>
  <c r="BI82" i="28"/>
  <c r="BE115" i="28"/>
  <c r="BB67" i="27"/>
  <c r="BN53" i="29"/>
  <c r="BQ53" i="29"/>
  <c r="BA15" i="29"/>
  <c r="BS127" i="27"/>
  <c r="BW94" i="27"/>
  <c r="BP66" i="27"/>
  <c r="BB66" i="27"/>
  <c r="BO114" i="28"/>
  <c r="BR66" i="27"/>
  <c r="BW66" i="27"/>
  <c r="BS52" i="28"/>
  <c r="BJ126" i="27"/>
  <c r="BW126" i="27"/>
  <c r="BO126" i="27"/>
  <c r="BN114" i="29"/>
  <c r="BC81" i="29"/>
  <c r="AZ113" i="28"/>
  <c r="BG125" i="27"/>
  <c r="BW19" i="29"/>
  <c r="BJ131" i="27"/>
  <c r="BF19" i="29"/>
  <c r="BV19" i="29"/>
  <c r="BV70" i="27"/>
  <c r="BW33" i="27"/>
  <c r="BJ33" i="27"/>
  <c r="BN33" i="27"/>
  <c r="BJ56" i="29"/>
  <c r="BT56" i="29"/>
  <c r="BA130" i="27"/>
  <c r="BJ130" i="27"/>
  <c r="BI18" i="29"/>
  <c r="BQ118" i="29"/>
  <c r="BP69" i="27"/>
  <c r="BO55" i="28"/>
  <c r="BT117" i="28"/>
  <c r="BM69" i="27"/>
  <c r="BT55" i="28"/>
  <c r="BQ55" i="28"/>
  <c r="BJ84" i="28"/>
  <c r="BP55" i="28"/>
  <c r="BF32" i="27"/>
  <c r="BR20" i="28"/>
  <c r="BV55" i="29"/>
  <c r="BM129" i="27"/>
  <c r="BN83" i="28"/>
  <c r="BP83" i="28"/>
  <c r="BC83" i="28"/>
  <c r="BJ68" i="27"/>
  <c r="BI54" i="28"/>
  <c r="BR31" i="27"/>
  <c r="BL31" i="27"/>
  <c r="BT31" i="27"/>
  <c r="BT54" i="29"/>
  <c r="BQ95" i="27"/>
  <c r="BM95" i="27"/>
  <c r="BS95" i="27"/>
  <c r="BI95" i="27"/>
  <c r="BA29" i="27"/>
  <c r="BI83" i="29"/>
  <c r="BE116" i="29"/>
  <c r="BP82" i="28"/>
  <c r="BF53" i="28"/>
  <c r="BR115" i="28"/>
  <c r="BC67" i="27"/>
  <c r="BB53" i="28"/>
  <c r="BE67" i="27"/>
  <c r="BK15" i="29"/>
  <c r="BI28" i="27"/>
  <c r="BG127" i="27"/>
  <c r="BE15" i="29"/>
  <c r="BD28" i="27"/>
  <c r="BP94" i="27"/>
  <c r="BG82" i="29"/>
  <c r="BS82" i="29"/>
  <c r="BA82" i="29"/>
  <c r="BN114" i="28"/>
  <c r="BE15" i="28"/>
  <c r="BM66" i="27"/>
  <c r="BP52" i="28"/>
  <c r="BF66" i="27"/>
  <c r="BV17" i="28"/>
  <c r="BL126" i="27"/>
  <c r="BU14" i="29"/>
  <c r="BS114" i="29"/>
  <c r="BR114" i="29"/>
  <c r="BC114" i="29"/>
  <c r="BF81" i="29"/>
  <c r="BL81" i="29"/>
  <c r="BI51" i="28"/>
  <c r="BO51" i="28"/>
  <c r="BF113" i="28"/>
  <c r="BL80" i="28"/>
  <c r="BT65" i="27"/>
  <c r="BI80" i="28"/>
  <c r="BV51" i="29"/>
  <c r="BG51" i="29"/>
  <c r="BP125" i="27"/>
  <c r="BW92" i="27"/>
  <c r="BI64" i="27"/>
  <c r="BN12" i="28"/>
  <c r="BM78" i="28"/>
  <c r="BD12" i="28"/>
  <c r="BJ26" i="27"/>
  <c r="AZ6" i="29"/>
  <c r="BV78" i="29"/>
  <c r="BG77" i="28"/>
  <c r="BV25" i="27"/>
  <c r="BF25" i="27"/>
  <c r="BL47" i="28"/>
  <c r="BO61" i="27"/>
  <c r="BJ61" i="27"/>
  <c r="BN24" i="27"/>
  <c r="BL8" i="28"/>
  <c r="BD45" i="28"/>
  <c r="BP70" i="27"/>
  <c r="BF21" i="28"/>
  <c r="AZ21" i="28"/>
  <c r="BW21" i="28"/>
  <c r="BG21" i="28"/>
  <c r="BM21" i="28"/>
  <c r="BK56" i="29"/>
  <c r="BR97" i="27"/>
  <c r="BG97" i="27"/>
  <c r="BR130" i="27"/>
  <c r="BA97" i="27"/>
  <c r="BQ97" i="27"/>
  <c r="BI118" i="29"/>
  <c r="AZ118" i="29"/>
  <c r="BT84" i="28"/>
  <c r="BL84" i="28"/>
  <c r="BC69" i="27"/>
  <c r="BB55" i="28"/>
  <c r="BE84" i="28"/>
  <c r="BF69" i="27"/>
  <c r="BR18" i="28"/>
  <c r="BJ32" i="27"/>
  <c r="BB20" i="28"/>
  <c r="BN20" i="28"/>
  <c r="BT55" i="29"/>
  <c r="BI17" i="29"/>
  <c r="BP17" i="29"/>
  <c r="BP30" i="27"/>
  <c r="BS84" i="29"/>
  <c r="BI117" i="29"/>
  <c r="BE116" i="28"/>
  <c r="BS54" i="28"/>
  <c r="BL83" i="28"/>
  <c r="BO54" i="28"/>
  <c r="BF54" i="28"/>
  <c r="BU116" i="28"/>
  <c r="BO54" i="29"/>
  <c r="AZ16" i="29"/>
  <c r="BD95" i="27"/>
  <c r="BJ95" i="27"/>
  <c r="BB83" i="29"/>
  <c r="BR16" i="28"/>
  <c r="BG53" i="28"/>
  <c r="BM115" i="28"/>
  <c r="BH67" i="27"/>
  <c r="BF82" i="28"/>
  <c r="BD53" i="29"/>
  <c r="BU53" i="29"/>
  <c r="BO53" i="29"/>
  <c r="BM15" i="29"/>
  <c r="BR127" i="27"/>
  <c r="BW15" i="29"/>
  <c r="BJ127" i="27"/>
  <c r="BJ94" i="27"/>
  <c r="BT82" i="29"/>
  <c r="BJ115" i="29"/>
  <c r="BH81" i="28"/>
  <c r="BN66" i="27"/>
  <c r="BB52" i="28"/>
  <c r="BI15" i="28"/>
  <c r="BC29" i="27"/>
  <c r="BA17" i="28"/>
  <c r="BN16" i="29"/>
  <c r="BH27" i="27"/>
  <c r="BG14" i="29"/>
  <c r="BF126" i="27"/>
  <c r="BH113" i="28"/>
  <c r="BO65" i="27"/>
  <c r="BK51" i="28"/>
  <c r="BT113" i="28"/>
  <c r="BP28" i="27"/>
  <c r="BV16" i="28"/>
  <c r="BM16" i="28"/>
  <c r="BR15" i="29"/>
  <c r="BU113" i="29"/>
  <c r="BS112" i="28"/>
  <c r="BW50" i="29"/>
  <c r="BB111" i="28"/>
  <c r="BM49" i="28"/>
  <c r="BF77" i="29"/>
  <c r="BF11" i="28"/>
  <c r="BG46" i="29"/>
  <c r="BL20" i="27"/>
  <c r="AZ6" i="28"/>
  <c r="BE92" i="27"/>
  <c r="BS13" i="29"/>
  <c r="BE13" i="29"/>
  <c r="BA125" i="27"/>
  <c r="BG13" i="29"/>
  <c r="BD113" i="29"/>
  <c r="BU50" i="28"/>
  <c r="BU64" i="27"/>
  <c r="BV79" i="28"/>
  <c r="BW112" i="28"/>
  <c r="BD50" i="28"/>
  <c r="BG64" i="27"/>
  <c r="BJ27" i="27"/>
  <c r="BA15" i="28"/>
  <c r="BD15" i="28"/>
  <c r="BV15" i="28"/>
  <c r="BF15" i="28"/>
  <c r="BB50" i="29"/>
  <c r="BQ50" i="29"/>
  <c r="BH91" i="27"/>
  <c r="BW91" i="27"/>
  <c r="BC91" i="27"/>
  <c r="BN91" i="27"/>
  <c r="BM79" i="29"/>
  <c r="BQ63" i="27"/>
  <c r="AZ111" i="28"/>
  <c r="BC111" i="28"/>
  <c r="BT78" i="28"/>
  <c r="BI49" i="29"/>
  <c r="BG49" i="29"/>
  <c r="BB49" i="29"/>
  <c r="BQ90" i="27"/>
  <c r="BC90" i="27"/>
  <c r="BQ24" i="27"/>
  <c r="BO78" i="29"/>
  <c r="BH78" i="29"/>
  <c r="BW111" i="29"/>
  <c r="BJ77" i="28"/>
  <c r="BG48" i="28"/>
  <c r="BM77" i="28"/>
  <c r="BR62" i="27"/>
  <c r="BT25" i="27"/>
  <c r="AZ23" i="27"/>
  <c r="BP47" i="28"/>
  <c r="BJ47" i="29"/>
  <c r="BO47" i="29"/>
  <c r="BU60" i="27"/>
  <c r="BM46" i="28"/>
  <c r="BT10" i="29"/>
  <c r="BG20" i="27"/>
  <c r="BA7" i="29"/>
  <c r="BT44" i="28"/>
  <c r="BE44" i="28"/>
  <c r="BQ56" i="27"/>
  <c r="BW20" i="27"/>
  <c r="BS20" i="27"/>
  <c r="BU13" i="29"/>
  <c r="BE50" i="28"/>
  <c r="BS50" i="28"/>
  <c r="BB50" i="28"/>
  <c r="BJ64" i="27"/>
  <c r="AZ27" i="27"/>
  <c r="BM27" i="27"/>
  <c r="BP50" i="29"/>
  <c r="BO50" i="29"/>
  <c r="BK12" i="29"/>
  <c r="AZ78" i="28"/>
  <c r="BW63" i="27"/>
  <c r="BE49" i="28"/>
  <c r="BU111" i="28"/>
  <c r="BU12" i="28"/>
  <c r="BI63" i="27"/>
  <c r="BH26" i="27"/>
  <c r="BK26" i="27"/>
  <c r="BS26" i="27"/>
  <c r="BR14" i="28"/>
  <c r="BV14" i="28"/>
  <c r="BA14" i="28"/>
  <c r="BK14" i="28"/>
  <c r="BT49" i="29"/>
  <c r="BS111" i="29"/>
  <c r="BF48" i="28"/>
  <c r="BG6" i="29"/>
  <c r="BD10" i="29"/>
  <c r="BS10" i="28"/>
  <c r="BW10" i="28"/>
  <c r="BP47" i="29"/>
  <c r="BQ47" i="29"/>
  <c r="BC9" i="29"/>
  <c r="BQ9" i="29"/>
  <c r="BQ59" i="27"/>
  <c r="AZ45" i="28"/>
  <c r="BC45" i="28"/>
  <c r="BK44" i="28"/>
  <c r="BV58" i="27"/>
  <c r="BR57" i="27"/>
  <c r="BD20" i="27"/>
  <c r="BI43" i="29"/>
  <c r="BI77" i="28"/>
  <c r="BW25" i="27"/>
  <c r="AZ12" i="29"/>
  <c r="BL48" i="29"/>
  <c r="BP10" i="29"/>
  <c r="BH10" i="29"/>
  <c r="BH23" i="27"/>
  <c r="BK22" i="27"/>
  <c r="BI46" i="28"/>
  <c r="BB60" i="27"/>
  <c r="BN8" i="29"/>
  <c r="BV8" i="29"/>
  <c r="BU59" i="27"/>
  <c r="BK59" i="27"/>
  <c r="BE7" i="29"/>
  <c r="BF7" i="29"/>
  <c r="BQ7" i="29"/>
  <c r="BM7" i="29"/>
  <c r="AZ21" i="27"/>
  <c r="BJ21" i="27"/>
  <c r="BR9" i="28"/>
  <c r="BM57" i="27"/>
  <c r="BL56" i="27"/>
  <c r="BW43" i="28"/>
  <c r="BE43" i="28"/>
  <c r="BR56" i="27"/>
  <c r="BL45" i="29"/>
  <c r="BJ44" i="29"/>
  <c r="BW56" i="27"/>
  <c r="BB43" i="29"/>
  <c r="BK6" i="29"/>
  <c r="BD6" i="29"/>
  <c r="BI6" i="28"/>
  <c r="BC48" i="28"/>
  <c r="BF10" i="29"/>
  <c r="BT77" i="29"/>
  <c r="BE47" i="28"/>
  <c r="BG47" i="28"/>
  <c r="BO47" i="28"/>
  <c r="BK61" i="27"/>
  <c r="BJ10" i="28"/>
  <c r="BH24" i="27"/>
  <c r="BS24" i="27"/>
  <c r="BO24" i="27"/>
  <c r="BL12" i="28"/>
  <c r="BV12" i="28"/>
  <c r="BI12" i="28"/>
  <c r="BI47" i="29"/>
  <c r="BB47" i="29"/>
  <c r="BL47" i="29"/>
  <c r="BK47" i="29"/>
  <c r="BG11" i="29"/>
  <c r="BN22" i="27"/>
  <c r="BG9" i="29"/>
  <c r="BE22" i="27"/>
  <c r="BS9" i="28"/>
  <c r="BA60" i="27"/>
  <c r="BO9" i="28"/>
  <c r="AZ46" i="29"/>
  <c r="BW8" i="29"/>
  <c r="BU8" i="29"/>
  <c r="BD8" i="29"/>
  <c r="BR8" i="29"/>
  <c r="BA45" i="28"/>
  <c r="BT45" i="28"/>
  <c r="BJ59" i="27"/>
  <c r="BI10" i="28"/>
  <c r="BI9" i="29"/>
  <c r="BS9" i="29"/>
  <c r="BH20" i="27"/>
  <c r="BW7" i="29"/>
  <c r="BS58" i="27"/>
  <c r="BJ9" i="28"/>
  <c r="BL9" i="28"/>
  <c r="BN58" i="27"/>
  <c r="BG57" i="27"/>
  <c r="BI57" i="27"/>
  <c r="BP43" i="28"/>
  <c r="BQ8" i="28"/>
  <c r="BH8" i="28"/>
  <c r="BR8" i="28"/>
  <c r="BT8" i="28"/>
  <c r="BA8" i="28"/>
  <c r="BT43" i="28"/>
  <c r="BK43" i="29"/>
  <c r="BM56" i="27"/>
  <c r="BV6" i="29"/>
  <c r="BU19" i="27"/>
  <c r="BF7" i="28"/>
  <c r="BL7" i="28"/>
  <c r="BE43" i="29"/>
  <c r="BC6" i="28"/>
  <c r="BD47" i="27"/>
  <c r="BP47" i="27"/>
  <c r="BD32" i="28"/>
  <c r="BS14" i="29"/>
  <c r="BG31" i="29"/>
  <c r="BM29" i="29"/>
  <c r="BQ35" i="29"/>
  <c r="BE49" i="27"/>
  <c r="BW36" i="28"/>
  <c r="BE35" i="29"/>
  <c r="BV35" i="29"/>
  <c r="AZ33" i="29"/>
  <c r="BK31" i="29"/>
  <c r="BS33" i="28"/>
  <c r="BI33" i="28"/>
  <c r="BV28" i="28"/>
  <c r="BF28" i="28"/>
  <c r="AZ36" i="29"/>
  <c r="BJ48" i="27"/>
  <c r="BH35" i="29"/>
  <c r="BU48" i="27"/>
  <c r="BC49" i="27"/>
  <c r="BH34" i="29"/>
  <c r="BU35" i="29"/>
  <c r="BN45" i="27"/>
  <c r="BA33" i="28"/>
  <c r="BE29" i="29"/>
  <c r="BG41" i="27"/>
  <c r="BM25" i="28"/>
  <c r="BG21" i="29"/>
  <c r="BW47" i="27"/>
  <c r="BV32" i="29"/>
  <c r="BP46" i="27"/>
  <c r="BT31" i="29"/>
  <c r="BI45" i="27"/>
  <c r="BV45" i="27"/>
  <c r="BJ33" i="28"/>
  <c r="BF30" i="29"/>
  <c r="AZ42" i="27"/>
  <c r="BU29" i="29"/>
  <c r="BI26" i="29"/>
  <c r="BJ28" i="28"/>
  <c r="BG39" i="27"/>
  <c r="AZ27" i="28"/>
  <c r="BQ36" i="27"/>
  <c r="BS24" i="29"/>
  <c r="BV36" i="29"/>
  <c r="BA36" i="29"/>
  <c r="BC36" i="28"/>
  <c r="BK35" i="29"/>
  <c r="BA35" i="29"/>
  <c r="BQ49" i="27"/>
  <c r="BG49" i="27"/>
  <c r="BA49" i="27"/>
  <c r="BW34" i="29"/>
  <c r="BI34" i="28"/>
  <c r="BN33" i="29"/>
  <c r="BH33" i="29"/>
  <c r="BG47" i="27"/>
  <c r="BA32" i="29"/>
  <c r="BW32" i="29"/>
  <c r="BE33" i="28"/>
  <c r="BP32" i="28"/>
  <c r="BK29" i="29"/>
  <c r="BA29" i="29"/>
  <c r="BV30" i="28"/>
  <c r="AZ30" i="28"/>
  <c r="BK27" i="29"/>
  <c r="BE41" i="27"/>
  <c r="BL28" i="29"/>
  <c r="BQ40" i="27"/>
  <c r="BB40" i="27"/>
  <c r="BE28" i="28"/>
  <c r="BS27" i="28"/>
  <c r="BC27" i="28"/>
  <c r="BU26" i="29"/>
  <c r="BT24" i="29"/>
  <c r="BC37" i="27"/>
  <c r="BH38" i="27"/>
  <c r="BP38" i="27"/>
  <c r="BB25" i="28"/>
  <c r="BI36" i="27"/>
  <c r="BK21" i="29"/>
  <c r="BF34" i="27"/>
  <c r="BP22" i="28"/>
  <c r="BH47" i="27"/>
  <c r="BE47" i="27"/>
  <c r="BF35" i="28"/>
  <c r="BU35" i="28"/>
  <c r="BB35" i="28"/>
  <c r="BB34" i="29"/>
  <c r="BI34" i="29"/>
  <c r="BG34" i="29"/>
  <c r="BB32" i="29"/>
  <c r="BF45" i="27"/>
  <c r="AZ46" i="27"/>
  <c r="BB34" i="28"/>
  <c r="BC34" i="28"/>
  <c r="BF34" i="28"/>
  <c r="BL34" i="28"/>
  <c r="BP31" i="29"/>
  <c r="AZ31" i="29"/>
  <c r="BE31" i="28"/>
  <c r="AZ45" i="27"/>
  <c r="BS45" i="27"/>
  <c r="BG45" i="27"/>
  <c r="BK33" i="28"/>
  <c r="BU33" i="28"/>
  <c r="BQ30" i="29"/>
  <c r="BG44" i="27"/>
  <c r="BD44" i="27"/>
  <c r="BB44" i="27"/>
  <c r="BI32" i="28"/>
  <c r="BO32" i="28"/>
  <c r="BG32" i="28"/>
  <c r="BK32" i="28"/>
  <c r="BQ29" i="29"/>
  <c r="BV29" i="29"/>
  <c r="BV43" i="27"/>
  <c r="BH43" i="27"/>
  <c r="BL43" i="27"/>
  <c r="BA28" i="29"/>
  <c r="BT28" i="28"/>
  <c r="BL30" i="28"/>
  <c r="BW27" i="28"/>
  <c r="BF27" i="28"/>
  <c r="BQ27" i="28"/>
  <c r="BG27" i="28"/>
  <c r="BO41" i="27"/>
  <c r="BL41" i="27"/>
  <c r="BB28" i="29"/>
  <c r="BF28" i="29"/>
  <c r="AZ26" i="29"/>
  <c r="BP40" i="27"/>
  <c r="BM40" i="27"/>
  <c r="BG40" i="27"/>
  <c r="BU28" i="28"/>
  <c r="BI28" i="28"/>
  <c r="BL28" i="28"/>
  <c r="BJ25" i="29"/>
  <c r="BI38" i="27"/>
  <c r="BJ39" i="27"/>
  <c r="BV27" i="28"/>
  <c r="BO27" i="28"/>
  <c r="BE26" i="29"/>
  <c r="BG24" i="29"/>
  <c r="BE38" i="27"/>
  <c r="BV38" i="27"/>
  <c r="BA26" i="28"/>
  <c r="BM23" i="29"/>
  <c r="AZ23" i="29"/>
  <c r="BA36" i="27"/>
  <c r="BN23" i="29"/>
  <c r="BF23" i="29"/>
  <c r="BR37" i="27"/>
  <c r="BV23" i="28"/>
  <c r="BJ23" i="28"/>
  <c r="BW23" i="28"/>
  <c r="BU34" i="27"/>
  <c r="BF33" i="27"/>
  <c r="AZ19" i="28"/>
  <c r="BK16" i="28"/>
  <c r="BK11" i="29"/>
  <c r="BJ32" i="28"/>
  <c r="BF46" i="27"/>
  <c r="BL46" i="27"/>
  <c r="BU46" i="27"/>
  <c r="BS34" i="28"/>
  <c r="BV34" i="28"/>
  <c r="BA34" i="28"/>
  <c r="BH34" i="28"/>
  <c r="BU33" i="29"/>
  <c r="BM31" i="29"/>
  <c r="BT44" i="27"/>
  <c r="BT45" i="27"/>
  <c r="BH45" i="27"/>
  <c r="BB45" i="27"/>
  <c r="BE43" i="27"/>
  <c r="BK43" i="27"/>
  <c r="BU30" i="28"/>
  <c r="BO44" i="27"/>
  <c r="BJ44" i="27"/>
  <c r="BL44" i="27"/>
  <c r="BF44" i="27"/>
  <c r="BK44" i="27"/>
  <c r="BA44" i="27"/>
  <c r="BW32" i="28"/>
  <c r="BA32" i="28"/>
  <c r="BD31" i="29"/>
  <c r="BL29" i="29"/>
  <c r="BJ29" i="29"/>
  <c r="BA28" i="28"/>
  <c r="BB42" i="27"/>
  <c r="BQ27" i="29"/>
  <c r="BU27" i="29"/>
  <c r="BH27" i="28"/>
  <c r="BL27" i="28"/>
  <c r="BJ27" i="28"/>
  <c r="BJ41" i="27"/>
  <c r="BB41" i="27"/>
  <c r="BQ41" i="27"/>
  <c r="BM41" i="27"/>
  <c r="BO29" i="28"/>
  <c r="BV29" i="28"/>
  <c r="AZ29" i="28"/>
  <c r="BC29" i="28"/>
  <c r="BI29" i="28"/>
  <c r="BQ28" i="29"/>
  <c r="BD26" i="29"/>
  <c r="BC26" i="29"/>
  <c r="BV40" i="27"/>
  <c r="BK40" i="27"/>
  <c r="BJ40" i="27"/>
  <c r="BS28" i="28"/>
  <c r="BB25" i="29"/>
  <c r="BB39" i="27"/>
  <c r="BK27" i="28"/>
  <c r="BU24" i="29"/>
  <c r="BL38" i="27"/>
  <c r="BT38" i="27"/>
  <c r="BU26" i="28"/>
  <c r="BM26" i="28"/>
  <c r="BS26" i="28"/>
  <c r="BT26" i="28"/>
  <c r="BD26" i="28"/>
  <c r="BF25" i="28"/>
  <c r="BL24" i="28"/>
  <c r="BL21" i="29"/>
  <c r="BF21" i="29"/>
  <c r="BS21" i="29"/>
  <c r="BA32" i="27"/>
  <c r="BQ20" i="28"/>
  <c r="BF20" i="28"/>
  <c r="BA17" i="29"/>
  <c r="BL19" i="28"/>
  <c r="BQ26" i="27"/>
  <c r="BV26" i="27"/>
  <c r="BE14" i="28"/>
  <c r="BH37" i="27"/>
  <c r="BI24" i="29"/>
  <c r="BF26" i="28"/>
  <c r="BI26" i="28"/>
  <c r="BL26" i="28"/>
  <c r="BV23" i="29"/>
  <c r="BL23" i="29"/>
  <c r="BA37" i="27"/>
  <c r="BL37" i="27"/>
  <c r="AZ37" i="27"/>
  <c r="BH25" i="28"/>
  <c r="BP25" i="28"/>
  <c r="BT25" i="28"/>
  <c r="BW25" i="28"/>
  <c r="BA25" i="28"/>
  <c r="BO24" i="29"/>
  <c r="BG22" i="29"/>
  <c r="BU36" i="27"/>
  <c r="BG36" i="27"/>
  <c r="BJ34" i="27"/>
  <c r="BT21" i="29"/>
  <c r="BG34" i="27"/>
  <c r="BH35" i="27"/>
  <c r="AZ35" i="27"/>
  <c r="BO35" i="27"/>
  <c r="BT23" i="28"/>
  <c r="AZ34" i="27"/>
  <c r="BS32" i="27"/>
  <c r="BC19" i="28"/>
  <c r="BR19" i="28"/>
  <c r="BO33" i="27"/>
  <c r="BH33" i="27"/>
  <c r="BB21" i="28"/>
  <c r="BT21" i="28"/>
  <c r="BS21" i="28"/>
  <c r="BC21" i="28"/>
  <c r="BI21" i="28"/>
  <c r="BH20" i="29"/>
  <c r="BD20" i="29"/>
  <c r="BS18" i="28"/>
  <c r="BE17" i="29"/>
  <c r="BB31" i="27"/>
  <c r="BH31" i="27"/>
  <c r="BS31" i="27"/>
  <c r="BF31" i="27"/>
  <c r="BK31" i="27"/>
  <c r="BV18" i="29"/>
  <c r="BR14" i="29"/>
  <c r="BF28" i="27"/>
  <c r="BB28" i="27"/>
  <c r="BA28" i="27"/>
  <c r="BU28" i="27"/>
  <c r="BQ15" i="29"/>
  <c r="BD13" i="29"/>
  <c r="BL13" i="29"/>
  <c r="BK27" i="27"/>
  <c r="BK25" i="28"/>
  <c r="BO25" i="28"/>
  <c r="BD22" i="29"/>
  <c r="BT22" i="29"/>
  <c r="BL35" i="27"/>
  <c r="BA24" i="28"/>
  <c r="BP21" i="29"/>
  <c r="BM21" i="29"/>
  <c r="BO34" i="27"/>
  <c r="BN34" i="27"/>
  <c r="BM20" i="29"/>
  <c r="BN20" i="29"/>
  <c r="BV34" i="27"/>
  <c r="BR34" i="27"/>
  <c r="BE22" i="28"/>
  <c r="BA22" i="28"/>
  <c r="BR22" i="28"/>
  <c r="BB22" i="28"/>
  <c r="BH22" i="28"/>
  <c r="BE21" i="29"/>
  <c r="BI20" i="29"/>
  <c r="BD32" i="27"/>
  <c r="BW32" i="27"/>
  <c r="BB32" i="27"/>
  <c r="BQ32" i="27"/>
  <c r="BU20" i="28"/>
  <c r="BV20" i="28"/>
  <c r="BC20" i="28"/>
  <c r="BN19" i="29"/>
  <c r="BR30" i="27"/>
  <c r="BC17" i="29"/>
  <c r="BI17" i="28"/>
  <c r="BE31" i="27"/>
  <c r="BQ16" i="29"/>
  <c r="BB16" i="28"/>
  <c r="BW16" i="28"/>
  <c r="BM18" i="28"/>
  <c r="BP18" i="28"/>
  <c r="BW18" i="28"/>
  <c r="BF16" i="28"/>
  <c r="BR25" i="27"/>
  <c r="BI33" i="27"/>
  <c r="BK33" i="27"/>
  <c r="BR17" i="29"/>
  <c r="BQ17" i="28"/>
  <c r="BS19" i="28"/>
  <c r="BE19" i="28"/>
  <c r="BU29" i="27"/>
  <c r="BE16" i="29"/>
  <c r="BV28" i="27"/>
  <c r="BT15" i="29"/>
  <c r="BP29" i="27"/>
  <c r="BO29" i="27"/>
  <c r="BG17" i="28"/>
  <c r="BB14" i="29"/>
  <c r="BK14" i="29"/>
  <c r="BU16" i="28"/>
  <c r="BB27" i="27"/>
  <c r="BP27" i="27"/>
  <c r="BT12" i="29"/>
  <c r="BO26" i="27"/>
  <c r="BT26" i="27"/>
  <c r="BP13" i="28"/>
  <c r="BW21" i="27"/>
  <c r="BK17" i="29"/>
  <c r="BA31" i="27"/>
  <c r="BJ19" i="28"/>
  <c r="BL18" i="29"/>
  <c r="AZ18" i="29"/>
  <c r="BF16" i="29"/>
  <c r="BE30" i="27"/>
  <c r="BN30" i="27"/>
  <c r="BD30" i="27"/>
  <c r="BG30" i="27"/>
  <c r="BT30" i="27"/>
  <c r="BK18" i="28"/>
  <c r="BH17" i="29"/>
  <c r="BW17" i="29"/>
  <c r="BU17" i="29"/>
  <c r="BR15" i="28"/>
  <c r="BF14" i="29"/>
  <c r="BE14" i="29"/>
  <c r="BH28" i="27"/>
  <c r="BP16" i="28"/>
  <c r="BA16" i="28"/>
  <c r="BV15" i="29"/>
  <c r="AZ15" i="29"/>
  <c r="BS15" i="29"/>
  <c r="BF13" i="29"/>
  <c r="BR13" i="29"/>
  <c r="BW13" i="29"/>
  <c r="BD27" i="27"/>
  <c r="BJ11" i="29"/>
  <c r="BS11" i="29"/>
  <c r="BV23" i="27"/>
  <c r="BT22" i="27"/>
  <c r="BB10" i="28"/>
  <c r="AZ9" i="29"/>
  <c r="BQ13" i="29"/>
  <c r="BL25" i="27"/>
  <c r="BU12" i="29"/>
  <c r="BR26" i="27"/>
  <c r="BM14" i="28"/>
  <c r="BR11" i="29"/>
  <c r="BM24" i="27"/>
  <c r="BJ25" i="27"/>
  <c r="BB25" i="27"/>
  <c r="BS25" i="27"/>
  <c r="BS13" i="28"/>
  <c r="BE13" i="28"/>
  <c r="BG13" i="28"/>
  <c r="BL13" i="28"/>
  <c r="BD24" i="27"/>
  <c r="BG24" i="27"/>
  <c r="BH8" i="29"/>
  <c r="BG7" i="29"/>
  <c r="BC8" i="28"/>
  <c r="BB20" i="27"/>
  <c r="BM6" i="28"/>
  <c r="BO27" i="27"/>
  <c r="BO15" i="28"/>
  <c r="BS15" i="28"/>
  <c r="BU15" i="28"/>
  <c r="AZ15" i="28"/>
  <c r="BT14" i="29"/>
  <c r="BD14" i="29"/>
  <c r="BB26" i="27"/>
  <c r="BP11" i="29"/>
  <c r="BI25" i="27"/>
  <c r="BC25" i="27"/>
  <c r="BQ25" i="27"/>
  <c r="AZ25" i="27"/>
  <c r="BI13" i="28"/>
  <c r="BK13" i="28"/>
  <c r="BU13" i="28"/>
  <c r="BW13" i="28"/>
  <c r="BB13" i="28"/>
  <c r="BH13" i="28"/>
  <c r="BW23" i="27"/>
  <c r="BB23" i="27"/>
  <c r="BG23" i="27"/>
  <c r="BG22" i="27"/>
  <c r="BN7" i="28"/>
  <c r="BN9" i="28"/>
  <c r="BQ9" i="28"/>
  <c r="BT9" i="28"/>
  <c r="BV20" i="27"/>
  <c r="BF19" i="27"/>
  <c r="BR7" i="28"/>
  <c r="BK20" i="27"/>
  <c r="BV19" i="27"/>
  <c r="BH7" i="28"/>
  <c r="BN9" i="29"/>
  <c r="BR9" i="29"/>
  <c r="BI22" i="27"/>
  <c r="BB9" i="28"/>
  <c r="BT23" i="27"/>
  <c r="BC11" i="28"/>
  <c r="BK8" i="29"/>
  <c r="BH22" i="27"/>
  <c r="BV7" i="29"/>
  <c r="BL7" i="29"/>
  <c r="BV7" i="28"/>
  <c r="BK21" i="27"/>
  <c r="BS21" i="27"/>
  <c r="BN21" i="27"/>
  <c r="BG9" i="28"/>
  <c r="BI9" i="28"/>
  <c r="BP9" i="28"/>
  <c r="BT8" i="29"/>
  <c r="BG6" i="28"/>
  <c r="BN8" i="28"/>
  <c r="BK6" i="28"/>
  <c r="BH19" i="27"/>
  <c r="BH6" i="28"/>
  <c r="BC19" i="27"/>
  <c r="BF6" i="28"/>
  <c r="BI19" i="27"/>
  <c r="BE23" i="27"/>
  <c r="BB9" i="29"/>
  <c r="BA23" i="27"/>
  <c r="BM23" i="27"/>
  <c r="BV11" i="28"/>
  <c r="AZ8" i="29"/>
  <c r="BF21" i="27"/>
  <c r="BS8" i="29"/>
  <c r="BB22" i="27"/>
  <c r="BV22" i="27"/>
  <c r="BH7" i="29"/>
  <c r="AZ7" i="29"/>
  <c r="BI20" i="27"/>
  <c r="BI7" i="29"/>
  <c r="BV9" i="28"/>
  <c r="BP20" i="27"/>
  <c r="BT19" i="27"/>
  <c r="BJ19" i="27"/>
  <c r="BL19" i="27"/>
  <c r="BD7" i="28"/>
  <c r="BC7" i="28"/>
  <c r="BM19" i="27"/>
  <c r="BQ6" i="29"/>
  <c r="BC6" i="29"/>
  <c r="BE6" i="28"/>
  <c r="BN6" i="28"/>
  <c r="BD6" i="28"/>
  <c r="O113" i="26"/>
  <c r="BM113" i="26" s="1"/>
  <c r="T109" i="26"/>
  <c r="BR109" i="26" s="1"/>
  <c r="X101" i="26"/>
  <c r="BV101" i="26" s="1"/>
  <c r="BT33" i="27"/>
  <c r="P1134" i="23"/>
  <c r="O101" i="26"/>
  <c r="BM101" i="26" s="1"/>
  <c r="Q1134" i="23"/>
  <c r="X106" i="26"/>
  <c r="BV106" i="26" s="1"/>
  <c r="BL35" i="28"/>
  <c r="BK35" i="28"/>
  <c r="BQ28" i="27"/>
  <c r="BS6" i="29"/>
  <c r="BF6" i="29"/>
  <c r="X144" i="26"/>
  <c r="BV144" i="26" s="1"/>
  <c r="V154" i="26"/>
  <c r="BT154" i="26" s="1"/>
  <c r="BQ36" i="29"/>
  <c r="BU27" i="28"/>
  <c r="BS33" i="27"/>
  <c r="BL16" i="28"/>
  <c r="BU7" i="28"/>
  <c r="G109" i="26"/>
  <c r="BE109" i="26" s="1"/>
  <c r="Q91" i="26"/>
  <c r="BO91" i="26" s="1"/>
  <c r="BH49" i="27"/>
  <c r="BB36" i="28"/>
  <c r="BL36" i="28"/>
  <c r="BI28" i="29"/>
  <c r="BF18" i="29"/>
  <c r="BS36" i="29"/>
  <c r="BO35" i="29"/>
  <c r="BF35" i="29"/>
  <c r="BC48" i="27"/>
  <c r="BD48" i="27"/>
  <c r="BO34" i="28"/>
  <c r="BL45" i="27"/>
  <c r="BP43" i="27"/>
  <c r="BU42" i="27"/>
  <c r="BI27" i="28"/>
  <c r="BC24" i="29"/>
  <c r="BW35" i="27"/>
  <c r="AZ20" i="29"/>
  <c r="BI34" i="27"/>
  <c r="BN21" i="28"/>
  <c r="BP21" i="28"/>
  <c r="BR32" i="27"/>
  <c r="BP20" i="28"/>
  <c r="BE20" i="28"/>
  <c r="BI19" i="28"/>
  <c r="BJ18" i="28"/>
  <c r="BQ29" i="27"/>
  <c r="BD26" i="27"/>
  <c r="BD14" i="28"/>
  <c r="BE11" i="28"/>
  <c r="AZ11" i="28"/>
  <c r="K106" i="26"/>
  <c r="BI106" i="26" s="1"/>
  <c r="BF36" i="28"/>
  <c r="BD46" i="27"/>
  <c r="BJ34" i="28"/>
  <c r="BR31" i="29"/>
  <c r="BV42" i="27"/>
  <c r="BP27" i="29"/>
  <c r="BW41" i="27"/>
  <c r="BQ38" i="27"/>
  <c r="BQ26" i="28"/>
  <c r="BF23" i="28"/>
  <c r="BE23" i="28"/>
  <c r="BG18" i="29"/>
  <c r="BU18" i="29"/>
  <c r="BD17" i="29"/>
  <c r="BJ12" i="29"/>
  <c r="BK23" i="27"/>
  <c r="BL23" i="27"/>
  <c r="BV21" i="27"/>
  <c r="BL21" i="27"/>
  <c r="BT20" i="27"/>
  <c r="AZ20" i="27"/>
  <c r="BI49" i="27"/>
  <c r="BH48" i="27"/>
  <c r="BF33" i="29"/>
  <c r="BP33" i="28"/>
  <c r="AZ44" i="27"/>
  <c r="BD43" i="27"/>
  <c r="BU31" i="28"/>
  <c r="BD31" i="28"/>
  <c r="BM42" i="27"/>
  <c r="BW42" i="27"/>
  <c r="BF30" i="28"/>
  <c r="BG27" i="29"/>
  <c r="BL26" i="29"/>
  <c r="BP26" i="29"/>
  <c r="BI40" i="27"/>
  <c r="BD38" i="27"/>
  <c r="BR25" i="28"/>
  <c r="BM36" i="27"/>
  <c r="BV36" i="27"/>
  <c r="BU22" i="28"/>
  <c r="BW22" i="28"/>
  <c r="BT22" i="28"/>
  <c r="BT32" i="27"/>
  <c r="BO20" i="28"/>
  <c r="BM20" i="28"/>
  <c r="BM31" i="27"/>
  <c r="BW31" i="27"/>
  <c r="BB19" i="28"/>
  <c r="BQ18" i="28"/>
  <c r="BH18" i="28"/>
  <c r="BF29" i="27"/>
  <c r="BC17" i="28"/>
  <c r="BW28" i="27"/>
  <c r="BG16" i="28"/>
  <c r="BC13" i="29"/>
  <c r="BP12" i="29"/>
  <c r="BJ36" i="29"/>
  <c r="BD49" i="27"/>
  <c r="BU36" i="28"/>
  <c r="BC47" i="27"/>
  <c r="BL33" i="28"/>
  <c r="BL30" i="29"/>
  <c r="BR44" i="27"/>
  <c r="BP29" i="29"/>
  <c r="AZ31" i="28"/>
  <c r="BN30" i="28"/>
  <c r="BT41" i="27"/>
  <c r="BQ29" i="28"/>
  <c r="BR26" i="29"/>
  <c r="BM38" i="27"/>
  <c r="BP36" i="27"/>
  <c r="BD36" i="27"/>
  <c r="BR20" i="29"/>
  <c r="BD34" i="27"/>
  <c r="BG33" i="27"/>
  <c r="BU31" i="27"/>
  <c r="BT18" i="28"/>
  <c r="BT29" i="27"/>
  <c r="BR17" i="28"/>
  <c r="BS16" i="28"/>
  <c r="AZ13" i="29"/>
  <c r="BW12" i="29"/>
  <c r="BI12" i="29"/>
  <c r="BL11" i="29"/>
  <c r="BU25" i="27"/>
  <c r="BN25" i="27"/>
  <c r="BN13" i="28"/>
  <c r="BA24" i="27"/>
  <c r="BU9" i="28"/>
  <c r="BC20" i="27"/>
  <c r="BV8" i="28"/>
  <c r="BF20" i="27"/>
  <c r="BK7" i="28"/>
  <c r="BS7" i="28"/>
  <c r="BJ7" i="28"/>
  <c r="N1134" i="23"/>
  <c r="O1134" i="23" s="1"/>
  <c r="BT6" i="28"/>
  <c r="H94" i="26"/>
  <c r="BF94" i="26" s="1"/>
  <c r="BL49" i="27"/>
  <c r="BW49" i="27"/>
  <c r="BP49" i="27"/>
  <c r="AZ49" i="27"/>
  <c r="BJ49" i="27"/>
  <c r="BT49" i="27"/>
  <c r="BK36" i="28"/>
  <c r="BO33" i="29"/>
  <c r="BQ35" i="28"/>
  <c r="BV35" i="28"/>
  <c r="BH35" i="28"/>
  <c r="BA46" i="27"/>
  <c r="BE46" i="27"/>
  <c r="BI46" i="27"/>
  <c r="BB46" i="27"/>
  <c r="BW31" i="29"/>
  <c r="BP45" i="27"/>
  <c r="BC45" i="27"/>
  <c r="BN33" i="28"/>
  <c r="BF33" i="28"/>
  <c r="BU44" i="27"/>
  <c r="BM44" i="27"/>
  <c r="BS32" i="28"/>
  <c r="BG29" i="29"/>
  <c r="BS28" i="29"/>
  <c r="BT42" i="27"/>
  <c r="BC42" i="27"/>
  <c r="BM30" i="28"/>
  <c r="BO30" i="28"/>
  <c r="BT27" i="29"/>
  <c r="BC27" i="29"/>
  <c r="BT29" i="28"/>
  <c r="BF29" i="28"/>
  <c r="BH29" i="28"/>
  <c r="BM29" i="28"/>
  <c r="BO25" i="29"/>
  <c r="BA25" i="29"/>
  <c r="BD24" i="29"/>
  <c r="BR24" i="29"/>
  <c r="BO38" i="27"/>
  <c r="BW38" i="27"/>
  <c r="BE26" i="28"/>
  <c r="BF37" i="27"/>
  <c r="BM37" i="27"/>
  <c r="BG37" i="27"/>
  <c r="BV37" i="27"/>
  <c r="BL25" i="28"/>
  <c r="BV22" i="29"/>
  <c r="BC22" i="29"/>
  <c r="BK22" i="29"/>
  <c r="BU24" i="28"/>
  <c r="AZ24" i="28"/>
  <c r="BJ24" i="28"/>
  <c r="BD23" i="28"/>
  <c r="BM23" i="28"/>
  <c r="BG23" i="28"/>
  <c r="BQ20" i="29"/>
  <c r="BO20" i="29"/>
  <c r="BS20" i="29"/>
  <c r="BP34" i="27"/>
  <c r="BW34" i="27"/>
  <c r="BA33" i="27"/>
  <c r="BU33" i="27"/>
  <c r="BD21" i="28"/>
  <c r="BK21" i="28"/>
  <c r="BQ21" i="28"/>
  <c r="BA21" i="28"/>
  <c r="BR18" i="29"/>
  <c r="BO31" i="27"/>
  <c r="BC31" i="27"/>
  <c r="BQ31" i="27"/>
  <c r="BW16" i="29"/>
  <c r="BS16" i="29"/>
  <c r="BR29" i="27"/>
  <c r="BG29" i="27"/>
  <c r="BD29" i="27"/>
  <c r="BE17" i="28"/>
  <c r="BT17" i="28"/>
  <c r="BD17" i="28"/>
  <c r="BO14" i="29"/>
  <c r="BQ27" i="27"/>
  <c r="BA27" i="27"/>
  <c r="BU27" i="27"/>
  <c r="BG27" i="27"/>
  <c r="BS27" i="27"/>
  <c r="BL15" i="28"/>
  <c r="BC15" i="28"/>
  <c r="BD12" i="29"/>
  <c r="BR12" i="29"/>
  <c r="BC12" i="29"/>
  <c r="BA26" i="27"/>
  <c r="BW26" i="27"/>
  <c r="BJ14" i="28"/>
  <c r="BL14" i="28"/>
  <c r="BN14" i="28"/>
  <c r="BS14" i="28"/>
  <c r="BC14" i="28"/>
  <c r="BS22" i="27"/>
  <c r="BM22" i="27"/>
  <c r="BU10" i="28"/>
  <c r="AZ10" i="28"/>
  <c r="BK10" i="28"/>
  <c r="BM9" i="28"/>
  <c r="BO8" i="28"/>
  <c r="BJ20" i="27"/>
  <c r="BO19" i="27"/>
  <c r="BQ6" i="28"/>
  <c r="BN6" i="29"/>
  <c r="BD36" i="29"/>
  <c r="BU36" i="29"/>
  <c r="BB36" i="29"/>
  <c r="BT35" i="29"/>
  <c r="BI35" i="29"/>
  <c r="BJ36" i="28"/>
  <c r="BS36" i="28"/>
  <c r="BC34" i="29"/>
  <c r="BK34" i="29"/>
  <c r="BD34" i="29"/>
  <c r="BM34" i="29"/>
  <c r="BC33" i="29"/>
  <c r="BV33" i="29"/>
  <c r="BA33" i="29"/>
  <c r="BG33" i="29"/>
  <c r="BB47" i="27"/>
  <c r="AZ47" i="27"/>
  <c r="BN35" i="28"/>
  <c r="BP35" i="28"/>
  <c r="BG32" i="29"/>
  <c r="BO32" i="29"/>
  <c r="BV46" i="27"/>
  <c r="BR46" i="27"/>
  <c r="BW46" i="27"/>
  <c r="BW34" i="28"/>
  <c r="BN34" i="28"/>
  <c r="BD34" i="28"/>
  <c r="BH31" i="29"/>
  <c r="BD45" i="27"/>
  <c r="BH33" i="28"/>
  <c r="BR33" i="28"/>
  <c r="BT33" i="28"/>
  <c r="BM33" i="28"/>
  <c r="BI30" i="29"/>
  <c r="BP30" i="29"/>
  <c r="BH44" i="27"/>
  <c r="BC44" i="27"/>
  <c r="BT32" i="28"/>
  <c r="BH32" i="28"/>
  <c r="BN29" i="29"/>
  <c r="BC31" i="28"/>
  <c r="BN28" i="29"/>
  <c r="BN42" i="27"/>
  <c r="BH42" i="27"/>
  <c r="BK42" i="27"/>
  <c r="BH30" i="28"/>
  <c r="BO27" i="29"/>
  <c r="BR41" i="27"/>
  <c r="BJ29" i="28"/>
  <c r="BT26" i="29"/>
  <c r="BS26" i="29"/>
  <c r="BM26" i="29"/>
  <c r="BU40" i="27"/>
  <c r="BA40" i="27"/>
  <c r="BM28" i="28"/>
  <c r="BN28" i="28"/>
  <c r="BD25" i="29"/>
  <c r="BE25" i="29"/>
  <c r="BS25" i="29"/>
  <c r="BU39" i="27"/>
  <c r="BN39" i="27"/>
  <c r="BS39" i="27"/>
  <c r="BT27" i="28"/>
  <c r="BW24" i="29"/>
  <c r="BR38" i="27"/>
  <c r="BB38" i="27"/>
  <c r="BK38" i="27"/>
  <c r="BV26" i="28"/>
  <c r="BC26" i="28"/>
  <c r="BH26" i="28"/>
  <c r="BT23" i="29"/>
  <c r="BU23" i="29"/>
  <c r="BK37" i="27"/>
  <c r="BO37" i="27"/>
  <c r="BR36" i="27"/>
  <c r="BK24" i="28"/>
  <c r="BB24" i="28"/>
  <c r="BI21" i="29"/>
  <c r="BE35" i="27"/>
  <c r="BG35" i="27"/>
  <c r="BB20" i="29"/>
  <c r="BH34" i="27"/>
  <c r="BM22" i="28"/>
  <c r="BV22" i="28"/>
  <c r="BF22" i="28"/>
  <c r="BL33" i="27"/>
  <c r="BN18" i="29"/>
  <c r="BM18" i="29"/>
  <c r="BQ18" i="29"/>
  <c r="BC18" i="29"/>
  <c r="BN32" i="27"/>
  <c r="BC32" i="27"/>
  <c r="BJ20" i="28"/>
  <c r="BK20" i="28"/>
  <c r="BO17" i="29"/>
  <c r="BD31" i="27"/>
  <c r="BP31" i="27"/>
  <c r="BH19" i="28"/>
  <c r="BU19" i="28"/>
  <c r="BD19" i="28"/>
  <c r="BN19" i="28"/>
  <c r="BM16" i="29"/>
  <c r="BW30" i="27"/>
  <c r="BF30" i="27"/>
  <c r="BL30" i="27"/>
  <c r="BQ30" i="27"/>
  <c r="BS30" i="27"/>
  <c r="AZ30" i="27"/>
  <c r="BC15" i="29"/>
  <c r="BB29" i="27"/>
  <c r="BN29" i="27"/>
  <c r="BN17" i="28"/>
  <c r="BP17" i="28"/>
  <c r="BW14" i="29"/>
  <c r="AZ14" i="29"/>
  <c r="BO28" i="27"/>
  <c r="BJ16" i="28"/>
  <c r="BH13" i="29"/>
  <c r="BK13" i="29"/>
  <c r="BE27" i="27"/>
  <c r="BT27" i="27"/>
  <c r="BC27" i="27"/>
  <c r="BQ15" i="28"/>
  <c r="BN12" i="29"/>
  <c r="BB11" i="29"/>
  <c r="BA11" i="29"/>
  <c r="BQ11" i="29"/>
  <c r="AZ24" i="27"/>
  <c r="BT24" i="27"/>
  <c r="BW24" i="27"/>
  <c r="BJ12" i="28"/>
  <c r="BN23" i="27"/>
  <c r="BQ11" i="28"/>
  <c r="BT11" i="28"/>
  <c r="BO34" i="29"/>
  <c r="AZ34" i="29"/>
  <c r="BL48" i="27"/>
  <c r="BE48" i="27"/>
  <c r="BP48" i="27"/>
  <c r="BT48" i="27"/>
  <c r="BF48" i="27"/>
  <c r="BB48" i="27"/>
  <c r="BK33" i="29"/>
  <c r="BT33" i="29"/>
  <c r="BM47" i="27"/>
  <c r="BO47" i="27"/>
  <c r="BJ35" i="28"/>
  <c r="BW35" i="28"/>
  <c r="BM32" i="29"/>
  <c r="AZ32" i="29"/>
  <c r="BJ32" i="29"/>
  <c r="BJ46" i="27"/>
  <c r="BN46" i="27"/>
  <c r="BP34" i="28"/>
  <c r="AZ34" i="28"/>
  <c r="BO31" i="29"/>
  <c r="BJ31" i="29"/>
  <c r="BK45" i="27"/>
  <c r="BQ45" i="27"/>
  <c r="BW33" i="28"/>
  <c r="BB33" i="28"/>
  <c r="BV30" i="29"/>
  <c r="BG30" i="29"/>
  <c r="BQ44" i="27"/>
  <c r="BE44" i="27"/>
  <c r="BQ32" i="28"/>
  <c r="BM32" i="28"/>
  <c r="BR32" i="28"/>
  <c r="BF32" i="28"/>
  <c r="BR29" i="29"/>
  <c r="BC29" i="29"/>
  <c r="BO29" i="29"/>
  <c r="BW29" i="29"/>
  <c r="BR43" i="27"/>
  <c r="BT43" i="27"/>
  <c r="BP31" i="28"/>
  <c r="BA31" i="28"/>
  <c r="BK31" i="28"/>
  <c r="BU28" i="29"/>
  <c r="BE42" i="27"/>
  <c r="BA30" i="28"/>
  <c r="BJ30" i="28"/>
  <c r="BH27" i="29"/>
  <c r="AZ27" i="29"/>
  <c r="BL27" i="29"/>
  <c r="BA41" i="27"/>
  <c r="BD41" i="27"/>
  <c r="BU41" i="27"/>
  <c r="BK41" i="27"/>
  <c r="BP29" i="28"/>
  <c r="BS29" i="28"/>
  <c r="BU29" i="28"/>
  <c r="BE29" i="28"/>
  <c r="BG26" i="29"/>
  <c r="BK26" i="29"/>
  <c r="BO40" i="27"/>
  <c r="BR40" i="27"/>
  <c r="BD40" i="27"/>
  <c r="BG28" i="28"/>
  <c r="BN25" i="29"/>
  <c r="AZ25" i="29"/>
  <c r="AZ24" i="29"/>
  <c r="BQ24" i="29"/>
  <c r="BL24" i="29"/>
  <c r="BS38" i="27"/>
  <c r="BA38" i="27"/>
  <c r="BJ26" i="28"/>
  <c r="BG26" i="28"/>
  <c r="AZ26" i="28"/>
  <c r="BR23" i="29"/>
  <c r="BO23" i="29"/>
  <c r="BS37" i="27"/>
  <c r="BP37" i="27"/>
  <c r="BW37" i="27"/>
  <c r="BE37" i="27"/>
  <c r="BE25" i="28"/>
  <c r="BF22" i="29"/>
  <c r="BW22" i="29"/>
  <c r="BA22" i="29"/>
  <c r="BN22" i="29"/>
  <c r="BB36" i="27"/>
  <c r="BS36" i="27"/>
  <c r="BE36" i="27"/>
  <c r="BI24" i="28"/>
  <c r="BP24" i="28"/>
  <c r="BV24" i="28"/>
  <c r="BQ35" i="27"/>
  <c r="BA35" i="27"/>
  <c r="BP23" i="28"/>
  <c r="BN23" i="28"/>
  <c r="BB23" i="28"/>
  <c r="BI23" i="28"/>
  <c r="BS23" i="28"/>
  <c r="BC23" i="28"/>
  <c r="BP20" i="29"/>
  <c r="BQ22" i="28"/>
  <c r="BO22" i="28"/>
  <c r="AZ19" i="29"/>
  <c r="BQ33" i="27"/>
  <c r="BE33" i="27"/>
  <c r="AZ33" i="27"/>
  <c r="BB33" i="27"/>
  <c r="BV21" i="28"/>
  <c r="BJ21" i="28"/>
  <c r="BH21" i="28"/>
  <c r="BL21" i="28"/>
  <c r="BO21" i="28"/>
  <c r="BU21" i="28"/>
  <c r="BW18" i="29"/>
  <c r="BU32" i="27"/>
  <c r="BV17" i="29"/>
  <c r="BV31" i="27"/>
  <c r="BJ31" i="27"/>
  <c r="BN31" i="27"/>
  <c r="BT19" i="28"/>
  <c r="BL16" i="29"/>
  <c r="BA18" i="28"/>
  <c r="BI18" i="28"/>
  <c r="BU15" i="29"/>
  <c r="BJ15" i="29"/>
  <c r="BF15" i="29"/>
  <c r="BA14" i="29"/>
  <c r="BL14" i="29"/>
  <c r="BA13" i="29"/>
  <c r="BF26" i="27"/>
  <c r="BG26" i="27"/>
  <c r="BH14" i="28"/>
  <c r="BQ14" i="28"/>
  <c r="BT14" i="28"/>
  <c r="BW14" i="28"/>
  <c r="BW11" i="29"/>
  <c r="BC13" i="28"/>
  <c r="BJ13" i="28"/>
  <c r="AZ13" i="28"/>
  <c r="BI24" i="27"/>
  <c r="BU24" i="27"/>
  <c r="BB12" i="28"/>
  <c r="BD23" i="27"/>
  <c r="BO23" i="27"/>
  <c r="BF23" i="27"/>
  <c r="BU23" i="27"/>
  <c r="BL11" i="28"/>
  <c r="BR11" i="28"/>
  <c r="BB11" i="28"/>
  <c r="BI8" i="29"/>
  <c r="AZ22" i="27"/>
  <c r="BT10" i="28"/>
  <c r="BO7" i="29"/>
  <c r="BS7" i="29"/>
  <c r="BU7" i="29"/>
  <c r="BO20" i="27"/>
  <c r="BK19" i="27"/>
  <c r="BL6" i="28"/>
  <c r="BP7" i="28"/>
  <c r="BE20" i="27"/>
  <c r="BP6" i="29"/>
  <c r="AZ7" i="28"/>
  <c r="BO6" i="29"/>
  <c r="BK30" i="27"/>
  <c r="BJ30" i="27"/>
  <c r="BV18" i="28"/>
  <c r="BU18" i="28"/>
  <c r="AZ18" i="28"/>
  <c r="BO18" i="28"/>
  <c r="BI15" i="29"/>
  <c r="BB15" i="29"/>
  <c r="BE29" i="27"/>
  <c r="BM29" i="27"/>
  <c r="BV29" i="27"/>
  <c r="BJ14" i="29"/>
  <c r="BL28" i="27"/>
  <c r="BJ28" i="27"/>
  <c r="BT28" i="27"/>
  <c r="BE28" i="27"/>
  <c r="BO13" i="29"/>
  <c r="BI13" i="29"/>
  <c r="BN27" i="27"/>
  <c r="BR27" i="27"/>
  <c r="BW27" i="27"/>
  <c r="BW15" i="28"/>
  <c r="BH15" i="28"/>
  <c r="BF12" i="29"/>
  <c r="BQ12" i="29"/>
  <c r="BO12" i="29"/>
  <c r="BM26" i="27"/>
  <c r="BN26" i="27"/>
  <c r="BC26" i="27"/>
  <c r="BU26" i="27"/>
  <c r="BP26" i="27"/>
  <c r="BP14" i="28"/>
  <c r="BB14" i="28"/>
  <c r="BO14" i="28"/>
  <c r="BO25" i="27"/>
  <c r="BH25" i="27"/>
  <c r="BA25" i="27"/>
  <c r="BG25" i="27"/>
  <c r="BE25" i="27"/>
  <c r="BO13" i="28"/>
  <c r="BD13" i="28"/>
  <c r="BV10" i="29"/>
  <c r="BK10" i="29"/>
  <c r="BV24" i="27"/>
  <c r="BR24" i="27"/>
  <c r="BL24" i="27"/>
  <c r="BO12" i="28"/>
  <c r="BS12" i="28"/>
  <c r="AZ12" i="28"/>
  <c r="BK9" i="29"/>
  <c r="BM9" i="29"/>
  <c r="BP23" i="27"/>
  <c r="BU11" i="28"/>
  <c r="BH11" i="28"/>
  <c r="BA11" i="28"/>
  <c r="BG8" i="29"/>
  <c r="BL8" i="29"/>
  <c r="BO22" i="27"/>
  <c r="BQ10" i="28"/>
  <c r="BM10" i="28"/>
  <c r="BC10" i="28"/>
  <c r="BD21" i="27"/>
  <c r="BW9" i="28"/>
  <c r="BA9" i="28"/>
  <c r="BU20" i="27"/>
  <c r="BG8" i="28"/>
  <c r="BI8" i="28"/>
  <c r="BV6" i="28"/>
  <c r="BW19" i="27"/>
  <c r="BD19" i="27"/>
  <c r="BO7" i="28"/>
  <c r="BM7" i="28"/>
  <c r="BI6" i="29"/>
  <c r="BH6" i="29"/>
  <c r="BB6" i="29"/>
  <c r="BR6" i="28"/>
  <c r="BC24" i="27"/>
  <c r="BW12" i="28"/>
  <c r="BR12" i="28"/>
  <c r="BQ23" i="27"/>
  <c r="BR23" i="27"/>
  <c r="BP11" i="28"/>
  <c r="BS11" i="28"/>
  <c r="BW11" i="28"/>
  <c r="BG11" i="28"/>
  <c r="BO8" i="29"/>
  <c r="BA8" i="29"/>
  <c r="BA22" i="27"/>
  <c r="BW22" i="27"/>
  <c r="BC22" i="27"/>
  <c r="BD22" i="27"/>
  <c r="BN10" i="28"/>
  <c r="BA10" i="28"/>
  <c r="BP10" i="28"/>
  <c r="BR10" i="28"/>
  <c r="BG10" i="28"/>
  <c r="BR7" i="29"/>
  <c r="BD7" i="29"/>
  <c r="BR21" i="27"/>
  <c r="BU21" i="27"/>
  <c r="BQ21" i="27"/>
  <c r="BG21" i="27"/>
  <c r="BW6" i="29"/>
  <c r="BF8" i="28"/>
  <c r="BW8" i="28"/>
  <c r="BD8" i="28"/>
  <c r="BQ19" i="27"/>
  <c r="BA7" i="28"/>
  <c r="BP6" i="28"/>
  <c r="D94" i="26"/>
  <c r="BB94" i="26" s="1"/>
  <c r="V112" i="26"/>
  <c r="BT112" i="26" s="1"/>
  <c r="N152" i="26"/>
  <c r="BL152" i="26" s="1"/>
  <c r="M115" i="26"/>
  <c r="BK115" i="26" s="1"/>
  <c r="I129" i="26"/>
  <c r="BG129" i="26" s="1"/>
  <c r="D148" i="26"/>
  <c r="BB148" i="26" s="1"/>
  <c r="R99" i="26"/>
  <c r="BP99" i="26" s="1"/>
  <c r="O140" i="26"/>
  <c r="BM140" i="26" s="1"/>
  <c r="F138" i="26"/>
  <c r="BD138" i="26" s="1"/>
  <c r="I146" i="26"/>
  <c r="BG146" i="26" s="1"/>
  <c r="B152" i="26"/>
  <c r="AZ152" i="26" s="1"/>
  <c r="G141" i="26"/>
  <c r="BE141" i="26" s="1"/>
  <c r="Q133" i="26"/>
  <c r="BO133" i="26" s="1"/>
  <c r="H117" i="26"/>
  <c r="BF117" i="26" s="1"/>
  <c r="T140" i="26"/>
  <c r="BR140" i="26" s="1"/>
  <c r="C108" i="26"/>
  <c r="BA108" i="26" s="1"/>
  <c r="P91" i="26"/>
  <c r="BN91" i="26" s="1"/>
  <c r="K148" i="26"/>
  <c r="BI148" i="26" s="1"/>
  <c r="V140" i="26"/>
  <c r="BT140" i="26" s="1"/>
  <c r="H140" i="26"/>
  <c r="BF140" i="26" s="1"/>
  <c r="P135" i="26"/>
  <c r="BN135" i="26" s="1"/>
  <c r="R124" i="26"/>
  <c r="BP124" i="26" s="1"/>
  <c r="B130" i="26"/>
  <c r="AZ130" i="26" s="1"/>
  <c r="P57" i="26"/>
  <c r="BN57" i="26" s="1"/>
  <c r="O152" i="26"/>
  <c r="BM152" i="26" s="1"/>
  <c r="T94" i="26"/>
  <c r="BR94" i="26" s="1"/>
  <c r="P102" i="26"/>
  <c r="BN102" i="26" s="1"/>
  <c r="D111" i="26"/>
  <c r="BB111" i="26" s="1"/>
  <c r="Y144" i="26"/>
  <c r="BW144" i="26" s="1"/>
  <c r="Y140" i="26"/>
  <c r="BW140" i="26" s="1"/>
  <c r="V113" i="26"/>
  <c r="BT113" i="26" s="1"/>
  <c r="S90" i="26"/>
  <c r="BQ90" i="26" s="1"/>
  <c r="R140" i="26"/>
  <c r="BP140" i="26" s="1"/>
  <c r="F111" i="26"/>
  <c r="BD111" i="26" s="1"/>
  <c r="Y150" i="26"/>
  <c r="BW150" i="26" s="1"/>
  <c r="R114" i="26"/>
  <c r="BP114" i="26" s="1"/>
  <c r="U118" i="26"/>
  <c r="BS118" i="26" s="1"/>
  <c r="W104" i="26"/>
  <c r="BU104" i="26" s="1"/>
  <c r="N120" i="26"/>
  <c r="BL120" i="26" s="1"/>
  <c r="H113" i="26"/>
  <c r="BF113" i="26" s="1"/>
  <c r="P92" i="26"/>
  <c r="BN92" i="26" s="1"/>
  <c r="J126" i="26"/>
  <c r="BH126" i="26" s="1"/>
  <c r="B149" i="26"/>
  <c r="AZ149" i="26" s="1"/>
  <c r="I93" i="26"/>
  <c r="BG93" i="26" s="1"/>
  <c r="V119" i="26"/>
  <c r="BT119" i="26" s="1"/>
  <c r="Y108" i="26"/>
  <c r="BW108" i="26" s="1"/>
  <c r="K101" i="26"/>
  <c r="BI101" i="26" s="1"/>
  <c r="P134" i="26"/>
  <c r="BN134" i="26" s="1"/>
  <c r="Y136" i="26"/>
  <c r="BW136" i="26" s="1"/>
  <c r="G124" i="26"/>
  <c r="BE124" i="26" s="1"/>
  <c r="H91" i="26"/>
  <c r="BF91" i="26" s="1"/>
  <c r="E110" i="26"/>
  <c r="BC110" i="26" s="1"/>
  <c r="I124" i="26"/>
  <c r="BG124" i="26" s="1"/>
  <c r="S132" i="26"/>
  <c r="BQ132" i="26" s="1"/>
  <c r="U100" i="26"/>
  <c r="BS100" i="26" s="1"/>
  <c r="T101" i="26"/>
  <c r="BR101" i="26" s="1"/>
  <c r="D98" i="26"/>
  <c r="BB98" i="26" s="1"/>
  <c r="T19" i="26"/>
  <c r="BR19" i="26" s="1"/>
  <c r="K19" i="26"/>
  <c r="BI19" i="26" s="1"/>
  <c r="Q57" i="26"/>
  <c r="BO57" i="26" s="1"/>
  <c r="Q19" i="26"/>
  <c r="BO19" i="26" s="1"/>
  <c r="M141" i="26"/>
  <c r="BK141" i="26" s="1"/>
  <c r="K141" i="26"/>
  <c r="BI141" i="26" s="1"/>
  <c r="N141" i="26"/>
  <c r="BL141" i="26" s="1"/>
  <c r="L141" i="26"/>
  <c r="BJ141" i="26" s="1"/>
  <c r="N109" i="26"/>
  <c r="BL109" i="26" s="1"/>
  <c r="K109" i="26"/>
  <c r="BI109" i="26" s="1"/>
  <c r="M106" i="26"/>
  <c r="BK106" i="26" s="1"/>
  <c r="N128" i="26"/>
  <c r="BL128" i="26" s="1"/>
  <c r="C119" i="26"/>
  <c r="BA119" i="26" s="1"/>
  <c r="I111" i="26"/>
  <c r="BG111" i="26" s="1"/>
  <c r="C152" i="26"/>
  <c r="BA152" i="26" s="1"/>
  <c r="W102" i="26"/>
  <c r="BU102" i="26" s="1"/>
  <c r="H114" i="26"/>
  <c r="BF114" i="26" s="1"/>
  <c r="N93" i="26"/>
  <c r="BL93" i="26" s="1"/>
  <c r="Q101" i="26"/>
  <c r="BO101" i="26" s="1"/>
  <c r="U91" i="26"/>
  <c r="BS91" i="26" s="1"/>
  <c r="D152" i="26"/>
  <c r="BB152" i="26" s="1"/>
  <c r="F94" i="26"/>
  <c r="BD94" i="26" s="1"/>
  <c r="B94" i="26"/>
  <c r="AZ94" i="26" s="1"/>
  <c r="G134" i="26"/>
  <c r="BE134" i="26" s="1"/>
  <c r="W20" i="26"/>
  <c r="BU20" i="26" s="1"/>
  <c r="C94" i="26"/>
  <c r="BA94" i="26" s="1"/>
  <c r="R134" i="26"/>
  <c r="BP134" i="26" s="1"/>
  <c r="B24" i="17"/>
  <c r="C23" i="17"/>
  <c r="R1134" i="23"/>
  <c r="N151" i="26"/>
  <c r="BL151" i="26" s="1"/>
  <c r="E150" i="26"/>
  <c r="BC150" i="26" s="1"/>
  <c r="W136" i="26"/>
  <c r="BU136" i="26" s="1"/>
  <c r="E22" i="17"/>
  <c r="L160" i="26"/>
  <c r="M35" i="23"/>
  <c r="F19" i="26"/>
  <c r="BD19" i="26" s="1"/>
  <c r="M57" i="26"/>
  <c r="BK57" i="26" s="1"/>
  <c r="E57" i="26"/>
  <c r="BC57" i="26" s="1"/>
  <c r="S57" i="26"/>
  <c r="BQ57" i="26" s="1"/>
  <c r="B93" i="26"/>
  <c r="AZ93" i="26" s="1"/>
  <c r="W109" i="26"/>
  <c r="BU109" i="26" s="1"/>
  <c r="V109" i="26"/>
  <c r="BT109" i="26" s="1"/>
  <c r="O153" i="26"/>
  <c r="BM153" i="26" s="1"/>
  <c r="G99" i="26"/>
  <c r="BE99" i="26" s="1"/>
  <c r="G106" i="26"/>
  <c r="BE106" i="26" s="1"/>
  <c r="J129" i="26"/>
  <c r="BH129" i="26" s="1"/>
  <c r="D113" i="26"/>
  <c r="BB113" i="26" s="1"/>
  <c r="B109" i="26"/>
  <c r="AZ109" i="26" s="1"/>
  <c r="V150" i="26"/>
  <c r="BT150" i="26" s="1"/>
  <c r="C126" i="26"/>
  <c r="BA126" i="26" s="1"/>
  <c r="I109" i="26"/>
  <c r="BG109" i="26" s="1"/>
  <c r="J102" i="26"/>
  <c r="BH102" i="26" s="1"/>
  <c r="V111" i="26"/>
  <c r="BT111" i="26" s="1"/>
  <c r="R111" i="26"/>
  <c r="BP111" i="26" s="1"/>
  <c r="Y141" i="26"/>
  <c r="BW141" i="26" s="1"/>
  <c r="V101" i="26"/>
  <c r="BT101" i="26" s="1"/>
  <c r="R105" i="26"/>
  <c r="BP105" i="26" s="1"/>
  <c r="X152" i="26"/>
  <c r="BV152" i="26" s="1"/>
  <c r="W154" i="26"/>
  <c r="BU154" i="26" s="1"/>
  <c r="B102" i="26"/>
  <c r="AZ102" i="26" s="1"/>
  <c r="G154" i="26"/>
  <c r="BE154" i="26" s="1"/>
  <c r="T127" i="26"/>
  <c r="BR127" i="26" s="1"/>
  <c r="X93" i="26"/>
  <c r="BV93" i="26" s="1"/>
  <c r="T124" i="26"/>
  <c r="BR124" i="26" s="1"/>
  <c r="C106" i="26"/>
  <c r="BA106" i="26" s="1"/>
  <c r="J125" i="26"/>
  <c r="BH125" i="26" s="1"/>
  <c r="H139" i="26"/>
  <c r="BF139" i="26" s="1"/>
  <c r="J106" i="26"/>
  <c r="BH106" i="26" s="1"/>
  <c r="N114" i="26"/>
  <c r="BL114" i="26" s="1"/>
  <c r="C146" i="26"/>
  <c r="BA146" i="26" s="1"/>
  <c r="J130" i="26"/>
  <c r="BH130" i="26" s="1"/>
  <c r="L113" i="26"/>
  <c r="BJ113" i="26" s="1"/>
  <c r="O138" i="26"/>
  <c r="BM138" i="26" s="1"/>
  <c r="D106" i="26"/>
  <c r="BB106" i="26" s="1"/>
  <c r="Q117" i="26"/>
  <c r="BO117" i="26" s="1"/>
  <c r="X124" i="26"/>
  <c r="BV124" i="26" s="1"/>
  <c r="D100" i="26"/>
  <c r="BB100" i="26" s="1"/>
  <c r="Y106" i="26"/>
  <c r="BW106" i="26" s="1"/>
  <c r="N92" i="26"/>
  <c r="BL92" i="26" s="1"/>
  <c r="U130" i="26"/>
  <c r="BS130" i="26" s="1"/>
  <c r="C29" i="17"/>
  <c r="C9" i="33"/>
  <c r="D30" i="17"/>
  <c r="D29" i="17"/>
  <c r="C7" i="33"/>
  <c r="C10" i="33"/>
  <c r="D31" i="17"/>
  <c r="E31" i="17"/>
  <c r="E30" i="17"/>
  <c r="B31" i="17"/>
  <c r="C31" i="17"/>
  <c r="C30" i="17"/>
  <c r="E29" i="17"/>
  <c r="L158" i="26"/>
  <c r="E23" i="17"/>
  <c r="D16" i="17"/>
  <c r="D17" i="17"/>
  <c r="D15" i="17"/>
  <c r="U132" i="26" l="1"/>
  <c r="BS132" i="26" s="1"/>
  <c r="Q126" i="26"/>
  <c r="BO126" i="26" s="1"/>
  <c r="E141" i="26"/>
  <c r="BC141" i="26" s="1"/>
  <c r="K145" i="26"/>
  <c r="BI145" i="26" s="1"/>
  <c r="L101" i="26"/>
  <c r="BJ101" i="26" s="1"/>
  <c r="U124" i="26"/>
  <c r="BS124" i="26" s="1"/>
  <c r="D93" i="26"/>
  <c r="BB93" i="26" s="1"/>
  <c r="G151" i="26"/>
  <c r="BE151" i="26" s="1"/>
  <c r="J109" i="26"/>
  <c r="BH109" i="26" s="1"/>
  <c r="N57" i="26"/>
  <c r="BL57" i="26" s="1"/>
  <c r="V144" i="26"/>
  <c r="BT144" i="26" s="1"/>
  <c r="K134" i="26"/>
  <c r="BI134" i="26" s="1"/>
  <c r="W127" i="26"/>
  <c r="BU127" i="26" s="1"/>
  <c r="T134" i="26"/>
  <c r="BR134" i="26" s="1"/>
  <c r="C57" i="26"/>
  <c r="BA57" i="26" s="1"/>
  <c r="H108" i="26"/>
  <c r="BF108" i="26" s="1"/>
  <c r="K144" i="26"/>
  <c r="BI144" i="26" s="1"/>
  <c r="O111" i="26"/>
  <c r="BM111" i="26" s="1"/>
  <c r="C109" i="26"/>
  <c r="BA109" i="26" s="1"/>
  <c r="Y130" i="26"/>
  <c r="BW130" i="26" s="1"/>
  <c r="D109" i="26"/>
  <c r="BB109" i="26" s="1"/>
  <c r="B92" i="26"/>
  <c r="AZ92" i="26" s="1"/>
  <c r="I105" i="26"/>
  <c r="BG105" i="26" s="1"/>
  <c r="S107" i="26"/>
  <c r="BQ107" i="26" s="1"/>
  <c r="L144" i="26"/>
  <c r="BJ144" i="26" s="1"/>
  <c r="G132" i="26"/>
  <c r="BE132" i="26" s="1"/>
  <c r="N101" i="26"/>
  <c r="BL101" i="26" s="1"/>
  <c r="B91" i="26"/>
  <c r="AZ91" i="26" s="1"/>
  <c r="I95" i="26"/>
  <c r="BG95" i="26" s="1"/>
  <c r="I113" i="26"/>
  <c r="BG113" i="26" s="1"/>
  <c r="O94" i="26"/>
  <c r="BM94" i="26" s="1"/>
  <c r="S154" i="26"/>
  <c r="BQ154" i="26" s="1"/>
  <c r="D124" i="26"/>
  <c r="BB124" i="26" s="1"/>
  <c r="R94" i="26"/>
  <c r="BP94" i="26" s="1"/>
  <c r="N145" i="26"/>
  <c r="BL145" i="26" s="1"/>
  <c r="O105" i="26"/>
  <c r="BM105" i="26" s="1"/>
  <c r="H100" i="26"/>
  <c r="BF100" i="26" s="1"/>
  <c r="N144" i="26"/>
  <c r="BL144" i="26" s="1"/>
  <c r="U137" i="26"/>
  <c r="BS137" i="26" s="1"/>
  <c r="V93" i="26"/>
  <c r="BT93" i="26" s="1"/>
  <c r="C151" i="26"/>
  <c r="BA151" i="26" s="1"/>
  <c r="D126" i="26"/>
  <c r="BB126" i="26" s="1"/>
  <c r="V57" i="26"/>
  <c r="BT57" i="26" s="1"/>
  <c r="T57" i="26"/>
  <c r="BR57" i="26" s="1"/>
  <c r="K111" i="26"/>
  <c r="BI111" i="26" s="1"/>
  <c r="S99" i="26"/>
  <c r="BQ99" i="26" s="1"/>
  <c r="U152" i="26"/>
  <c r="BS152" i="26" s="1"/>
  <c r="B129" i="26"/>
  <c r="AZ129" i="26" s="1"/>
  <c r="R113" i="26"/>
  <c r="BP113" i="26" s="1"/>
  <c r="R101" i="26"/>
  <c r="BP101" i="26" s="1"/>
  <c r="M94" i="26"/>
  <c r="BK94" i="26" s="1"/>
  <c r="V94" i="26"/>
  <c r="BT94" i="26" s="1"/>
  <c r="U94" i="26"/>
  <c r="BS94" i="26" s="1"/>
  <c r="E106" i="26"/>
  <c r="BC106" i="26" s="1"/>
  <c r="R106" i="26"/>
  <c r="BP106" i="26" s="1"/>
  <c r="V106" i="26"/>
  <c r="BT106" i="26" s="1"/>
  <c r="L109" i="26"/>
  <c r="BJ109" i="26" s="1"/>
  <c r="E101" i="26"/>
  <c r="BC101" i="26" s="1"/>
  <c r="I127" i="26"/>
  <c r="BG127" i="26" s="1"/>
  <c r="R133" i="26"/>
  <c r="BP133" i="26" s="1"/>
  <c r="B90" i="26"/>
  <c r="AZ90" i="26" s="1"/>
  <c r="J137" i="26"/>
  <c r="BH137" i="26" s="1"/>
  <c r="L130" i="26"/>
  <c r="BJ130" i="26" s="1"/>
  <c r="T144" i="26"/>
  <c r="BR144" i="26" s="1"/>
  <c r="I147" i="26"/>
  <c r="BG147" i="26" s="1"/>
  <c r="F57" i="26"/>
  <c r="BD57" i="26" s="1"/>
  <c r="D142" i="26"/>
  <c r="BB142" i="26" s="1"/>
  <c r="U129" i="26"/>
  <c r="BS129" i="26" s="1"/>
  <c r="O99" i="26"/>
  <c r="BM99" i="26" s="1"/>
  <c r="W141" i="26"/>
  <c r="BU141" i="26" s="1"/>
  <c r="W152" i="26"/>
  <c r="BU152" i="26" s="1"/>
  <c r="H136" i="26"/>
  <c r="BF136" i="26" s="1"/>
  <c r="W115" i="26"/>
  <c r="BU115" i="26" s="1"/>
  <c r="K110" i="26"/>
  <c r="BI110" i="26" s="1"/>
  <c r="L119" i="26"/>
  <c r="BJ119" i="26" s="1"/>
  <c r="M95" i="26"/>
  <c r="BK95" i="26" s="1"/>
  <c r="W130" i="26"/>
  <c r="BU130" i="26" s="1"/>
  <c r="I128" i="26"/>
  <c r="BG128" i="26" s="1"/>
  <c r="H130" i="26"/>
  <c r="BF130" i="26" s="1"/>
  <c r="U104" i="26"/>
  <c r="BS104" i="26" s="1"/>
  <c r="H93" i="26"/>
  <c r="BF93" i="26" s="1"/>
  <c r="E118" i="26"/>
  <c r="BC118" i="26" s="1"/>
  <c r="P129" i="26"/>
  <c r="BN129" i="26" s="1"/>
  <c r="W93" i="26"/>
  <c r="BU93" i="26" s="1"/>
  <c r="H154" i="26"/>
  <c r="BF154" i="26" s="1"/>
  <c r="B132" i="26"/>
  <c r="AZ132" i="26" s="1"/>
  <c r="C154" i="26"/>
  <c r="BA154" i="26" s="1"/>
  <c r="N124" i="26"/>
  <c r="BL124" i="26" s="1"/>
  <c r="M93" i="26"/>
  <c r="BK93" i="26" s="1"/>
  <c r="D132" i="26"/>
  <c r="BB132" i="26" s="1"/>
  <c r="L150" i="26"/>
  <c r="BJ150" i="26" s="1"/>
  <c r="P99" i="26"/>
  <c r="BN99" i="26" s="1"/>
  <c r="I152" i="26"/>
  <c r="BG152" i="26" s="1"/>
  <c r="F136" i="26"/>
  <c r="BD136" i="26" s="1"/>
  <c r="G117" i="26"/>
  <c r="BE117" i="26" s="1"/>
  <c r="U128" i="26"/>
  <c r="BS128" i="26" s="1"/>
  <c r="Y95" i="26"/>
  <c r="BW95" i="26" s="1"/>
  <c r="I117" i="26"/>
  <c r="BG117" i="26" s="1"/>
  <c r="K119" i="26"/>
  <c r="BI119" i="26" s="1"/>
  <c r="D130" i="26"/>
  <c r="BB130" i="26" s="1"/>
  <c r="E115" i="26"/>
  <c r="BC115" i="26" s="1"/>
  <c r="T115" i="26"/>
  <c r="BR115" i="26" s="1"/>
  <c r="V120" i="26"/>
  <c r="BT120" i="26" s="1"/>
  <c r="Y107" i="26"/>
  <c r="BW107" i="26" s="1"/>
  <c r="E129" i="26"/>
  <c r="BC129" i="26" s="1"/>
  <c r="E146" i="26"/>
  <c r="BC146" i="26" s="1"/>
  <c r="V102" i="26"/>
  <c r="BT102" i="26" s="1"/>
  <c r="C93" i="26"/>
  <c r="BA93" i="26" s="1"/>
  <c r="O141" i="26"/>
  <c r="BM141" i="26" s="1"/>
  <c r="F109" i="26"/>
  <c r="BD109" i="26" s="1"/>
  <c r="J57" i="26"/>
  <c r="BH57" i="26" s="1"/>
  <c r="R141" i="26"/>
  <c r="BP141" i="26" s="1"/>
  <c r="J147" i="26"/>
  <c r="BH147" i="26" s="1"/>
  <c r="I153" i="26"/>
  <c r="BG153" i="26" s="1"/>
  <c r="T99" i="26"/>
  <c r="BR99" i="26" s="1"/>
  <c r="U99" i="26"/>
  <c r="BS99" i="26" s="1"/>
  <c r="R152" i="26"/>
  <c r="BP152" i="26" s="1"/>
  <c r="U140" i="26"/>
  <c r="BS140" i="26" s="1"/>
  <c r="C115" i="26"/>
  <c r="BA115" i="26" s="1"/>
  <c r="C148" i="26"/>
  <c r="BA148" i="26" s="1"/>
  <c r="D138" i="26"/>
  <c r="BB138" i="26" s="1"/>
  <c r="O130" i="26"/>
  <c r="BM130" i="26" s="1"/>
  <c r="V148" i="26"/>
  <c r="BT148" i="26" s="1"/>
  <c r="F93" i="26"/>
  <c r="BD93" i="26" s="1"/>
  <c r="V136" i="26"/>
  <c r="BT136" i="26" s="1"/>
  <c r="I154" i="26"/>
  <c r="BG154" i="26" s="1"/>
  <c r="R144" i="26"/>
  <c r="BP144" i="26" s="1"/>
  <c r="X107" i="26"/>
  <c r="BV107" i="26" s="1"/>
  <c r="G90" i="26"/>
  <c r="BE90" i="26" s="1"/>
  <c r="T133" i="26"/>
  <c r="BR133" i="26" s="1"/>
  <c r="L93" i="26"/>
  <c r="BJ93" i="26" s="1"/>
  <c r="G102" i="26"/>
  <c r="BE102" i="26" s="1"/>
  <c r="O124" i="26"/>
  <c r="BM124" i="26" s="1"/>
  <c r="L132" i="26"/>
  <c r="BJ132" i="26" s="1"/>
  <c r="S95" i="26"/>
  <c r="BQ95" i="26" s="1"/>
  <c r="Y146" i="26"/>
  <c r="BW146" i="26" s="1"/>
  <c r="W132" i="26"/>
  <c r="BU132" i="26" s="1"/>
  <c r="U126" i="26"/>
  <c r="BS126" i="26" s="1"/>
  <c r="L99" i="26"/>
  <c r="BJ99" i="26" s="1"/>
  <c r="L148" i="26"/>
  <c r="BJ148" i="26" s="1"/>
  <c r="X136" i="26"/>
  <c r="BV136" i="26" s="1"/>
  <c r="O128" i="26"/>
  <c r="BM128" i="26" s="1"/>
  <c r="S111" i="26"/>
  <c r="BQ111" i="26" s="1"/>
  <c r="B153" i="26"/>
  <c r="AZ153" i="26" s="1"/>
  <c r="L91" i="26"/>
  <c r="BJ91" i="26" s="1"/>
  <c r="H90" i="26"/>
  <c r="BF90" i="26" s="1"/>
  <c r="U149" i="26"/>
  <c r="BS149" i="26" s="1"/>
  <c r="J135" i="26"/>
  <c r="BH135" i="26" s="1"/>
  <c r="K131" i="26"/>
  <c r="BI131" i="26" s="1"/>
  <c r="G118" i="26"/>
  <c r="BE118" i="26" s="1"/>
  <c r="V139" i="26"/>
  <c r="BT139" i="26" s="1"/>
  <c r="O133" i="26"/>
  <c r="BM133" i="26" s="1"/>
  <c r="N140" i="26"/>
  <c r="BL140" i="26" s="1"/>
  <c r="I19" i="26"/>
  <c r="BG19" i="26" s="1"/>
  <c r="W146" i="26"/>
  <c r="BU146" i="26" s="1"/>
  <c r="Y105" i="26"/>
  <c r="BW105" i="26" s="1"/>
  <c r="U135" i="26"/>
  <c r="BS135" i="26" s="1"/>
  <c r="I118" i="26"/>
  <c r="BG118" i="26" s="1"/>
  <c r="J116" i="26"/>
  <c r="BH116" i="26" s="1"/>
  <c r="K103" i="26"/>
  <c r="BI103" i="26" s="1"/>
  <c r="C145" i="26"/>
  <c r="BA145" i="26" s="1"/>
  <c r="R104" i="26"/>
  <c r="BP104" i="26" s="1"/>
  <c r="W106" i="26"/>
  <c r="BU106" i="26" s="1"/>
  <c r="B146" i="26"/>
  <c r="AZ146" i="26" s="1"/>
  <c r="B103" i="26"/>
  <c r="AZ103" i="26" s="1"/>
  <c r="C100" i="26"/>
  <c r="BA100" i="26" s="1"/>
  <c r="S129" i="26"/>
  <c r="BQ129" i="26" s="1"/>
  <c r="T116" i="26"/>
  <c r="BR116" i="26" s="1"/>
  <c r="X120" i="26"/>
  <c r="BV120" i="26" s="1"/>
  <c r="O19" i="26"/>
  <c r="BM19" i="26" s="1"/>
  <c r="J148" i="26"/>
  <c r="BH148" i="26" s="1"/>
  <c r="J153" i="26"/>
  <c r="BH153" i="26" s="1"/>
  <c r="O137" i="26"/>
  <c r="BM137" i="26" s="1"/>
  <c r="Q115" i="26"/>
  <c r="BO115" i="26" s="1"/>
  <c r="H142" i="26"/>
  <c r="BF142" i="26" s="1"/>
  <c r="N102" i="26"/>
  <c r="BL102" i="26" s="1"/>
  <c r="F140" i="26"/>
  <c r="BD140" i="26" s="1"/>
  <c r="Q112" i="26"/>
  <c r="BO112" i="26" s="1"/>
  <c r="E92" i="26"/>
  <c r="BC92" i="26" s="1"/>
  <c r="D153" i="26"/>
  <c r="BB153" i="26" s="1"/>
  <c r="D99" i="26"/>
  <c r="BB99" i="26" s="1"/>
  <c r="E103" i="26"/>
  <c r="BC103" i="26" s="1"/>
  <c r="H120" i="26"/>
  <c r="BF120" i="26" s="1"/>
  <c r="P109" i="26"/>
  <c r="BN109" i="26" s="1"/>
  <c r="Q99" i="26"/>
  <c r="BO99" i="26" s="1"/>
  <c r="E99" i="26"/>
  <c r="BC99" i="26" s="1"/>
  <c r="N94" i="26"/>
  <c r="BL94" i="26" s="1"/>
  <c r="M146" i="26"/>
  <c r="BK146" i="26" s="1"/>
  <c r="G94" i="26"/>
  <c r="BE94" i="26" s="1"/>
  <c r="B136" i="26"/>
  <c r="AZ136" i="26" s="1"/>
  <c r="N127" i="26"/>
  <c r="BL127" i="26" s="1"/>
  <c r="C127" i="26"/>
  <c r="BA127" i="26" s="1"/>
  <c r="E109" i="26"/>
  <c r="BC109" i="26" s="1"/>
  <c r="N99" i="26"/>
  <c r="BL99" i="26" s="1"/>
  <c r="Y20" i="26"/>
  <c r="BW20" i="26" s="1"/>
  <c r="Q94" i="26"/>
  <c r="BO94" i="26" s="1"/>
  <c r="V137" i="26"/>
  <c r="BT137" i="26" s="1"/>
  <c r="C132" i="26"/>
  <c r="BA132" i="26" s="1"/>
  <c r="T146" i="26"/>
  <c r="BR146" i="26" s="1"/>
  <c r="I151" i="26"/>
  <c r="BG151" i="26" s="1"/>
  <c r="P151" i="26"/>
  <c r="BN151" i="26" s="1"/>
  <c r="T128" i="26"/>
  <c r="BR128" i="26" s="1"/>
  <c r="B106" i="26"/>
  <c r="AZ106" i="26" s="1"/>
  <c r="S149" i="26"/>
  <c r="BQ149" i="26" s="1"/>
  <c r="M109" i="26"/>
  <c r="BK109" i="26" s="1"/>
  <c r="R20" i="26"/>
  <c r="BP20" i="26" s="1"/>
  <c r="G138" i="26"/>
  <c r="BE138" i="26" s="1"/>
  <c r="I136" i="26"/>
  <c r="BG136" i="26" s="1"/>
  <c r="E135" i="26"/>
  <c r="BC135" i="26" s="1"/>
  <c r="D129" i="26"/>
  <c r="BB129" i="26" s="1"/>
  <c r="D120" i="26"/>
  <c r="BB120" i="26" s="1"/>
  <c r="D103" i="26"/>
  <c r="BB103" i="26" s="1"/>
  <c r="X116" i="26"/>
  <c r="BV116" i="26" s="1"/>
  <c r="W99" i="26"/>
  <c r="BU99" i="26" s="1"/>
  <c r="I99" i="26"/>
  <c r="BG99" i="26" s="1"/>
  <c r="C20" i="26"/>
  <c r="BA20" i="26" s="1"/>
  <c r="X135" i="26"/>
  <c r="BV135" i="26" s="1"/>
  <c r="X94" i="26"/>
  <c r="BV94" i="26" s="1"/>
  <c r="M142" i="26"/>
  <c r="BK142" i="26" s="1"/>
  <c r="U146" i="26"/>
  <c r="BS146" i="26" s="1"/>
  <c r="D151" i="26"/>
  <c r="BB151" i="26" s="1"/>
  <c r="W98" i="26"/>
  <c r="BU98" i="26" s="1"/>
  <c r="E148" i="26"/>
  <c r="BC148" i="26" s="1"/>
  <c r="G119" i="26"/>
  <c r="BE119" i="26" s="1"/>
  <c r="I114" i="26"/>
  <c r="BG114" i="26" s="1"/>
  <c r="K135" i="26"/>
  <c r="BI135" i="26" s="1"/>
  <c r="M130" i="26"/>
  <c r="BK130" i="26" s="1"/>
  <c r="X130" i="26"/>
  <c r="BV130" i="26" s="1"/>
  <c r="X134" i="26"/>
  <c r="BV134" i="26" s="1"/>
  <c r="J150" i="26"/>
  <c r="BH150" i="26" s="1"/>
  <c r="D114" i="26"/>
  <c r="BB114" i="26" s="1"/>
  <c r="T147" i="26"/>
  <c r="BR147" i="26" s="1"/>
  <c r="U120" i="26"/>
  <c r="BS120" i="26" s="1"/>
  <c r="R100" i="26"/>
  <c r="BP100" i="26" s="1"/>
  <c r="M105" i="26"/>
  <c r="BK105" i="26" s="1"/>
  <c r="V152" i="26"/>
  <c r="BT152" i="26" s="1"/>
  <c r="O142" i="26"/>
  <c r="BM142" i="26" s="1"/>
  <c r="E93" i="26"/>
  <c r="BC93" i="26" s="1"/>
  <c r="F100" i="26"/>
  <c r="BD100" i="26" s="1"/>
  <c r="F105" i="26"/>
  <c r="BD105" i="26" s="1"/>
  <c r="I134" i="26"/>
  <c r="BG134" i="26" s="1"/>
  <c r="W114" i="26"/>
  <c r="BU114" i="26" s="1"/>
  <c r="D149" i="26"/>
  <c r="BB149" i="26" s="1"/>
  <c r="G126" i="26"/>
  <c r="BE126" i="26" s="1"/>
  <c r="P93" i="26"/>
  <c r="BN93" i="26" s="1"/>
  <c r="J98" i="26"/>
  <c r="BH98" i="26" s="1"/>
  <c r="X91" i="26"/>
  <c r="BV91" i="26" s="1"/>
  <c r="X148" i="26"/>
  <c r="BV148" i="26" s="1"/>
  <c r="M114" i="26"/>
  <c r="BK114" i="26" s="1"/>
  <c r="Q135" i="26"/>
  <c r="BO135" i="26" s="1"/>
  <c r="B100" i="26"/>
  <c r="AZ100" i="26" s="1"/>
  <c r="Y101" i="26"/>
  <c r="BW101" i="26" s="1"/>
  <c r="Q134" i="26"/>
  <c r="BO134" i="26" s="1"/>
  <c r="L90" i="26"/>
  <c r="BJ90" i="26" s="1"/>
  <c r="Q100" i="26"/>
  <c r="BO100" i="26" s="1"/>
  <c r="X100" i="26"/>
  <c r="BV100" i="26" s="1"/>
  <c r="G101" i="26"/>
  <c r="BE101" i="26" s="1"/>
  <c r="P101" i="26"/>
  <c r="BN101" i="26" s="1"/>
  <c r="K105" i="26"/>
  <c r="BI105" i="26" s="1"/>
  <c r="M134" i="26"/>
  <c r="BK134" i="26" s="1"/>
  <c r="M124" i="26"/>
  <c r="BK124" i="26" s="1"/>
  <c r="W124" i="26"/>
  <c r="BU124" i="26" s="1"/>
  <c r="B135" i="26"/>
  <c r="AZ135" i="26" s="1"/>
  <c r="P94" i="26"/>
  <c r="BN94" i="26" s="1"/>
  <c r="C131" i="26"/>
  <c r="BA131" i="26" s="1"/>
  <c r="R129" i="26"/>
  <c r="BP129" i="26" s="1"/>
  <c r="R91" i="26"/>
  <c r="BP91" i="26" s="1"/>
  <c r="X92" i="26"/>
  <c r="BV92" i="26" s="1"/>
  <c r="U93" i="26"/>
  <c r="BS93" i="26" s="1"/>
  <c r="O106" i="26"/>
  <c r="BM106" i="26" s="1"/>
  <c r="S101" i="26"/>
  <c r="BQ101" i="26" s="1"/>
  <c r="L116" i="26"/>
  <c r="BJ116" i="26" s="1"/>
  <c r="E117" i="26"/>
  <c r="BC117" i="26" s="1"/>
  <c r="J91" i="26"/>
  <c r="BH91" i="26" s="1"/>
  <c r="T112" i="26"/>
  <c r="BR112" i="26" s="1"/>
  <c r="O98" i="26"/>
  <c r="BM98" i="26" s="1"/>
  <c r="O117" i="26"/>
  <c r="BM117" i="26" s="1"/>
  <c r="Y98" i="26"/>
  <c r="BW98" i="26" s="1"/>
  <c r="M126" i="26"/>
  <c r="BK126" i="26" s="1"/>
  <c r="J151" i="26"/>
  <c r="BH151" i="26" s="1"/>
  <c r="M152" i="26"/>
  <c r="BK152" i="26" s="1"/>
  <c r="X95" i="26"/>
  <c r="BV95" i="26" s="1"/>
  <c r="V91" i="26"/>
  <c r="BT91" i="26" s="1"/>
  <c r="C124" i="26"/>
  <c r="BA124" i="26" s="1"/>
  <c r="I131" i="26"/>
  <c r="BG131" i="26" s="1"/>
  <c r="N154" i="26"/>
  <c r="BL154" i="26" s="1"/>
  <c r="D13" i="17"/>
  <c r="N19" i="26"/>
  <c r="BL19" i="26" s="1"/>
  <c r="L19" i="26"/>
  <c r="BJ19" i="26" s="1"/>
  <c r="I20" i="26"/>
  <c r="BG20" i="26" s="1"/>
  <c r="X20" i="26"/>
  <c r="BV20" i="26" s="1"/>
  <c r="X19" i="26"/>
  <c r="BV19" i="26" s="1"/>
  <c r="J19" i="26"/>
  <c r="BH19" i="26" s="1"/>
  <c r="D20" i="26"/>
  <c r="BB20" i="26" s="1"/>
  <c r="D19" i="26"/>
  <c r="BB19" i="26" s="1"/>
  <c r="W19" i="26"/>
  <c r="BU19" i="26" s="1"/>
  <c r="F20" i="26"/>
  <c r="BD20" i="26" s="1"/>
  <c r="M20" i="26"/>
  <c r="BK20" i="26" s="1"/>
  <c r="U105" i="26"/>
  <c r="BS105" i="26" s="1"/>
  <c r="U101" i="26"/>
  <c r="BS101" i="26" s="1"/>
  <c r="L92" i="26"/>
  <c r="BJ92" i="26" s="1"/>
  <c r="L152" i="26"/>
  <c r="BJ152" i="26" s="1"/>
  <c r="J112" i="26"/>
  <c r="BH112" i="26" s="1"/>
  <c r="C141" i="26"/>
  <c r="BA141" i="26" s="1"/>
  <c r="V99" i="26"/>
  <c r="BT99" i="26" s="1"/>
  <c r="V126" i="26"/>
  <c r="BT126" i="26" s="1"/>
  <c r="G149" i="26"/>
  <c r="BE149" i="26" s="1"/>
  <c r="R19" i="26"/>
  <c r="BP19" i="26" s="1"/>
  <c r="V20" i="26"/>
  <c r="BT20" i="26" s="1"/>
  <c r="J20" i="26"/>
  <c r="BH20" i="26" s="1"/>
  <c r="M151" i="26"/>
  <c r="BK151" i="26" s="1"/>
  <c r="M110" i="26"/>
  <c r="BK110" i="26" s="1"/>
  <c r="X131" i="26"/>
  <c r="BV131" i="26" s="1"/>
  <c r="I101" i="26"/>
  <c r="BG101" i="26" s="1"/>
  <c r="Y137" i="26"/>
  <c r="BW137" i="26" s="1"/>
  <c r="L94" i="26"/>
  <c r="BJ94" i="26" s="1"/>
  <c r="G136" i="26"/>
  <c r="BE136" i="26" s="1"/>
  <c r="D136" i="26"/>
  <c r="BB136" i="26" s="1"/>
  <c r="E144" i="26"/>
  <c r="BC144" i="26" s="1"/>
  <c r="F125" i="26"/>
  <c r="BD125" i="26" s="1"/>
  <c r="O127" i="26"/>
  <c r="BM127" i="26" s="1"/>
  <c r="P140" i="26"/>
  <c r="BN140" i="26" s="1"/>
  <c r="H111" i="26"/>
  <c r="BF111" i="26" s="1"/>
  <c r="V141" i="26"/>
  <c r="BT141" i="26" s="1"/>
  <c r="M149" i="26"/>
  <c r="BK149" i="26" s="1"/>
  <c r="G127" i="26"/>
  <c r="BE127" i="26" s="1"/>
  <c r="S96" i="26"/>
  <c r="BQ96" i="26" s="1"/>
  <c r="C112" i="26"/>
  <c r="BA112" i="26" s="1"/>
  <c r="K154" i="26"/>
  <c r="BI154" i="26" s="1"/>
  <c r="J133" i="26"/>
  <c r="BH133" i="26" s="1"/>
  <c r="Q103" i="26"/>
  <c r="BO103" i="26" s="1"/>
  <c r="L111" i="26"/>
  <c r="BJ111" i="26" s="1"/>
  <c r="O109" i="26"/>
  <c r="BM109" i="26" s="1"/>
  <c r="G140" i="26"/>
  <c r="BE140" i="26" s="1"/>
  <c r="S126" i="26"/>
  <c r="BQ126" i="26" s="1"/>
  <c r="O20" i="26"/>
  <c r="BM20" i="26" s="1"/>
  <c r="B20" i="26"/>
  <c r="AZ20" i="26" s="1"/>
  <c r="U153" i="26"/>
  <c r="BS153" i="26" s="1"/>
  <c r="I94" i="26"/>
  <c r="BG94" i="26" s="1"/>
  <c r="R117" i="26"/>
  <c r="BP117" i="26" s="1"/>
  <c r="J138" i="26"/>
  <c r="BH138" i="26" s="1"/>
  <c r="W126" i="26"/>
  <c r="BU126" i="26" s="1"/>
  <c r="C19" i="26"/>
  <c r="BA19" i="26" s="1"/>
  <c r="T102" i="26"/>
  <c r="BR102" i="26" s="1"/>
  <c r="M101" i="26"/>
  <c r="BK101" i="26" s="1"/>
  <c r="X112" i="26"/>
  <c r="BV112" i="26" s="1"/>
  <c r="Q92" i="26"/>
  <c r="BO92" i="26" s="1"/>
  <c r="G128" i="26"/>
  <c r="BE128" i="26" s="1"/>
  <c r="Y93" i="26"/>
  <c r="BW93" i="26" s="1"/>
  <c r="D115" i="26"/>
  <c r="BB115" i="26" s="1"/>
  <c r="C129" i="26"/>
  <c r="BA129" i="26" s="1"/>
  <c r="N111" i="26"/>
  <c r="BL111" i="26" s="1"/>
  <c r="R143" i="26"/>
  <c r="BP143" i="26" s="1"/>
  <c r="I142" i="26"/>
  <c r="BG142" i="26" s="1"/>
  <c r="R96" i="26"/>
  <c r="BP96" i="26" s="1"/>
  <c r="L133" i="26"/>
  <c r="BJ133" i="26" s="1"/>
  <c r="I141" i="26"/>
  <c r="BG141" i="26" s="1"/>
  <c r="V19" i="26"/>
  <c r="BT19" i="26" s="1"/>
  <c r="O95" i="26"/>
  <c r="BM95" i="26" s="1"/>
  <c r="N20" i="26"/>
  <c r="BL20" i="26" s="1"/>
  <c r="S20" i="26"/>
  <c r="BQ20" i="26" s="1"/>
  <c r="H20" i="26"/>
  <c r="BF20" i="26" s="1"/>
  <c r="S135" i="26"/>
  <c r="BQ135" i="26" s="1"/>
  <c r="N130" i="26"/>
  <c r="BL130" i="26" s="1"/>
  <c r="Y131" i="26"/>
  <c r="BW131" i="26" s="1"/>
  <c r="M136" i="26"/>
  <c r="BK136" i="26" s="1"/>
  <c r="O136" i="26"/>
  <c r="BM136" i="26" s="1"/>
  <c r="H133" i="26"/>
  <c r="BF133" i="26" s="1"/>
  <c r="L125" i="26"/>
  <c r="BJ125" i="26" s="1"/>
  <c r="U112" i="26"/>
  <c r="BS112" i="26" s="1"/>
  <c r="O114" i="26"/>
  <c r="BM114" i="26" s="1"/>
  <c r="N153" i="26"/>
  <c r="BL153" i="26" s="1"/>
  <c r="B141" i="26"/>
  <c r="AZ141" i="26" s="1"/>
  <c r="P131" i="26"/>
  <c r="BN131" i="26" s="1"/>
  <c r="L20" i="26"/>
  <c r="BJ20" i="26" s="1"/>
  <c r="S131" i="26"/>
  <c r="BQ131" i="26" s="1"/>
  <c r="H116" i="26"/>
  <c r="BF116" i="26" s="1"/>
  <c r="Y19" i="26"/>
  <c r="BW19" i="26" s="1"/>
  <c r="M41" i="23"/>
  <c r="B57" i="26"/>
  <c r="AZ57" i="26" s="1"/>
  <c r="D57" i="26"/>
  <c r="BB57" i="26" s="1"/>
  <c r="D14" i="17"/>
  <c r="D12" i="17"/>
  <c r="D9" i="17"/>
  <c r="K57" i="26"/>
  <c r="BI57" i="26" s="1"/>
  <c r="I57" i="26"/>
  <c r="BG57" i="26" s="1"/>
  <c r="D11" i="17"/>
  <c r="L57" i="26"/>
  <c r="BJ57" i="26" s="1"/>
  <c r="D10" i="17"/>
  <c r="D8" i="17"/>
  <c r="O57" i="26"/>
  <c r="BM57" i="26" s="1"/>
  <c r="D19" i="17"/>
  <c r="D18" i="17"/>
  <c r="U134" i="26"/>
  <c r="BS134" i="26" s="1"/>
  <c r="K20" i="26"/>
  <c r="BI20" i="26" s="1"/>
  <c r="H19" i="26"/>
  <c r="BF19" i="26" s="1"/>
  <c r="R130" i="26"/>
  <c r="BP130" i="26" s="1"/>
  <c r="B19" i="26"/>
  <c r="AZ19" i="26" s="1"/>
  <c r="U115" i="26"/>
  <c r="BS115" i="26" s="1"/>
  <c r="J117" i="26"/>
  <c r="BH117" i="26" s="1"/>
  <c r="G131" i="26"/>
  <c r="BE131" i="26" s="1"/>
  <c r="U106" i="26"/>
  <c r="BS106" i="26" s="1"/>
  <c r="U133" i="26"/>
  <c r="BS133" i="26" s="1"/>
  <c r="M108" i="26"/>
  <c r="BK108" i="26" s="1"/>
  <c r="L129" i="26"/>
  <c r="BJ129" i="26" s="1"/>
  <c r="I138" i="26"/>
  <c r="BG138" i="26" s="1"/>
  <c r="T90" i="26"/>
  <c r="BR90" i="26" s="1"/>
  <c r="W107" i="26"/>
  <c r="BU107" i="26" s="1"/>
  <c r="M107" i="26"/>
  <c r="BK107" i="26" s="1"/>
  <c r="K113" i="26"/>
  <c r="BI113" i="26" s="1"/>
  <c r="Y113" i="26"/>
  <c r="BW113" i="26" s="1"/>
  <c r="X113" i="26"/>
  <c r="BV113" i="26" s="1"/>
  <c r="P125" i="26"/>
  <c r="BN125" i="26" s="1"/>
  <c r="S109" i="26"/>
  <c r="BQ109" i="26" s="1"/>
  <c r="M111" i="26"/>
  <c r="BK111" i="26" s="1"/>
  <c r="H124" i="26"/>
  <c r="BF124" i="26" s="1"/>
  <c r="L124" i="26"/>
  <c r="BJ124" i="26" s="1"/>
  <c r="R154" i="26"/>
  <c r="BP154" i="26" s="1"/>
  <c r="C102" i="26"/>
  <c r="BA102" i="26" s="1"/>
  <c r="X111" i="26"/>
  <c r="BV111" i="26" s="1"/>
  <c r="Y57" i="26"/>
  <c r="BW57" i="26" s="1"/>
  <c r="T119" i="26"/>
  <c r="BR119" i="26" s="1"/>
  <c r="N133" i="26"/>
  <c r="BL133" i="26" s="1"/>
  <c r="K149" i="26"/>
  <c r="BI149" i="26" s="1"/>
  <c r="L149" i="26"/>
  <c r="BJ149" i="26" s="1"/>
  <c r="E140" i="26"/>
  <c r="BC140" i="26" s="1"/>
  <c r="B140" i="26"/>
  <c r="AZ140" i="26" s="1"/>
  <c r="U141" i="26"/>
  <c r="BS141" i="26" s="1"/>
  <c r="C134" i="26"/>
  <c r="BA134" i="26" s="1"/>
  <c r="S94" i="26"/>
  <c r="BQ94" i="26" s="1"/>
  <c r="O93" i="26"/>
  <c r="BM93" i="26" s="1"/>
  <c r="E137" i="26"/>
  <c r="BC137" i="26" s="1"/>
  <c r="G19" i="26"/>
  <c r="BE19" i="26" s="1"/>
  <c r="U96" i="26"/>
  <c r="BS96" i="26" s="1"/>
  <c r="L131" i="26"/>
  <c r="BJ131" i="26" s="1"/>
  <c r="Q120" i="26"/>
  <c r="BO120" i="26" s="1"/>
  <c r="Q106" i="26"/>
  <c r="BO106" i="26" s="1"/>
  <c r="P106" i="26"/>
  <c r="BN106" i="26" s="1"/>
  <c r="O108" i="26"/>
  <c r="BM108" i="26" s="1"/>
  <c r="N115" i="26"/>
  <c r="BL115" i="26" s="1"/>
  <c r="E124" i="26"/>
  <c r="BC124" i="26" s="1"/>
  <c r="P132" i="26"/>
  <c r="BN132" i="26" s="1"/>
  <c r="F132" i="26"/>
  <c r="BD132" i="26" s="1"/>
  <c r="P136" i="26"/>
  <c r="BN136" i="26" s="1"/>
  <c r="W128" i="26"/>
  <c r="BU128" i="26" s="1"/>
  <c r="S151" i="26"/>
  <c r="BQ151" i="26" s="1"/>
  <c r="T113" i="26"/>
  <c r="BR113" i="26" s="1"/>
  <c r="X104" i="26"/>
  <c r="BV104" i="26" s="1"/>
  <c r="T106" i="26"/>
  <c r="BR106" i="26" s="1"/>
  <c r="E126" i="26"/>
  <c r="BC126" i="26" s="1"/>
  <c r="F127" i="26"/>
  <c r="BD127" i="26" s="1"/>
  <c r="Q141" i="26"/>
  <c r="BO141" i="26" s="1"/>
  <c r="Q109" i="26"/>
  <c r="BO109" i="26" s="1"/>
  <c r="L128" i="26"/>
  <c r="BJ128" i="26" s="1"/>
  <c r="L120" i="26"/>
  <c r="BJ120" i="26" s="1"/>
  <c r="R102" i="26"/>
  <c r="BP102" i="26" s="1"/>
  <c r="T152" i="26"/>
  <c r="BR152" i="26" s="1"/>
  <c r="Y125" i="26"/>
  <c r="BW125" i="26" s="1"/>
  <c r="P100" i="26"/>
  <c r="BN100" i="26" s="1"/>
  <c r="E94" i="26"/>
  <c r="BC94" i="26" s="1"/>
  <c r="S104" i="26"/>
  <c r="BQ104" i="26" s="1"/>
  <c r="M104" i="26"/>
  <c r="BK104" i="26" s="1"/>
  <c r="T141" i="26"/>
  <c r="BR141" i="26" s="1"/>
  <c r="P141" i="26"/>
  <c r="BN141" i="26" s="1"/>
  <c r="T20" i="26"/>
  <c r="BR20" i="26" s="1"/>
  <c r="U19" i="26"/>
  <c r="BS19" i="26" s="1"/>
  <c r="H131" i="26"/>
  <c r="BF131" i="26" s="1"/>
  <c r="P20" i="26"/>
  <c r="BN20" i="26" s="1"/>
  <c r="S134" i="26"/>
  <c r="BQ134" i="26" s="1"/>
  <c r="O100" i="26"/>
  <c r="BM100" i="26" s="1"/>
  <c r="E130" i="26"/>
  <c r="BC130" i="26" s="1"/>
  <c r="M92" i="26"/>
  <c r="BK92" i="26" s="1"/>
  <c r="S19" i="26"/>
  <c r="BQ19" i="26" s="1"/>
  <c r="P112" i="26"/>
  <c r="BN112" i="26" s="1"/>
  <c r="I106" i="26"/>
  <c r="BG106" i="26" s="1"/>
  <c r="Y129" i="26"/>
  <c r="BW129" i="26" s="1"/>
  <c r="V138" i="26"/>
  <c r="BT138" i="26" s="1"/>
  <c r="M132" i="26"/>
  <c r="BK132" i="26" s="1"/>
  <c r="J132" i="26"/>
  <c r="BH132" i="26" s="1"/>
  <c r="Y149" i="26"/>
  <c r="BW149" i="26" s="1"/>
  <c r="W119" i="26"/>
  <c r="BU119" i="26" s="1"/>
  <c r="I107" i="26"/>
  <c r="BG107" i="26" s="1"/>
  <c r="V107" i="26"/>
  <c r="BT107" i="26" s="1"/>
  <c r="S113" i="26"/>
  <c r="BQ113" i="26" s="1"/>
  <c r="L104" i="26"/>
  <c r="BJ104" i="26" s="1"/>
  <c r="L126" i="26"/>
  <c r="BJ126" i="26" s="1"/>
  <c r="L127" i="26"/>
  <c r="BJ127" i="26" s="1"/>
  <c r="P111" i="26"/>
  <c r="BN111" i="26" s="1"/>
  <c r="Y124" i="26"/>
  <c r="BW124" i="26" s="1"/>
  <c r="B154" i="26"/>
  <c r="AZ154" i="26" s="1"/>
  <c r="C133" i="26"/>
  <c r="BA133" i="26" s="1"/>
  <c r="D139" i="26"/>
  <c r="BB139" i="26" s="1"/>
  <c r="H109" i="26"/>
  <c r="BF109" i="26" s="1"/>
  <c r="S119" i="26"/>
  <c r="BQ119" i="26" s="1"/>
  <c r="D150" i="26"/>
  <c r="BB150" i="26" s="1"/>
  <c r="D104" i="26"/>
  <c r="BB104" i="26" s="1"/>
  <c r="L140" i="26"/>
  <c r="BJ140" i="26" s="1"/>
  <c r="J140" i="26"/>
  <c r="BH140" i="26" s="1"/>
  <c r="T96" i="26"/>
  <c r="BR96" i="26" s="1"/>
  <c r="V100" i="26"/>
  <c r="BT100" i="26" s="1"/>
  <c r="D101" i="26"/>
  <c r="BB101" i="26" s="1"/>
  <c r="U119" i="26"/>
  <c r="BS119" i="26" s="1"/>
  <c r="Q93" i="26"/>
  <c r="BO93" i="26" s="1"/>
  <c r="M112" i="26"/>
  <c r="BK112" i="26" s="1"/>
  <c r="E19" i="26"/>
  <c r="BC19" i="26" s="1"/>
  <c r="M19" i="26"/>
  <c r="BK19" i="26" s="1"/>
  <c r="I92" i="26"/>
  <c r="BG92" i="26" s="1"/>
  <c r="P19" i="26"/>
  <c r="BN19" i="26" s="1"/>
  <c r="B112" i="26"/>
  <c r="AZ112" i="26" s="1"/>
  <c r="Y112" i="26"/>
  <c r="BW112" i="26" s="1"/>
  <c r="F128" i="26"/>
  <c r="BD128" i="26" s="1"/>
  <c r="K136" i="26"/>
  <c r="BI136" i="26" s="1"/>
  <c r="F118" i="26"/>
  <c r="BD118" i="26" s="1"/>
  <c r="E120" i="26"/>
  <c r="BC120" i="26" s="1"/>
  <c r="Y154" i="26"/>
  <c r="BW154" i="26" s="1"/>
  <c r="S103" i="26"/>
  <c r="BQ103" i="26" s="1"/>
  <c r="Q132" i="26"/>
  <c r="BO132" i="26" s="1"/>
  <c r="M135" i="26"/>
  <c r="BK135" i="26" s="1"/>
  <c r="M90" i="26"/>
  <c r="BK90" i="26" s="1"/>
  <c r="D133" i="26"/>
  <c r="BB133" i="26" s="1"/>
  <c r="W120" i="26"/>
  <c r="BU120" i="26" s="1"/>
  <c r="E154" i="26"/>
  <c r="BC154" i="26" s="1"/>
  <c r="E138" i="26"/>
  <c r="BC138" i="26" s="1"/>
  <c r="Y102" i="26"/>
  <c r="BW102" i="26" s="1"/>
  <c r="J152" i="26"/>
  <c r="BH152" i="26" s="1"/>
  <c r="T150" i="26"/>
  <c r="BR150" i="26" s="1"/>
  <c r="J107" i="26"/>
  <c r="BH107" i="26" s="1"/>
  <c r="H104" i="26"/>
  <c r="BF104" i="26" s="1"/>
  <c r="S127" i="26"/>
  <c r="BQ127" i="26" s="1"/>
  <c r="M119" i="26"/>
  <c r="BK119" i="26" s="1"/>
  <c r="Y111" i="26"/>
  <c r="BW111" i="26" s="1"/>
  <c r="S124" i="26"/>
  <c r="BQ124" i="26" s="1"/>
  <c r="G111" i="26"/>
  <c r="BE111" i="26" s="1"/>
  <c r="X57" i="26"/>
  <c r="BV57" i="26" s="1"/>
  <c r="H57" i="26"/>
  <c r="BF57" i="26" s="1"/>
  <c r="E116" i="26"/>
  <c r="BC116" i="26" s="1"/>
  <c r="P149" i="26"/>
  <c r="BN149" i="26" s="1"/>
  <c r="T100" i="26"/>
  <c r="BR100" i="26" s="1"/>
  <c r="J104" i="26"/>
  <c r="BH104" i="26" s="1"/>
  <c r="K104" i="26"/>
  <c r="BI104" i="26" s="1"/>
  <c r="D140" i="26"/>
  <c r="BB140" i="26" s="1"/>
  <c r="Q140" i="26"/>
  <c r="BO140" i="26" s="1"/>
  <c r="J141" i="26"/>
  <c r="BH141" i="26" s="1"/>
  <c r="B29" i="17"/>
  <c r="X141" i="26" l="1"/>
  <c r="BV141" i="26" s="1"/>
  <c r="B113" i="26"/>
  <c r="AZ113" i="26" s="1"/>
  <c r="M102" i="26"/>
  <c r="BK102" i="26" s="1"/>
  <c r="K93" i="26"/>
  <c r="BI93" i="26" s="1"/>
  <c r="H141" i="26"/>
  <c r="BF141" i="26" s="1"/>
  <c r="L117" i="26"/>
  <c r="BJ117" i="26" s="1"/>
  <c r="T126" i="26"/>
  <c r="BR126" i="26" s="1"/>
  <c r="W144" i="26"/>
  <c r="BU144" i="26" s="1"/>
  <c r="U113" i="26"/>
  <c r="BS113" i="26" s="1"/>
  <c r="R126" i="26"/>
  <c r="BP126" i="26" s="1"/>
  <c r="O126" i="26"/>
  <c r="BM126" i="26" s="1"/>
  <c r="S93" i="26"/>
  <c r="BQ93" i="26" s="1"/>
  <c r="N113" i="26"/>
  <c r="BL113" i="26" s="1"/>
  <c r="V149" i="26"/>
  <c r="BT149" i="26" s="1"/>
  <c r="K127" i="26"/>
  <c r="BI127" i="26" s="1"/>
  <c r="G133" i="26"/>
  <c r="BE133" i="26" s="1"/>
  <c r="V146" i="26"/>
  <c r="BT146" i="26" s="1"/>
  <c r="D144" i="26"/>
  <c r="BB144" i="26" s="1"/>
  <c r="S141" i="26"/>
  <c r="BQ141" i="26" s="1"/>
  <c r="C150" i="26"/>
  <c r="BA150" i="26" s="1"/>
  <c r="T130" i="26"/>
  <c r="BR130" i="26" s="1"/>
  <c r="H132" i="26"/>
  <c r="BF132" i="26" s="1"/>
  <c r="U102" i="26"/>
  <c r="BS102" i="26" s="1"/>
  <c r="W95" i="26"/>
  <c r="BU95" i="26" s="1"/>
  <c r="X103" i="26"/>
  <c r="BV103" i="26" s="1"/>
  <c r="K146" i="26"/>
  <c r="BI146" i="26" s="1"/>
  <c r="N131" i="26"/>
  <c r="BL131" i="26" s="1"/>
  <c r="X127" i="26"/>
  <c r="BV127" i="26" s="1"/>
  <c r="H143" i="26"/>
  <c r="BF143" i="26" s="1"/>
  <c r="H119" i="26"/>
  <c r="BF119" i="26" s="1"/>
  <c r="F126" i="26"/>
  <c r="BD126" i="26" s="1"/>
  <c r="H134" i="26"/>
  <c r="BF134" i="26" s="1"/>
  <c r="K102" i="26"/>
  <c r="BI102" i="26" s="1"/>
  <c r="K132" i="26"/>
  <c r="BI132" i="26" s="1"/>
  <c r="X154" i="26"/>
  <c r="BV154" i="26" s="1"/>
  <c r="J95" i="26"/>
  <c r="BH95" i="26" s="1"/>
  <c r="V132" i="26"/>
  <c r="BT132" i="26" s="1"/>
  <c r="U154" i="26"/>
  <c r="BS154" i="26" s="1"/>
  <c r="F129" i="26"/>
  <c r="BD129" i="26" s="1"/>
  <c r="R148" i="26"/>
  <c r="BP148" i="26" s="1"/>
  <c r="K137" i="26"/>
  <c r="BI137" i="26" s="1"/>
  <c r="Y126" i="26"/>
  <c r="BW126" i="26" s="1"/>
  <c r="M154" i="26"/>
  <c r="BK154" i="26" s="1"/>
  <c r="U111" i="26"/>
  <c r="BS111" i="26" s="1"/>
  <c r="E113" i="26"/>
  <c r="BC113" i="26" s="1"/>
  <c r="U116" i="26"/>
  <c r="BS116" i="26" s="1"/>
  <c r="E95" i="26"/>
  <c r="BC95" i="26" s="1"/>
  <c r="G104" i="26"/>
  <c r="BE104" i="26" s="1"/>
  <c r="E151" i="26"/>
  <c r="BC151" i="26" s="1"/>
  <c r="H95" i="26"/>
  <c r="BF95" i="26" s="1"/>
  <c r="Q144" i="26"/>
  <c r="BO144" i="26" s="1"/>
  <c r="U95" i="26"/>
  <c r="BS95" i="26" s="1"/>
  <c r="S136" i="26"/>
  <c r="BQ136" i="26" s="1"/>
  <c r="Q124" i="26"/>
  <c r="BO124" i="26" s="1"/>
  <c r="D154" i="26"/>
  <c r="BB154" i="26" s="1"/>
  <c r="S102" i="26"/>
  <c r="BQ102" i="26" s="1"/>
  <c r="H118" i="26"/>
  <c r="BF118" i="26" s="1"/>
  <c r="D125" i="26"/>
  <c r="BB125" i="26" s="1"/>
  <c r="Y142" i="26"/>
  <c r="BW142" i="26" s="1"/>
  <c r="V124" i="26"/>
  <c r="BT124" i="26" s="1"/>
  <c r="Q105" i="26"/>
  <c r="BO105" i="26" s="1"/>
  <c r="F113" i="26"/>
  <c r="BD113" i="26" s="1"/>
  <c r="S117" i="26"/>
  <c r="BQ117" i="26" s="1"/>
  <c r="F115" i="26"/>
  <c r="BD115" i="26" s="1"/>
  <c r="F137" i="26"/>
  <c r="BD137" i="26" s="1"/>
  <c r="L118" i="26"/>
  <c r="BJ118" i="26" s="1"/>
  <c r="T95" i="26"/>
  <c r="BR95" i="26" s="1"/>
  <c r="I119" i="26"/>
  <c r="BG119" i="26" s="1"/>
  <c r="Y104" i="26"/>
  <c r="BW104" i="26" s="1"/>
  <c r="M113" i="26"/>
  <c r="BK113" i="26" s="1"/>
  <c r="T120" i="26"/>
  <c r="BR120" i="26" s="1"/>
  <c r="F102" i="26"/>
  <c r="BD102" i="26" s="1"/>
  <c r="K95" i="26"/>
  <c r="BI95" i="26" s="1"/>
  <c r="I132" i="26"/>
  <c r="BG132" i="26" s="1"/>
  <c r="P144" i="26"/>
  <c r="BN144" i="26" s="1"/>
  <c r="I120" i="26"/>
  <c r="BG120" i="26" s="1"/>
  <c r="Q102" i="26"/>
  <c r="BO102" i="26" s="1"/>
  <c r="P95" i="26"/>
  <c r="BN95" i="26" s="1"/>
  <c r="K133" i="26"/>
  <c r="BI133" i="26" s="1"/>
  <c r="U98" i="26"/>
  <c r="BS98" i="26" s="1"/>
  <c r="Q111" i="26"/>
  <c r="BO111" i="26" s="1"/>
  <c r="C149" i="26"/>
  <c r="BA149" i="26" s="1"/>
  <c r="P154" i="26"/>
  <c r="BN154" i="26" s="1"/>
  <c r="J113" i="26"/>
  <c r="BH113" i="26" s="1"/>
  <c r="W135" i="26"/>
  <c r="BU135" i="26" s="1"/>
  <c r="E152" i="26"/>
  <c r="BC152" i="26" s="1"/>
  <c r="P126" i="26"/>
  <c r="BN126" i="26" s="1"/>
  <c r="H102" i="26"/>
  <c r="BF102" i="26" s="1"/>
  <c r="E147" i="26"/>
  <c r="BC147" i="26" s="1"/>
  <c r="R90" i="26"/>
  <c r="BP90" i="26" s="1"/>
  <c r="G57" i="26"/>
  <c r="BE57" i="26" s="1"/>
  <c r="X119" i="26"/>
  <c r="BV119" i="26" s="1"/>
  <c r="J128" i="26"/>
  <c r="BH128" i="26" s="1"/>
  <c r="J134" i="26"/>
  <c r="BH134" i="26" s="1"/>
  <c r="W138" i="26"/>
  <c r="BU138" i="26" s="1"/>
  <c r="B150" i="26"/>
  <c r="AZ150" i="26" s="1"/>
  <c r="Q150" i="26"/>
  <c r="BO150" i="26" s="1"/>
  <c r="P152" i="26"/>
  <c r="BN152" i="26" s="1"/>
  <c r="B99" i="26"/>
  <c r="AZ99" i="26" s="1"/>
  <c r="M128" i="26"/>
  <c r="BK128" i="26" s="1"/>
  <c r="I126" i="26"/>
  <c r="BG126" i="26" s="1"/>
  <c r="G130" i="26"/>
  <c r="BE130" i="26" s="1"/>
  <c r="S130" i="26"/>
  <c r="BQ130" i="26" s="1"/>
  <c r="X133" i="26"/>
  <c r="BV133" i="26" s="1"/>
  <c r="U108" i="26"/>
  <c r="BS108" i="26" s="1"/>
  <c r="E90" i="26"/>
  <c r="BC90" i="26" s="1"/>
  <c r="O104" i="26"/>
  <c r="BM104" i="26" s="1"/>
  <c r="F117" i="26"/>
  <c r="BD117" i="26" s="1"/>
  <c r="Y128" i="26"/>
  <c r="BW128" i="26" s="1"/>
  <c r="X138" i="26"/>
  <c r="BV138" i="26" s="1"/>
  <c r="J146" i="26"/>
  <c r="BH146" i="26" s="1"/>
  <c r="Q148" i="26"/>
  <c r="BO148" i="26" s="1"/>
  <c r="O150" i="26"/>
  <c r="BM150" i="26" s="1"/>
  <c r="Y152" i="26"/>
  <c r="BW152" i="26" s="1"/>
  <c r="F152" i="26"/>
  <c r="BD152" i="26" s="1"/>
  <c r="J99" i="26"/>
  <c r="BH99" i="26" s="1"/>
  <c r="D119" i="26"/>
  <c r="BB119" i="26" s="1"/>
  <c r="Y99" i="26"/>
  <c r="BW99" i="26" s="1"/>
  <c r="Q129" i="26"/>
  <c r="BO129" i="26" s="1"/>
  <c r="B124" i="26"/>
  <c r="AZ124" i="26" s="1"/>
  <c r="T132" i="26"/>
  <c r="BR132" i="26" s="1"/>
  <c r="L102" i="26"/>
  <c r="BJ102" i="26" s="1"/>
  <c r="X102" i="26"/>
  <c r="BV102" i="26" s="1"/>
  <c r="Q113" i="26"/>
  <c r="BO113" i="26" s="1"/>
  <c r="P113" i="26"/>
  <c r="BN113" i="26" s="1"/>
  <c r="H129" i="26"/>
  <c r="BF129" i="26" s="1"/>
  <c r="W90" i="26"/>
  <c r="BU90" i="26" s="1"/>
  <c r="O90" i="26"/>
  <c r="BM90" i="26" s="1"/>
  <c r="R108" i="26"/>
  <c r="BP108" i="26" s="1"/>
  <c r="F119" i="26"/>
  <c r="BD119" i="26" s="1"/>
  <c r="N119" i="26"/>
  <c r="BL119" i="26" s="1"/>
  <c r="D134" i="26"/>
  <c r="BB134" i="26" s="1"/>
  <c r="B134" i="26"/>
  <c r="AZ134" i="26" s="1"/>
  <c r="L136" i="26"/>
  <c r="BJ136" i="26" s="1"/>
  <c r="N150" i="26"/>
  <c r="BL150" i="26" s="1"/>
  <c r="W150" i="26"/>
  <c r="BU150" i="26" s="1"/>
  <c r="Q152" i="26"/>
  <c r="BO152" i="26" s="1"/>
  <c r="H99" i="26"/>
  <c r="BF99" i="26" s="1"/>
  <c r="B108" i="26"/>
  <c r="AZ108" i="26" s="1"/>
  <c r="M117" i="26"/>
  <c r="BK117" i="26" s="1"/>
  <c r="K126" i="26"/>
  <c r="BI126" i="26" s="1"/>
  <c r="K130" i="26"/>
  <c r="BI130" i="26" s="1"/>
  <c r="V142" i="26"/>
  <c r="BT142" i="26" s="1"/>
  <c r="E102" i="26"/>
  <c r="BC102" i="26" s="1"/>
  <c r="H126" i="26"/>
  <c r="BF126" i="26" s="1"/>
  <c r="O144" i="26"/>
  <c r="BM144" i="26" s="1"/>
  <c r="U125" i="26"/>
  <c r="BS125" i="26" s="1"/>
  <c r="M133" i="26"/>
  <c r="BK133" i="26" s="1"/>
  <c r="X147" i="26"/>
  <c r="BV147" i="26" s="1"/>
  <c r="W153" i="26"/>
  <c r="BU153" i="26" s="1"/>
  <c r="F108" i="26"/>
  <c r="BD108" i="26" s="1"/>
  <c r="W108" i="26"/>
  <c r="BU108" i="26" s="1"/>
  <c r="B98" i="26"/>
  <c r="AZ98" i="26" s="1"/>
  <c r="T117" i="26"/>
  <c r="BR117" i="26" s="1"/>
  <c r="X128" i="26"/>
  <c r="BV128" i="26" s="1"/>
  <c r="R128" i="26"/>
  <c r="BP128" i="26" s="1"/>
  <c r="H128" i="26"/>
  <c r="BF128" i="26" s="1"/>
  <c r="N134" i="26"/>
  <c r="BL134" i="26" s="1"/>
  <c r="W140" i="26"/>
  <c r="BU140" i="26" s="1"/>
  <c r="G146" i="26"/>
  <c r="BE146" i="26" s="1"/>
  <c r="S146" i="26"/>
  <c r="BQ146" i="26" s="1"/>
  <c r="I148" i="26"/>
  <c r="BG148" i="26" s="1"/>
  <c r="P148" i="26"/>
  <c r="BN148" i="26" s="1"/>
  <c r="M150" i="26"/>
  <c r="BK150" i="26" s="1"/>
  <c r="K150" i="26"/>
  <c r="BI150" i="26" s="1"/>
  <c r="H150" i="26"/>
  <c r="BF150" i="26" s="1"/>
  <c r="C99" i="26"/>
  <c r="BA99" i="26" s="1"/>
  <c r="M140" i="26"/>
  <c r="BK140" i="26" s="1"/>
  <c r="P115" i="26"/>
  <c r="BN115" i="26" s="1"/>
  <c r="K124" i="26"/>
  <c r="BI124" i="26" s="1"/>
  <c r="L154" i="26"/>
  <c r="BJ154" i="26" s="1"/>
  <c r="I102" i="26"/>
  <c r="BG102" i="26" s="1"/>
  <c r="W113" i="26"/>
  <c r="BU113" i="26" s="1"/>
  <c r="X126" i="26"/>
  <c r="BV126" i="26" s="1"/>
  <c r="Q110" i="26"/>
  <c r="BO110" i="26" s="1"/>
  <c r="R125" i="26"/>
  <c r="BP125" i="26" s="1"/>
  <c r="V125" i="26"/>
  <c r="BT125" i="26" s="1"/>
  <c r="P147" i="26"/>
  <c r="BN147" i="26" s="1"/>
  <c r="V104" i="26"/>
  <c r="BT104" i="26" s="1"/>
  <c r="R119" i="26"/>
  <c r="BP119" i="26" s="1"/>
  <c r="U136" i="26"/>
  <c r="BS136" i="26" s="1"/>
  <c r="N138" i="26"/>
  <c r="BL138" i="26" s="1"/>
  <c r="P146" i="26"/>
  <c r="BN146" i="26" s="1"/>
  <c r="U150" i="26"/>
  <c r="BS150" i="26" s="1"/>
  <c r="T138" i="26"/>
  <c r="BR138" i="26" s="1"/>
  <c r="G142" i="26"/>
  <c r="BE142" i="26" s="1"/>
  <c r="C113" i="26"/>
  <c r="BA113" i="26" s="1"/>
  <c r="R93" i="26"/>
  <c r="BP93" i="26" s="1"/>
  <c r="I137" i="26"/>
  <c r="BG137" i="26" s="1"/>
  <c r="D108" i="26"/>
  <c r="BB108" i="26" s="1"/>
  <c r="K117" i="26"/>
  <c r="BI117" i="26" s="1"/>
  <c r="Y119" i="26"/>
  <c r="BW119" i="26" s="1"/>
  <c r="O119" i="26"/>
  <c r="BM119" i="26" s="1"/>
  <c r="V134" i="26"/>
  <c r="BT134" i="26" s="1"/>
  <c r="J136" i="26"/>
  <c r="BH136" i="26" s="1"/>
  <c r="C136" i="26"/>
  <c r="BA136" i="26" s="1"/>
  <c r="U138" i="26"/>
  <c r="BS138" i="26" s="1"/>
  <c r="N146" i="26"/>
  <c r="BL146" i="26" s="1"/>
  <c r="N148" i="26"/>
  <c r="BL148" i="26" s="1"/>
  <c r="G150" i="26"/>
  <c r="BE150" i="26" s="1"/>
  <c r="C128" i="26"/>
  <c r="BA128" i="26" s="1"/>
  <c r="S144" i="26"/>
  <c r="BQ144" i="26" s="1"/>
  <c r="T154" i="26"/>
  <c r="BR154" i="26" s="1"/>
  <c r="T137" i="26"/>
  <c r="BR137" i="26" s="1"/>
  <c r="L153" i="26"/>
  <c r="BJ153" i="26" s="1"/>
  <c r="I100" i="26"/>
  <c r="BG100" i="26" s="1"/>
  <c r="C135" i="26"/>
  <c r="BA135" i="26" s="1"/>
  <c r="F104" i="26"/>
  <c r="BD104" i="26" s="1"/>
  <c r="C104" i="26"/>
  <c r="BA104" i="26" s="1"/>
  <c r="T104" i="26"/>
  <c r="BR104" i="26" s="1"/>
  <c r="V128" i="26"/>
  <c r="BT128" i="26" s="1"/>
  <c r="B138" i="26"/>
  <c r="AZ138" i="26" s="1"/>
  <c r="M148" i="26"/>
  <c r="BK148" i="26" s="1"/>
  <c r="H152" i="26"/>
  <c r="BF152" i="26" s="1"/>
  <c r="K99" i="26"/>
  <c r="BI99" i="26" s="1"/>
  <c r="R147" i="26"/>
  <c r="BP147" i="26" s="1"/>
  <c r="K152" i="26"/>
  <c r="BI152" i="26" s="1"/>
  <c r="L138" i="26"/>
  <c r="BJ138" i="26" s="1"/>
  <c r="O132" i="26"/>
  <c r="BM132" i="26" s="1"/>
  <c r="E132" i="26"/>
  <c r="BC132" i="26" s="1"/>
  <c r="C142" i="26"/>
  <c r="BA142" i="26" s="1"/>
  <c r="G113" i="26"/>
  <c r="BE113" i="26" s="1"/>
  <c r="X125" i="26"/>
  <c r="BV125" i="26" s="1"/>
  <c r="U147" i="26"/>
  <c r="BS147" i="26" s="1"/>
  <c r="I90" i="26"/>
  <c r="BG90" i="26" s="1"/>
  <c r="I108" i="26"/>
  <c r="BG108" i="26" s="1"/>
  <c r="D102" i="26"/>
  <c r="BB102" i="26" s="1"/>
  <c r="M129" i="26"/>
  <c r="BK129" i="26" s="1"/>
  <c r="H147" i="26"/>
  <c r="BF147" i="26" s="1"/>
  <c r="Q104" i="26"/>
  <c r="BO104" i="26" s="1"/>
  <c r="N104" i="26"/>
  <c r="BL104" i="26" s="1"/>
  <c r="R115" i="26"/>
  <c r="BP115" i="26" s="1"/>
  <c r="E119" i="26"/>
  <c r="BC119" i="26" s="1"/>
  <c r="C138" i="26"/>
  <c r="BA138" i="26" s="1"/>
  <c r="H146" i="26"/>
  <c r="BF146" i="26" s="1"/>
  <c r="T148" i="26"/>
  <c r="BR148" i="26" s="1"/>
  <c r="S152" i="26"/>
  <c r="BQ152" i="26" s="1"/>
  <c r="S140" i="26"/>
  <c r="BQ140" i="26" s="1"/>
  <c r="B117" i="26"/>
  <c r="AZ117" i="26" s="1"/>
  <c r="B111" i="26"/>
  <c r="AZ111" i="26" s="1"/>
  <c r="W111" i="26"/>
  <c r="BU111" i="26" s="1"/>
  <c r="G115" i="26"/>
  <c r="BE115" i="26" s="1"/>
  <c r="W133" i="26"/>
  <c r="BU133" i="26" s="1"/>
  <c r="L147" i="26"/>
  <c r="BJ147" i="26" s="1"/>
  <c r="G108" i="26"/>
  <c r="BE108" i="26" s="1"/>
  <c r="L108" i="26"/>
  <c r="BJ108" i="26" s="1"/>
  <c r="S108" i="26"/>
  <c r="BQ108" i="26" s="1"/>
  <c r="R57" i="26"/>
  <c r="BP57" i="26" s="1"/>
  <c r="N117" i="26"/>
  <c r="BL117" i="26" s="1"/>
  <c r="U117" i="26"/>
  <c r="BS117" i="26" s="1"/>
  <c r="L134" i="26"/>
  <c r="BJ134" i="26" s="1"/>
  <c r="R146" i="26"/>
  <c r="BP146" i="26" s="1"/>
  <c r="N137" i="26"/>
  <c r="BL137" i="26" s="1"/>
  <c r="E111" i="26"/>
  <c r="BC111" i="26" s="1"/>
  <c r="J124" i="26"/>
  <c r="BH124" i="26" s="1"/>
  <c r="F130" i="26"/>
  <c r="BD130" i="26" s="1"/>
  <c r="Q142" i="26"/>
  <c r="BO142" i="26" s="1"/>
  <c r="F144" i="26"/>
  <c r="BD144" i="26" s="1"/>
  <c r="J144" i="26"/>
  <c r="BH144" i="26" s="1"/>
  <c r="O102" i="26"/>
  <c r="BM102" i="26" s="1"/>
  <c r="F154" i="26"/>
  <c r="BD154" i="26" s="1"/>
  <c r="I144" i="26"/>
  <c r="BG144" i="26" s="1"/>
  <c r="E127" i="26"/>
  <c r="BC127" i="26" s="1"/>
  <c r="B127" i="26"/>
  <c r="AZ127" i="26" s="1"/>
  <c r="N90" i="26"/>
  <c r="BL90" i="26" s="1"/>
  <c r="P108" i="26"/>
  <c r="BN108" i="26" s="1"/>
  <c r="S98" i="26"/>
  <c r="BQ98" i="26" s="1"/>
  <c r="I104" i="26"/>
  <c r="BG104" i="26" s="1"/>
  <c r="L115" i="26"/>
  <c r="BJ115" i="26" s="1"/>
  <c r="Q138" i="26"/>
  <c r="BO138" i="26" s="1"/>
  <c r="Q146" i="26"/>
  <c r="BO146" i="26" s="1"/>
  <c r="H148" i="26"/>
  <c r="BF148" i="26" s="1"/>
  <c r="I150" i="26"/>
  <c r="BG150" i="26" s="1"/>
  <c r="W134" i="26"/>
  <c r="BU134" i="26" s="1"/>
  <c r="F142" i="26"/>
  <c r="BD142" i="26" s="1"/>
  <c r="Q154" i="26"/>
  <c r="BO154" i="26" s="1"/>
  <c r="J111" i="26"/>
  <c r="BH111" i="26" s="1"/>
  <c r="N132" i="26"/>
  <c r="BL132" i="26" s="1"/>
  <c r="X142" i="26"/>
  <c r="BV142" i="26" s="1"/>
  <c r="F133" i="26"/>
  <c r="BD133" i="26" s="1"/>
  <c r="P133" i="26"/>
  <c r="BN133" i="26" s="1"/>
  <c r="X137" i="26"/>
  <c r="BV137" i="26" s="1"/>
  <c r="G147" i="26"/>
  <c r="BE147" i="26" s="1"/>
  <c r="Y147" i="26"/>
  <c r="BW147" i="26" s="1"/>
  <c r="R153" i="26"/>
  <c r="BP153" i="26" s="1"/>
  <c r="V98" i="26"/>
  <c r="BT98" i="26" s="1"/>
  <c r="H98" i="26"/>
  <c r="BF98" i="26" s="1"/>
  <c r="H92" i="26"/>
  <c r="BF92" i="26" s="1"/>
  <c r="Y116" i="26"/>
  <c r="BW116" i="26" s="1"/>
  <c r="P124" i="26"/>
  <c r="BN124" i="26" s="1"/>
  <c r="X115" i="26"/>
  <c r="BV115" i="26" s="1"/>
  <c r="V117" i="26"/>
  <c r="BT117" i="26" s="1"/>
  <c r="K128" i="26"/>
  <c r="BI128" i="26" s="1"/>
  <c r="R136" i="26"/>
  <c r="BP136" i="26" s="1"/>
  <c r="L146" i="26"/>
  <c r="BJ146" i="26" s="1"/>
  <c r="D146" i="26"/>
  <c r="BB146" i="26" s="1"/>
  <c r="S148" i="26"/>
  <c r="BQ148" i="26" s="1"/>
  <c r="P150" i="26"/>
  <c r="BN150" i="26" s="1"/>
  <c r="U127" i="26"/>
  <c r="BS127" i="26" s="1"/>
  <c r="Q90" i="26"/>
  <c r="BO90" i="26" s="1"/>
  <c r="V127" i="26"/>
  <c r="BT127" i="26" s="1"/>
  <c r="B126" i="26"/>
  <c r="AZ126" i="26" s="1"/>
  <c r="V130" i="26"/>
  <c r="BT130" i="26" s="1"/>
  <c r="B144" i="26"/>
  <c r="AZ144" i="26" s="1"/>
  <c r="T111" i="26"/>
  <c r="BR111" i="26" s="1"/>
  <c r="Y127" i="26"/>
  <c r="BW127" i="26" s="1"/>
  <c r="Q127" i="26"/>
  <c r="BO127" i="26" s="1"/>
  <c r="K90" i="26"/>
  <c r="BI90" i="26" s="1"/>
  <c r="J108" i="26"/>
  <c r="BH108" i="26" s="1"/>
  <c r="M120" i="26"/>
  <c r="BK120" i="26" s="1"/>
  <c r="P90" i="26"/>
  <c r="BN90" i="26" s="1"/>
  <c r="P128" i="26"/>
  <c r="BN128" i="26" s="1"/>
  <c r="T136" i="26"/>
  <c r="BR136" i="26" s="1"/>
  <c r="Q136" i="26"/>
  <c r="BO136" i="26" s="1"/>
  <c r="X146" i="26"/>
  <c r="BV146" i="26" s="1"/>
  <c r="F150" i="26"/>
  <c r="BD150" i="26" s="1"/>
  <c r="B128" i="26"/>
  <c r="AZ128" i="26" s="1"/>
  <c r="B104" i="26"/>
  <c r="AZ104" i="26" s="1"/>
  <c r="T93" i="26"/>
  <c r="BR93" i="26" s="1"/>
  <c r="U142" i="26"/>
  <c r="BS142" i="26" s="1"/>
  <c r="O154" i="26"/>
  <c r="BM154" i="26" s="1"/>
  <c r="Y132" i="26"/>
  <c r="BW132" i="26" s="1"/>
  <c r="U57" i="26"/>
  <c r="BS57" i="26" s="1"/>
  <c r="M127" i="26"/>
  <c r="BK127" i="26" s="1"/>
  <c r="Q137" i="26"/>
  <c r="BO137" i="26" s="1"/>
  <c r="D90" i="26"/>
  <c r="BB90" i="26" s="1"/>
  <c r="X108" i="26"/>
  <c r="BV108" i="26" s="1"/>
  <c r="W117" i="26"/>
  <c r="BU117" i="26" s="1"/>
  <c r="Q128" i="26"/>
  <c r="BO128" i="26" s="1"/>
  <c r="S128" i="26"/>
  <c r="BQ128" i="26" s="1"/>
  <c r="O146" i="26"/>
  <c r="BM146" i="26" s="1"/>
  <c r="B148" i="26"/>
  <c r="AZ148" i="26" s="1"/>
  <c r="Y133" i="26"/>
  <c r="BW133" i="26" s="1"/>
  <c r="T108" i="26"/>
  <c r="BR108" i="26" s="1"/>
  <c r="S137" i="26"/>
  <c r="BQ137" i="26" s="1"/>
  <c r="F148" i="26"/>
  <c r="BD148" i="26" s="1"/>
  <c r="B119" i="26"/>
  <c r="AZ119" i="26" s="1"/>
  <c r="G125" i="26"/>
  <c r="BE125" i="26" s="1"/>
  <c r="G93" i="26"/>
  <c r="BE93" i="26" s="1"/>
  <c r="F124" i="26"/>
  <c r="BD124" i="26" s="1"/>
  <c r="N126" i="26"/>
  <c r="BL126" i="26" s="1"/>
  <c r="X132" i="26"/>
  <c r="BV132" i="26" s="1"/>
  <c r="J154" i="26"/>
  <c r="BH154" i="26" s="1"/>
  <c r="O129" i="26"/>
  <c r="BM129" i="26" s="1"/>
  <c r="F147" i="26"/>
  <c r="BD147" i="26" s="1"/>
  <c r="O147" i="26"/>
  <c r="BM147" i="26" s="1"/>
  <c r="M147" i="26"/>
  <c r="BK147" i="26" s="1"/>
  <c r="Q153" i="26"/>
  <c r="BO153" i="26" s="1"/>
  <c r="K108" i="26"/>
  <c r="BI108" i="26" s="1"/>
  <c r="E98" i="26"/>
  <c r="BC98" i="26" s="1"/>
  <c r="Q119" i="26"/>
  <c r="BO119" i="26" s="1"/>
  <c r="J119" i="26"/>
  <c r="BH119" i="26" s="1"/>
  <c r="D128" i="26"/>
  <c r="BB128" i="26" s="1"/>
  <c r="W148" i="26"/>
  <c r="BU148" i="26" s="1"/>
  <c r="G152" i="26"/>
  <c r="BE152" i="26" s="1"/>
  <c r="G129" i="26"/>
  <c r="BE129" i="26" s="1"/>
  <c r="O148" i="26"/>
  <c r="BM148" i="26" s="1"/>
  <c r="C140" i="26"/>
  <c r="BA140" i="26" s="1"/>
  <c r="E108" i="26"/>
  <c r="BC108" i="26" s="1"/>
  <c r="W147" i="26"/>
  <c r="BU147" i="26" s="1"/>
  <c r="W57" i="26"/>
  <c r="BU57" i="26" s="1"/>
  <c r="G144" i="26"/>
  <c r="BE144" i="26" s="1"/>
  <c r="W125" i="26"/>
  <c r="BU125" i="26" s="1"/>
  <c r="N147" i="26"/>
  <c r="BL147" i="26" s="1"/>
  <c r="J90" i="26"/>
  <c r="BH90" i="26" s="1"/>
  <c r="Q108" i="26"/>
  <c r="BO108" i="26" s="1"/>
  <c r="Q56" i="26"/>
  <c r="BO56" i="26" s="1"/>
  <c r="Y134" i="26"/>
  <c r="BW134" i="26" s="1"/>
  <c r="Y153" i="26"/>
  <c r="BW153" i="26" s="1"/>
  <c r="V133" i="26"/>
  <c r="BT133" i="26" s="1"/>
  <c r="Y117" i="26"/>
  <c r="BW117" i="26" s="1"/>
  <c r="D117" i="26"/>
  <c r="BB117" i="26" s="1"/>
  <c r="P138" i="26"/>
  <c r="BN138" i="26" s="1"/>
  <c r="K140" i="26"/>
  <c r="BI140" i="26" s="1"/>
  <c r="F146" i="26"/>
  <c r="BD146" i="26" s="1"/>
  <c r="U148" i="26"/>
  <c r="BS148" i="26" s="1"/>
  <c r="X150" i="26"/>
  <c r="BV150" i="26" s="1"/>
  <c r="I133" i="26"/>
  <c r="BG133" i="26" s="1"/>
  <c r="L98" i="26"/>
  <c r="BJ98" i="26" s="1"/>
  <c r="M99" i="26"/>
  <c r="BK99" i="26" s="1"/>
  <c r="I140" i="26"/>
  <c r="BG140" i="26" s="1"/>
  <c r="H138" i="26"/>
  <c r="BF138" i="26" s="1"/>
  <c r="Y148" i="26"/>
  <c r="BW148" i="26" s="1"/>
  <c r="C111" i="26"/>
  <c r="BA111" i="26" s="1"/>
  <c r="P130" i="26"/>
  <c r="BN130" i="26" s="1"/>
  <c r="C144" i="26"/>
  <c r="BA144" i="26" s="1"/>
  <c r="Q130" i="26"/>
  <c r="BO130" i="26" s="1"/>
  <c r="E133" i="26"/>
  <c r="BC133" i="26" s="1"/>
  <c r="G153" i="26"/>
  <c r="BE153" i="26" s="1"/>
  <c r="N108" i="26"/>
  <c r="BL108" i="26" s="1"/>
  <c r="E136" i="26"/>
  <c r="BC136" i="26" s="1"/>
  <c r="G107" i="26"/>
  <c r="BE107" i="26" s="1"/>
  <c r="E104" i="26"/>
  <c r="BC104" i="26" s="1"/>
  <c r="P119" i="26"/>
  <c r="BN119" i="26" s="1"/>
  <c r="E128" i="26"/>
  <c r="BC128" i="26" s="1"/>
  <c r="M138" i="26"/>
  <c r="BK138" i="26" s="1"/>
  <c r="G148" i="26"/>
  <c r="BE148" i="26" s="1"/>
  <c r="Q125" i="26"/>
  <c r="BO125" i="26" s="1"/>
  <c r="P104" i="26"/>
  <c r="BN104" i="26" s="1"/>
  <c r="V147" i="26"/>
  <c r="BT147" i="26" s="1"/>
  <c r="J115" i="26"/>
  <c r="BH115" i="26" s="1"/>
  <c r="V108" i="26"/>
  <c r="BT108" i="26" s="1"/>
  <c r="I130" i="26"/>
  <c r="BG130" i="26" s="1"/>
  <c r="C130" i="26"/>
  <c r="BA130" i="26" s="1"/>
  <c r="R132" i="26"/>
  <c r="BP132" i="26" s="1"/>
  <c r="M144" i="26"/>
  <c r="BK144" i="26" s="1"/>
  <c r="H144" i="26"/>
  <c r="BF144" i="26" s="1"/>
  <c r="U144" i="26"/>
  <c r="BS144" i="26" s="1"/>
  <c r="O107" i="26"/>
  <c r="BM107" i="26" s="1"/>
  <c r="F135" i="26"/>
  <c r="BD135" i="26" s="1"/>
  <c r="S114" i="26"/>
  <c r="BQ114" i="26" s="1"/>
  <c r="L114" i="26"/>
  <c r="BJ114" i="26" s="1"/>
  <c r="Q118" i="26"/>
  <c r="BO118" i="26" s="1"/>
  <c r="R151" i="26"/>
  <c r="BP151" i="26" s="1"/>
  <c r="M56" i="26"/>
  <c r="BK56" i="26" s="1"/>
  <c r="N100" i="26"/>
  <c r="BL100" i="26" s="1"/>
  <c r="W116" i="26"/>
  <c r="BU116" i="26" s="1"/>
  <c r="F131" i="26"/>
  <c r="BD131" i="26" s="1"/>
  <c r="Q131" i="26"/>
  <c r="BO131" i="26" s="1"/>
  <c r="W105" i="26"/>
  <c r="BU105" i="26" s="1"/>
  <c r="S92" i="26"/>
  <c r="BQ92" i="26" s="1"/>
  <c r="T103" i="26"/>
  <c r="BR103" i="26" s="1"/>
  <c r="I145" i="26"/>
  <c r="BG145" i="26" s="1"/>
  <c r="N56" i="26"/>
  <c r="BL56" i="26" s="1"/>
  <c r="V116" i="26"/>
  <c r="BT116" i="26" s="1"/>
  <c r="Y135" i="26"/>
  <c r="BW135" i="26" s="1"/>
  <c r="X129" i="26"/>
  <c r="BV129" i="26" s="1"/>
  <c r="L100" i="26"/>
  <c r="BJ100" i="26" s="1"/>
  <c r="K100" i="26"/>
  <c r="BI100" i="26" s="1"/>
  <c r="U103" i="26"/>
  <c r="BS103" i="26" s="1"/>
  <c r="O112" i="26"/>
  <c r="BM112" i="26" s="1"/>
  <c r="D118" i="26"/>
  <c r="BB118" i="26" s="1"/>
  <c r="R118" i="26"/>
  <c r="BP118" i="26" s="1"/>
  <c r="F120" i="26"/>
  <c r="BD120" i="26" s="1"/>
  <c r="J131" i="26"/>
  <c r="BH131" i="26" s="1"/>
  <c r="J145" i="26"/>
  <c r="BH145" i="26" s="1"/>
  <c r="P145" i="26"/>
  <c r="BN145" i="26" s="1"/>
  <c r="Q151" i="26"/>
  <c r="BO151" i="26" s="1"/>
  <c r="F151" i="26"/>
  <c r="BD151" i="26" s="1"/>
  <c r="V151" i="26"/>
  <c r="BT151" i="26" s="1"/>
  <c r="Y92" i="26"/>
  <c r="BW92" i="26" s="1"/>
  <c r="W100" i="26"/>
  <c r="BU100" i="26" s="1"/>
  <c r="F112" i="26"/>
  <c r="BD112" i="26" s="1"/>
  <c r="H112" i="26"/>
  <c r="BF112" i="26" s="1"/>
  <c r="D116" i="26"/>
  <c r="BB116" i="26" s="1"/>
  <c r="C118" i="26"/>
  <c r="BA118" i="26" s="1"/>
  <c r="W131" i="26"/>
  <c r="BU131" i="26" s="1"/>
  <c r="M139" i="26"/>
  <c r="BK139" i="26" s="1"/>
  <c r="V143" i="26"/>
  <c r="BT143" i="26" s="1"/>
  <c r="T143" i="26"/>
  <c r="BR143" i="26" s="1"/>
  <c r="K151" i="26"/>
  <c r="BI151" i="26" s="1"/>
  <c r="P114" i="26"/>
  <c r="BN114" i="26" s="1"/>
  <c r="E56" i="26"/>
  <c r="BC56" i="26" s="1"/>
  <c r="P56" i="26"/>
  <c r="BN56" i="26" s="1"/>
  <c r="T92" i="26"/>
  <c r="BR92" i="26" s="1"/>
  <c r="G100" i="26"/>
  <c r="BE100" i="26" s="1"/>
  <c r="O103" i="26"/>
  <c r="BM103" i="26" s="1"/>
  <c r="R112" i="26"/>
  <c r="BP112" i="26" s="1"/>
  <c r="P118" i="26"/>
  <c r="BN118" i="26" s="1"/>
  <c r="K139" i="26"/>
  <c r="BI139" i="26" s="1"/>
  <c r="L143" i="26"/>
  <c r="BJ143" i="26" s="1"/>
  <c r="T145" i="26"/>
  <c r="BR145" i="26" s="1"/>
  <c r="X145" i="26"/>
  <c r="BV145" i="26" s="1"/>
  <c r="H151" i="26"/>
  <c r="BF151" i="26" s="1"/>
  <c r="B151" i="26"/>
  <c r="AZ151" i="26" s="1"/>
  <c r="G105" i="26"/>
  <c r="BE105" i="26" s="1"/>
  <c r="H105" i="26"/>
  <c r="BF105" i="26" s="1"/>
  <c r="F107" i="26"/>
  <c r="BD107" i="26" s="1"/>
  <c r="N107" i="26"/>
  <c r="BL107" i="26" s="1"/>
  <c r="Q107" i="26"/>
  <c r="BO107" i="26" s="1"/>
  <c r="F92" i="26"/>
  <c r="BD92" i="26" s="1"/>
  <c r="N116" i="26"/>
  <c r="BL116" i="26" s="1"/>
  <c r="M118" i="26"/>
  <c r="BK118" i="26" s="1"/>
  <c r="T135" i="26"/>
  <c r="BR135" i="26" s="1"/>
  <c r="B114" i="26"/>
  <c r="AZ114" i="26" s="1"/>
  <c r="X105" i="26"/>
  <c r="BV105" i="26" s="1"/>
  <c r="M100" i="26"/>
  <c r="BK100" i="26" s="1"/>
  <c r="E100" i="26"/>
  <c r="BC100" i="26" s="1"/>
  <c r="N112" i="26"/>
  <c r="BL112" i="26" s="1"/>
  <c r="J120" i="26"/>
  <c r="BH120" i="26" s="1"/>
  <c r="M131" i="26"/>
  <c r="BK131" i="26" s="1"/>
  <c r="X139" i="26"/>
  <c r="BV139" i="26" s="1"/>
  <c r="C139" i="26"/>
  <c r="BA139" i="26" s="1"/>
  <c r="Q143" i="26"/>
  <c r="BO143" i="26" s="1"/>
  <c r="F143" i="26"/>
  <c r="BD143" i="26" s="1"/>
  <c r="U151" i="26"/>
  <c r="BS151" i="26" s="1"/>
  <c r="D105" i="26"/>
  <c r="BB105" i="26" s="1"/>
  <c r="Y56" i="26"/>
  <c r="BW56" i="26" s="1"/>
  <c r="U92" i="26"/>
  <c r="BS92" i="26" s="1"/>
  <c r="L107" i="26"/>
  <c r="BJ107" i="26" s="1"/>
  <c r="J139" i="26"/>
  <c r="BH139" i="26" s="1"/>
  <c r="Y143" i="26"/>
  <c r="BW143" i="26" s="1"/>
  <c r="F114" i="26"/>
  <c r="BD114" i="26" s="1"/>
  <c r="C103" i="26"/>
  <c r="BA103" i="26" s="1"/>
  <c r="N103" i="26"/>
  <c r="BL103" i="26" s="1"/>
  <c r="H107" i="26"/>
  <c r="BF107" i="26" s="1"/>
  <c r="K116" i="26"/>
  <c r="BI116" i="26" s="1"/>
  <c r="H135" i="26"/>
  <c r="BF135" i="26" s="1"/>
  <c r="J149" i="26"/>
  <c r="BH149" i="26" s="1"/>
  <c r="C105" i="26"/>
  <c r="BA105" i="26" s="1"/>
  <c r="T56" i="26"/>
  <c r="BR56" i="26" s="1"/>
  <c r="G56" i="26"/>
  <c r="BE56" i="26" s="1"/>
  <c r="Y118" i="26"/>
  <c r="BW118" i="26" s="1"/>
  <c r="R120" i="26"/>
  <c r="BP120" i="26" s="1"/>
  <c r="I139" i="26"/>
  <c r="BG139" i="26" s="1"/>
  <c r="X143" i="26"/>
  <c r="BV143" i="26" s="1"/>
  <c r="J114" i="26"/>
  <c r="BH114" i="26" s="1"/>
  <c r="Y100" i="26"/>
  <c r="BW100" i="26" s="1"/>
  <c r="T131" i="26"/>
  <c r="BR131" i="26" s="1"/>
  <c r="C114" i="26"/>
  <c r="BA114" i="26" s="1"/>
  <c r="V56" i="26"/>
  <c r="BT56" i="26" s="1"/>
  <c r="X56" i="26"/>
  <c r="BV56" i="26" s="1"/>
  <c r="D56" i="26"/>
  <c r="BB56" i="26" s="1"/>
  <c r="J56" i="26"/>
  <c r="BH56" i="26" s="1"/>
  <c r="C92" i="26"/>
  <c r="BA92" i="26" s="1"/>
  <c r="S100" i="26"/>
  <c r="BQ100" i="26" s="1"/>
  <c r="Y103" i="26"/>
  <c r="BW103" i="26" s="1"/>
  <c r="S112" i="26"/>
  <c r="BQ112" i="26" s="1"/>
  <c r="G112" i="26"/>
  <c r="BE112" i="26" s="1"/>
  <c r="I116" i="26"/>
  <c r="BG116" i="26" s="1"/>
  <c r="S116" i="26"/>
  <c r="BQ116" i="26" s="1"/>
  <c r="N118" i="26"/>
  <c r="BL118" i="26" s="1"/>
  <c r="K120" i="26"/>
  <c r="BI120" i="26" s="1"/>
  <c r="O120" i="26"/>
  <c r="BM120" i="26" s="1"/>
  <c r="Y120" i="26"/>
  <c r="BW120" i="26" s="1"/>
  <c r="P139" i="26"/>
  <c r="BN139" i="26" s="1"/>
  <c r="B139" i="26"/>
  <c r="AZ139" i="26" s="1"/>
  <c r="Y139" i="26"/>
  <c r="BW139" i="26" s="1"/>
  <c r="K143" i="26"/>
  <c r="BI143" i="26" s="1"/>
  <c r="O143" i="26"/>
  <c r="BM143" i="26" s="1"/>
  <c r="G143" i="26"/>
  <c r="BE143" i="26" s="1"/>
  <c r="J105" i="26"/>
  <c r="BH105" i="26" s="1"/>
  <c r="N105" i="26"/>
  <c r="BL105" i="26" s="1"/>
  <c r="S97" i="26"/>
  <c r="BQ97" i="26" s="1"/>
  <c r="D107" i="26"/>
  <c r="BB107" i="26" s="1"/>
  <c r="Q116" i="26"/>
  <c r="BO116" i="26" s="1"/>
  <c r="E131" i="26"/>
  <c r="BC131" i="26" s="1"/>
  <c r="I135" i="26"/>
  <c r="BG135" i="26" s="1"/>
  <c r="G139" i="26"/>
  <c r="BE139" i="26" s="1"/>
  <c r="N143" i="26"/>
  <c r="BL143" i="26" s="1"/>
  <c r="E143" i="26"/>
  <c r="BC143" i="26" s="1"/>
  <c r="I143" i="26"/>
  <c r="BG143" i="26" s="1"/>
  <c r="M145" i="26"/>
  <c r="BK145" i="26" s="1"/>
  <c r="X114" i="26"/>
  <c r="BV114" i="26" s="1"/>
  <c r="D97" i="26"/>
  <c r="BB97" i="26" s="1"/>
  <c r="O92" i="26"/>
  <c r="BM92" i="26" s="1"/>
  <c r="V92" i="26"/>
  <c r="BT92" i="26" s="1"/>
  <c r="I103" i="26"/>
  <c r="BG103" i="26" s="1"/>
  <c r="H103" i="26"/>
  <c r="BF103" i="26" s="1"/>
  <c r="R103" i="26"/>
  <c r="BP103" i="26" s="1"/>
  <c r="T107" i="26"/>
  <c r="BR107" i="26" s="1"/>
  <c r="B107" i="26"/>
  <c r="AZ107" i="26" s="1"/>
  <c r="W112" i="26"/>
  <c r="BU112" i="26" s="1"/>
  <c r="B116" i="26"/>
  <c r="AZ116" i="26" s="1"/>
  <c r="F116" i="26"/>
  <c r="BD116" i="26" s="1"/>
  <c r="K118" i="26"/>
  <c r="BI118" i="26" s="1"/>
  <c r="X118" i="26"/>
  <c r="BV118" i="26" s="1"/>
  <c r="G120" i="26"/>
  <c r="BE120" i="26" s="1"/>
  <c r="G135" i="26"/>
  <c r="BE135" i="26" s="1"/>
  <c r="D143" i="26"/>
  <c r="BB143" i="26" s="1"/>
  <c r="H149" i="26"/>
  <c r="BF149" i="26" s="1"/>
  <c r="G114" i="26"/>
  <c r="BE114" i="26" s="1"/>
  <c r="K114" i="26"/>
  <c r="BI114" i="26" s="1"/>
  <c r="W92" i="26"/>
  <c r="BU92" i="26" s="1"/>
  <c r="N135" i="26"/>
  <c r="BL135" i="26" s="1"/>
  <c r="L151" i="26"/>
  <c r="BJ151" i="26" s="1"/>
  <c r="O56" i="26"/>
  <c r="BM56" i="26" s="1"/>
  <c r="R56" i="26"/>
  <c r="BP56" i="26" s="1"/>
  <c r="C116" i="26"/>
  <c r="BA116" i="26" s="1"/>
  <c r="P116" i="26"/>
  <c r="BN116" i="26" s="1"/>
  <c r="O118" i="26"/>
  <c r="BM118" i="26" s="1"/>
  <c r="B145" i="26"/>
  <c r="AZ145" i="26" s="1"/>
  <c r="T151" i="26"/>
  <c r="BR151" i="26" s="1"/>
  <c r="J92" i="26"/>
  <c r="BH92" i="26" s="1"/>
  <c r="J100" i="26"/>
  <c r="BH100" i="26" s="1"/>
  <c r="P120" i="26"/>
  <c r="BN120" i="26" s="1"/>
  <c r="B131" i="26"/>
  <c r="AZ131" i="26" s="1"/>
  <c r="O139" i="26"/>
  <c r="BM139" i="26" s="1"/>
  <c r="Q139" i="26"/>
  <c r="BO139" i="26" s="1"/>
  <c r="C143" i="26"/>
  <c r="BA143" i="26" s="1"/>
  <c r="P143" i="26"/>
  <c r="BN143" i="26" s="1"/>
  <c r="G145" i="26"/>
  <c r="BE145" i="26" s="1"/>
  <c r="X151" i="26"/>
  <c r="BV151" i="26" s="1"/>
  <c r="P105" i="26"/>
  <c r="BN105" i="26" s="1"/>
  <c r="K92" i="26"/>
  <c r="BI92" i="26" s="1"/>
  <c r="E112" i="26"/>
  <c r="BC112" i="26" s="1"/>
  <c r="R116" i="26"/>
  <c r="BP116" i="26" s="1"/>
  <c r="R135" i="26"/>
  <c r="BP135" i="26" s="1"/>
  <c r="F149" i="26"/>
  <c r="BD149" i="26" s="1"/>
  <c r="W151" i="26"/>
  <c r="BU151" i="26" s="1"/>
  <c r="F56" i="26"/>
  <c r="BD56" i="26" s="1"/>
  <c r="G92" i="26"/>
  <c r="BE92" i="26" s="1"/>
  <c r="G116" i="26"/>
  <c r="BE116" i="26" s="1"/>
  <c r="B118" i="26"/>
  <c r="AZ118" i="26" s="1"/>
  <c r="F139" i="26"/>
  <c r="BD139" i="26" s="1"/>
  <c r="B143" i="26"/>
  <c r="AZ143" i="26" s="1"/>
  <c r="V145" i="26"/>
  <c r="BT145" i="26" s="1"/>
  <c r="K56" i="26"/>
  <c r="BI56" i="26" s="1"/>
  <c r="E107" i="26"/>
  <c r="BC107" i="26" s="1"/>
  <c r="D112" i="26"/>
  <c r="BB112" i="26" s="1"/>
  <c r="R131" i="26"/>
  <c r="BP131" i="26" s="1"/>
  <c r="U143" i="26"/>
  <c r="BS143" i="26" s="1"/>
  <c r="U145" i="26"/>
  <c r="BS145" i="26" s="1"/>
  <c r="U107" i="26"/>
  <c r="BS107" i="26" s="1"/>
  <c r="Y114" i="26"/>
  <c r="BW114" i="26" s="1"/>
  <c r="B120" i="26"/>
  <c r="AZ120" i="26" s="1"/>
  <c r="B105" i="26"/>
  <c r="AZ105" i="26" s="1"/>
  <c r="O149" i="26"/>
  <c r="BM149" i="26" s="1"/>
  <c r="C56" i="26"/>
  <c r="BA56" i="26" s="1"/>
  <c r="P107" i="26"/>
  <c r="BN107" i="26" s="1"/>
  <c r="S118" i="26"/>
  <c r="BQ118" i="26" s="1"/>
  <c r="V118" i="26"/>
  <c r="BT118" i="26" s="1"/>
  <c r="O131" i="26"/>
  <c r="BM131" i="26" s="1"/>
  <c r="L135" i="26"/>
  <c r="BJ135" i="26" s="1"/>
  <c r="D135" i="26"/>
  <c r="BB135" i="26" s="1"/>
  <c r="J143" i="26"/>
  <c r="BH143" i="26" s="1"/>
  <c r="L145" i="26"/>
  <c r="BJ145" i="26" s="1"/>
  <c r="V114" i="26"/>
  <c r="BT114" i="26" s="1"/>
  <c r="E114" i="26"/>
  <c r="BC114" i="26" s="1"/>
  <c r="L105" i="26"/>
  <c r="BJ105" i="26" s="1"/>
  <c r="S105" i="26"/>
  <c r="BQ105" i="26" s="1"/>
  <c r="L56" i="26"/>
  <c r="BJ56" i="26" s="1"/>
  <c r="B56" i="26"/>
  <c r="AZ56" i="26" s="1"/>
  <c r="U56" i="26"/>
  <c r="BS56" i="26" s="1"/>
  <c r="H56" i="26"/>
  <c r="BF56" i="26" s="1"/>
  <c r="R92" i="26"/>
  <c r="BP92" i="26" s="1"/>
  <c r="P103" i="26"/>
  <c r="BN103" i="26" s="1"/>
  <c r="K107" i="26"/>
  <c r="BI107" i="26" s="1"/>
  <c r="M116" i="26"/>
  <c r="BK116" i="26" s="1"/>
  <c r="J118" i="26"/>
  <c r="BH118" i="26" s="1"/>
  <c r="T118" i="26"/>
  <c r="BR118" i="26" s="1"/>
  <c r="S120" i="26"/>
  <c r="BQ120" i="26" s="1"/>
  <c r="D131" i="26"/>
  <c r="BB131" i="26" s="1"/>
  <c r="E145" i="26"/>
  <c r="BC145" i="26" s="1"/>
  <c r="W149" i="26"/>
  <c r="BU149" i="26" s="1"/>
  <c r="Y151" i="26"/>
  <c r="BW151" i="26" s="1"/>
  <c r="U114" i="26"/>
  <c r="BS114" i="26" s="1"/>
  <c r="Q114" i="26"/>
  <c r="BO114" i="26" s="1"/>
  <c r="T105" i="26"/>
  <c r="BR105" i="26" s="1"/>
  <c r="D92" i="26"/>
  <c r="BB92" i="26" s="1"/>
  <c r="C107" i="26"/>
  <c r="BA107" i="26" s="1"/>
  <c r="L112" i="26"/>
  <c r="BJ112" i="26" s="1"/>
  <c r="O116" i="26"/>
  <c r="BM116" i="26" s="1"/>
  <c r="W118" i="26"/>
  <c r="BU118" i="26" s="1"/>
  <c r="V135" i="26"/>
  <c r="BT135" i="26" s="1"/>
  <c r="O135" i="26"/>
  <c r="BM135" i="26" s="1"/>
  <c r="T139" i="26"/>
  <c r="BR139" i="26" s="1"/>
  <c r="M143" i="26"/>
  <c r="BK143" i="26" s="1"/>
  <c r="S143" i="26"/>
  <c r="BQ143" i="26" s="1"/>
  <c r="D145" i="26"/>
  <c r="BB145" i="26" s="1"/>
  <c r="O151" i="26"/>
  <c r="BM151" i="26" s="1"/>
  <c r="V105" i="26"/>
  <c r="BT105" i="26" s="1"/>
  <c r="R107" i="26"/>
  <c r="BP107" i="26" s="1"/>
  <c r="T149" i="26"/>
  <c r="BR149" i="26" s="1"/>
  <c r="W56" i="26"/>
  <c r="BU56" i="26" s="1"/>
  <c r="V103" i="26"/>
  <c r="BT103" i="26" s="1"/>
  <c r="C120" i="26"/>
  <c r="BA120" i="26" s="1"/>
  <c r="T114" i="26"/>
  <c r="BR114" i="26" s="1"/>
  <c r="W143" i="26"/>
  <c r="BU143" i="26" s="1"/>
  <c r="S56" i="26"/>
  <c r="BQ56" i="26" s="1"/>
  <c r="I56" i="26"/>
  <c r="BG56" i="26" s="1"/>
  <c r="Q97" i="26"/>
  <c r="BO97" i="26" s="1"/>
  <c r="K112" i="26"/>
  <c r="BI112" i="26" s="1"/>
  <c r="I112" i="26"/>
  <c r="BG112" i="26" s="1"/>
  <c r="E105" i="26"/>
  <c r="BC105" i="26" s="1"/>
  <c r="Y110" i="26"/>
  <c r="BW110" i="26" s="1"/>
  <c r="G110" i="26"/>
  <c r="BE110" i="26" s="1"/>
  <c r="C110" i="26"/>
  <c r="BA110" i="26" s="1"/>
  <c r="S125" i="26"/>
  <c r="BQ125" i="26" s="1"/>
  <c r="C125" i="26"/>
  <c r="BA125" i="26" s="1"/>
  <c r="M137" i="26"/>
  <c r="BK137" i="26" s="1"/>
  <c r="B137" i="26"/>
  <c r="AZ137" i="26" s="1"/>
  <c r="P110" i="26"/>
  <c r="BN110" i="26" s="1"/>
  <c r="W110" i="26"/>
  <c r="BU110" i="26" s="1"/>
  <c r="O125" i="26"/>
  <c r="BM125" i="26" s="1"/>
  <c r="K125" i="26"/>
  <c r="BI125" i="26" s="1"/>
  <c r="W137" i="26"/>
  <c r="BU137" i="26" s="1"/>
  <c r="X90" i="26"/>
  <c r="BV90" i="26" s="1"/>
  <c r="C137" i="26"/>
  <c r="BA137" i="26" s="1"/>
  <c r="R137" i="26"/>
  <c r="BP137" i="26" s="1"/>
  <c r="C153" i="26"/>
  <c r="BA153" i="26" s="1"/>
  <c r="U90" i="26"/>
  <c r="BS90" i="26" s="1"/>
  <c r="B133" i="26"/>
  <c r="AZ133" i="26" s="1"/>
  <c r="O110" i="26"/>
  <c r="BM110" i="26" s="1"/>
  <c r="B115" i="26"/>
  <c r="AZ115" i="26" s="1"/>
  <c r="N125" i="26"/>
  <c r="BL125" i="26" s="1"/>
  <c r="N129" i="26"/>
  <c r="BL129" i="26" s="1"/>
  <c r="G137" i="26"/>
  <c r="BE137" i="26" s="1"/>
  <c r="H137" i="26"/>
  <c r="BF137" i="26" s="1"/>
  <c r="D147" i="26"/>
  <c r="BB147" i="26" s="1"/>
  <c r="D110" i="26"/>
  <c r="BB110" i="26" s="1"/>
  <c r="S110" i="26"/>
  <c r="BQ110" i="26" s="1"/>
  <c r="B125" i="26"/>
  <c r="AZ125" i="26" s="1"/>
  <c r="M125" i="26"/>
  <c r="BK125" i="26" s="1"/>
  <c r="J110" i="26"/>
  <c r="BH110" i="26" s="1"/>
  <c r="F110" i="26"/>
  <c r="BD110" i="26" s="1"/>
  <c r="H115" i="26"/>
  <c r="BF115" i="26" s="1"/>
  <c r="I125" i="26"/>
  <c r="BG125" i="26" s="1"/>
  <c r="H125" i="26"/>
  <c r="BF125" i="26" s="1"/>
  <c r="T129" i="26"/>
  <c r="BR129" i="26" s="1"/>
  <c r="N110" i="26"/>
  <c r="BL110" i="26" s="1"/>
  <c r="R110" i="26"/>
  <c r="BP110" i="26" s="1"/>
  <c r="T125" i="26"/>
  <c r="BR125" i="26" s="1"/>
  <c r="J127" i="26"/>
  <c r="BH127" i="26" s="1"/>
  <c r="V129" i="26"/>
  <c r="BT129" i="26" s="1"/>
  <c r="D137" i="26"/>
  <c r="BB137" i="26" s="1"/>
  <c r="C147" i="26"/>
  <c r="BA147" i="26" s="1"/>
  <c r="K147" i="26"/>
  <c r="BI147" i="26" s="1"/>
  <c r="C90" i="26"/>
  <c r="BA90" i="26" s="1"/>
  <c r="L110" i="26"/>
  <c r="BJ110" i="26" s="1"/>
  <c r="S115" i="26"/>
  <c r="BQ115" i="26" s="1"/>
  <c r="I115" i="26"/>
  <c r="BG115" i="26" s="1"/>
  <c r="P127" i="26"/>
  <c r="BN127" i="26" s="1"/>
  <c r="K129" i="26"/>
  <c r="BI129" i="26" s="1"/>
  <c r="L137" i="26"/>
  <c r="BJ137" i="26" s="1"/>
  <c r="F90" i="26"/>
  <c r="BD90" i="26" s="1"/>
  <c r="I110" i="26"/>
  <c r="BG110" i="26" s="1"/>
  <c r="T110" i="26"/>
  <c r="BR110" i="26" s="1"/>
  <c r="B110" i="26"/>
  <c r="AZ110" i="26" s="1"/>
  <c r="Y115" i="26"/>
  <c r="BW115" i="26" s="1"/>
  <c r="R127" i="26"/>
  <c r="BP127" i="26" s="1"/>
  <c r="V110" i="26"/>
  <c r="BT110" i="26" s="1"/>
  <c r="U110" i="26"/>
  <c r="BS110" i="26" s="1"/>
  <c r="W129" i="26"/>
  <c r="BU129" i="26" s="1"/>
  <c r="Q20" i="26"/>
  <c r="BO20" i="26" s="1"/>
  <c r="E125" i="26"/>
  <c r="BC125" i="26" s="1"/>
  <c r="K153" i="26"/>
  <c r="BI153" i="26" s="1"/>
  <c r="Y90" i="26"/>
  <c r="BW90" i="26" s="1"/>
  <c r="V115" i="26"/>
  <c r="BT115" i="26" s="1"/>
  <c r="O115" i="26"/>
  <c r="BM115" i="26" s="1"/>
  <c r="Q147" i="26"/>
  <c r="BO147" i="26" s="1"/>
  <c r="X110" i="26"/>
  <c r="BV110" i="26" s="1"/>
  <c r="H110" i="26"/>
  <c r="BF110" i="26" s="1"/>
  <c r="K115" i="26"/>
  <c r="BI115" i="26" s="1"/>
  <c r="D127" i="26"/>
  <c r="BB127" i="26" s="1"/>
  <c r="S133" i="26"/>
  <c r="BQ133" i="26" s="1"/>
  <c r="P137" i="26"/>
  <c r="BN137" i="26" s="1"/>
  <c r="S147" i="26"/>
  <c r="BQ147" i="26" s="1"/>
  <c r="G95" i="26"/>
  <c r="BE95" i="26" s="1"/>
  <c r="N95" i="26"/>
  <c r="BL95" i="26" s="1"/>
  <c r="G20" i="26"/>
  <c r="BE20" i="26" s="1"/>
  <c r="L95" i="26"/>
  <c r="BJ95" i="26" s="1"/>
  <c r="C101" i="26"/>
  <c r="BA101" i="26" s="1"/>
  <c r="B95" i="26"/>
  <c r="AZ95" i="26" s="1"/>
  <c r="F101" i="26"/>
  <c r="BD101" i="26" s="1"/>
  <c r="V95" i="26"/>
  <c r="BT95" i="26" s="1"/>
  <c r="C95" i="26"/>
  <c r="BA95" i="26" s="1"/>
  <c r="Q95" i="26"/>
  <c r="BO95" i="26" s="1"/>
  <c r="X153" i="26"/>
  <c r="BV153" i="26" s="1"/>
  <c r="X98" i="26"/>
  <c r="BV98" i="26" s="1"/>
  <c r="O91" i="26"/>
  <c r="BM91" i="26" s="1"/>
  <c r="F134" i="26"/>
  <c r="BD134" i="26" s="1"/>
  <c r="S91" i="26"/>
  <c r="BQ91" i="26" s="1"/>
  <c r="X149" i="26"/>
  <c r="BV149" i="26" s="1"/>
  <c r="K98" i="26"/>
  <c r="BI98" i="26" s="1"/>
  <c r="T153" i="26"/>
  <c r="BR153" i="26" s="1"/>
  <c r="O134" i="26"/>
  <c r="BM134" i="26" s="1"/>
  <c r="V131" i="26"/>
  <c r="BT131" i="26" s="1"/>
  <c r="S139" i="26"/>
  <c r="BQ139" i="26" s="1"/>
  <c r="R98" i="26"/>
  <c r="BP98" i="26" s="1"/>
  <c r="L96" i="26"/>
  <c r="BJ96" i="26" s="1"/>
  <c r="X96" i="26"/>
  <c r="BV96" i="26" s="1"/>
  <c r="N91" i="26"/>
  <c r="BL91" i="26" s="1"/>
  <c r="G91" i="26"/>
  <c r="BE91" i="26" s="1"/>
  <c r="S138" i="26"/>
  <c r="BQ138" i="26" s="1"/>
  <c r="W103" i="26"/>
  <c r="BU103" i="26" s="1"/>
  <c r="F103" i="26"/>
  <c r="BD103" i="26" s="1"/>
  <c r="W139" i="26"/>
  <c r="BU139" i="26" s="1"/>
  <c r="N149" i="26"/>
  <c r="BL149" i="26" s="1"/>
  <c r="T98" i="26"/>
  <c r="BR98" i="26" s="1"/>
  <c r="F96" i="26"/>
  <c r="BD96" i="26" s="1"/>
  <c r="R138" i="26"/>
  <c r="BP138" i="26" s="1"/>
  <c r="L103" i="26"/>
  <c r="BJ103" i="26" s="1"/>
  <c r="L139" i="26"/>
  <c r="BJ139" i="26" s="1"/>
  <c r="I98" i="26"/>
  <c r="BG98" i="26" s="1"/>
  <c r="I96" i="26"/>
  <c r="BG96" i="26" s="1"/>
  <c r="S153" i="26"/>
  <c r="BQ153" i="26" s="1"/>
  <c r="M91" i="26"/>
  <c r="BK91" i="26" s="1"/>
  <c r="U131" i="26"/>
  <c r="BS131" i="26" s="1"/>
  <c r="K96" i="26"/>
  <c r="BI96" i="26" s="1"/>
  <c r="D96" i="26"/>
  <c r="BB96" i="26" s="1"/>
  <c r="B96" i="26"/>
  <c r="AZ96" i="26" s="1"/>
  <c r="V153" i="26"/>
  <c r="BT153" i="26" s="1"/>
  <c r="M153" i="26"/>
  <c r="BK153" i="26" s="1"/>
  <c r="N98" i="26"/>
  <c r="BL98" i="26" s="1"/>
  <c r="N96" i="26"/>
  <c r="BL96" i="26" s="1"/>
  <c r="N139" i="26"/>
  <c r="BL139" i="26" s="1"/>
  <c r="W96" i="26"/>
  <c r="BU96" i="26" s="1"/>
  <c r="C98" i="26"/>
  <c r="BA98" i="26" s="1"/>
  <c r="P98" i="26"/>
  <c r="BN98" i="26" s="1"/>
  <c r="M96" i="26"/>
  <c r="BK96" i="26" s="1"/>
  <c r="P96" i="26"/>
  <c r="BN96" i="26" s="1"/>
  <c r="E153" i="26"/>
  <c r="BC153" i="26" s="1"/>
  <c r="P153" i="26"/>
  <c r="BN153" i="26" s="1"/>
  <c r="E134" i="26"/>
  <c r="BC134" i="26" s="1"/>
  <c r="J103" i="26"/>
  <c r="BH103" i="26" s="1"/>
  <c r="E139" i="26"/>
  <c r="BC139" i="26" s="1"/>
  <c r="Q98" i="26"/>
  <c r="BO98" i="26" s="1"/>
  <c r="E96" i="26"/>
  <c r="BC96" i="26" s="1"/>
  <c r="E91" i="26"/>
  <c r="BC91" i="26" s="1"/>
  <c r="G103" i="26"/>
  <c r="BE103" i="26" s="1"/>
  <c r="M103" i="26"/>
  <c r="BK103" i="26" s="1"/>
  <c r="Q96" i="26"/>
  <c r="BO96" i="26" s="1"/>
  <c r="F98" i="26"/>
  <c r="BD98" i="26" s="1"/>
  <c r="G96" i="26"/>
  <c r="BE96" i="26" s="1"/>
  <c r="O96" i="26"/>
  <c r="BM96" i="26" s="1"/>
  <c r="Y96" i="26"/>
  <c r="BW96" i="26" s="1"/>
  <c r="F153" i="26"/>
  <c r="BD153" i="26" s="1"/>
  <c r="H153" i="26"/>
  <c r="BF153" i="26" s="1"/>
  <c r="V90" i="26"/>
  <c r="BT90" i="26" s="1"/>
  <c r="I91" i="26"/>
  <c r="BG91" i="26" s="1"/>
  <c r="U139" i="26"/>
  <c r="BS139" i="26" s="1"/>
  <c r="C96" i="26"/>
  <c r="BA96" i="26" s="1"/>
  <c r="Y138" i="26"/>
  <c r="BW138" i="26" s="1"/>
  <c r="M98" i="26"/>
  <c r="BK98" i="26" s="1"/>
  <c r="V96" i="26"/>
  <c r="BT96" i="26" s="1"/>
  <c r="J96" i="26"/>
  <c r="BH96" i="26" s="1"/>
  <c r="K138" i="26"/>
  <c r="BI138" i="26" s="1"/>
  <c r="R139" i="26"/>
  <c r="BP139" i="26" s="1"/>
  <c r="G98" i="26"/>
  <c r="BE98" i="26" s="1"/>
  <c r="U20" i="26"/>
  <c r="BS20" i="26" s="1"/>
  <c r="E20" i="26"/>
  <c r="BC20" i="26" s="1"/>
  <c r="I97" i="26"/>
  <c r="BG97" i="26" s="1"/>
  <c r="O97" i="26"/>
  <c r="BM97" i="26" s="1"/>
  <c r="U97" i="26"/>
  <c r="BS97" i="26" s="1"/>
  <c r="M97" i="26"/>
  <c r="BK97" i="26" s="1"/>
  <c r="F95" i="26"/>
  <c r="BD95" i="26" s="1"/>
  <c r="K97" i="26"/>
  <c r="BI97" i="26" s="1"/>
  <c r="L97" i="26"/>
  <c r="BJ97" i="26" s="1"/>
  <c r="T97" i="26"/>
  <c r="BR97" i="26" s="1"/>
  <c r="C97" i="26"/>
  <c r="BA97" i="26" s="1"/>
  <c r="R95" i="26"/>
  <c r="BP95" i="26" s="1"/>
  <c r="N97" i="26"/>
  <c r="BL97" i="26" s="1"/>
  <c r="V97" i="26"/>
  <c r="BT97" i="26" s="1"/>
  <c r="B97" i="26"/>
  <c r="AZ97" i="26" s="1"/>
  <c r="P97" i="26"/>
  <c r="BN97" i="26" s="1"/>
  <c r="R149" i="26"/>
  <c r="BP149" i="26" s="1"/>
  <c r="E149" i="26"/>
  <c r="BC149" i="26" s="1"/>
  <c r="E97" i="26"/>
  <c r="BC97" i="26" s="1"/>
  <c r="R97" i="26"/>
  <c r="BP97" i="26" s="1"/>
  <c r="X97" i="26"/>
  <c r="BV97" i="26" s="1"/>
  <c r="Y97" i="26"/>
  <c r="BW97" i="26" s="1"/>
  <c r="Q149" i="26"/>
  <c r="BO149" i="26" s="1"/>
  <c r="D95" i="26"/>
  <c r="BB95" i="26" s="1"/>
  <c r="J97" i="26"/>
  <c r="BH97" i="26" s="1"/>
  <c r="H97" i="26"/>
  <c r="BF97" i="26" s="1"/>
  <c r="F97" i="26"/>
  <c r="BD97" i="26" s="1"/>
  <c r="W97" i="26"/>
  <c r="BU97" i="26" s="1"/>
  <c r="I149" i="26"/>
  <c r="BG149" i="26" s="1"/>
  <c r="G97" i="26"/>
  <c r="BE97" i="26" s="1"/>
  <c r="W94" i="26"/>
  <c r="BU94" i="26" s="1"/>
  <c r="K94" i="26"/>
  <c r="BI94" i="26" s="1"/>
  <c r="M52" i="23"/>
  <c r="B142" i="26"/>
  <c r="AZ142" i="26" s="1"/>
  <c r="E142" i="26"/>
  <c r="BC142" i="26" s="1"/>
  <c r="T142" i="26"/>
  <c r="BR142" i="26" s="1"/>
  <c r="Q145" i="26"/>
  <c r="BO145" i="26" s="1"/>
  <c r="C117" i="26"/>
  <c r="BA117" i="26" s="1"/>
  <c r="S145" i="26"/>
  <c r="BQ145" i="26" s="1"/>
  <c r="R142" i="26"/>
  <c r="BP142" i="26" s="1"/>
  <c r="R145" i="26"/>
  <c r="BP145" i="26" s="1"/>
  <c r="W145" i="26"/>
  <c r="BU145" i="26" s="1"/>
  <c r="Y145" i="26"/>
  <c r="BW145" i="26" s="1"/>
  <c r="F91" i="26"/>
  <c r="BD91" i="26" s="1"/>
  <c r="O145" i="26"/>
  <c r="BM145" i="26" s="1"/>
  <c r="W91" i="26"/>
  <c r="BU91" i="26" s="1"/>
  <c r="C91" i="26"/>
  <c r="BA91" i="26" s="1"/>
  <c r="S150" i="26"/>
  <c r="BQ150" i="26" s="1"/>
  <c r="S142" i="26"/>
  <c r="BQ142" i="26" s="1"/>
  <c r="F145" i="26"/>
  <c r="BD145" i="26" s="1"/>
  <c r="W142" i="26"/>
  <c r="BU142" i="26" s="1"/>
  <c r="N142" i="26"/>
  <c r="BL142" i="26" s="1"/>
  <c r="P142" i="26"/>
  <c r="BN142" i="26" s="1"/>
  <c r="K142" i="26"/>
  <c r="BI142" i="26" s="1"/>
  <c r="R150" i="26"/>
  <c r="BP150" i="26" s="1"/>
  <c r="J142" i="26"/>
  <c r="BH142" i="26" s="1"/>
  <c r="X117" i="26"/>
  <c r="BV117" i="26" s="1"/>
  <c r="D91" i="26"/>
  <c r="BB91" i="26" s="1"/>
  <c r="T91" i="26"/>
  <c r="BR91" i="26" s="1"/>
  <c r="H145" i="26"/>
  <c r="BF145" i="26" s="1"/>
  <c r="P117" i="26"/>
  <c r="BN117" i="26" s="1"/>
  <c r="L142" i="26"/>
  <c r="BJ142" i="26" s="1"/>
  <c r="Y91" i="26"/>
  <c r="BW91" i="26" s="1"/>
  <c r="K58" i="26" l="1"/>
  <c r="BI58" i="26" s="1"/>
  <c r="W58" i="26"/>
  <c r="BU58" i="26" s="1"/>
  <c r="S58" i="26"/>
  <c r="BQ58" i="26" s="1"/>
  <c r="P58" i="26"/>
  <c r="BN58" i="26" s="1"/>
  <c r="E58" i="26"/>
  <c r="BC58" i="26" s="1"/>
  <c r="X58" i="26"/>
  <c r="BV58" i="26" s="1"/>
  <c r="J58" i="26"/>
  <c r="BH58" i="26" s="1"/>
  <c r="L58" i="26"/>
  <c r="BJ58" i="26" s="1"/>
  <c r="Q58" i="26"/>
  <c r="BO58" i="26" s="1"/>
  <c r="F58" i="26"/>
  <c r="BD58" i="26" s="1"/>
  <c r="H58" i="26"/>
  <c r="BF58" i="26" s="1"/>
  <c r="N58" i="26"/>
  <c r="BL58" i="26" s="1"/>
  <c r="G58" i="26"/>
  <c r="BE58" i="26" s="1"/>
  <c r="T58" i="26"/>
  <c r="BR58" i="26" s="1"/>
  <c r="I58" i="26"/>
  <c r="BG58" i="26" s="1"/>
  <c r="M58" i="26"/>
  <c r="BK58" i="26" s="1"/>
  <c r="B58" i="26"/>
  <c r="AZ58" i="26" s="1"/>
  <c r="D58" i="26"/>
  <c r="BB58" i="26" s="1"/>
  <c r="Y58" i="26"/>
  <c r="BW58" i="26" s="1"/>
  <c r="V58" i="26"/>
  <c r="BT58" i="26" s="1"/>
  <c r="O58" i="26"/>
  <c r="BM58" i="26" s="1"/>
  <c r="U58" i="26"/>
  <c r="BS58" i="26" s="1"/>
  <c r="R58" i="26"/>
  <c r="BP58" i="26" s="1"/>
  <c r="C58" i="26"/>
  <c r="BA58" i="26" s="1"/>
  <c r="H21" i="26"/>
  <c r="BF21" i="26" s="1"/>
  <c r="P21" i="26"/>
  <c r="BN21" i="26" s="1"/>
  <c r="O21" i="26"/>
  <c r="BM21" i="26" s="1"/>
  <c r="G21" i="26"/>
  <c r="BE21" i="26" s="1"/>
  <c r="U21" i="26"/>
  <c r="BS21" i="26" s="1"/>
  <c r="C21" i="26"/>
  <c r="BA21" i="26" s="1"/>
  <c r="V21" i="26"/>
  <c r="BT21" i="26" s="1"/>
  <c r="S21" i="26"/>
  <c r="BQ21" i="26" s="1"/>
  <c r="B21" i="26"/>
  <c r="AZ21" i="26" s="1"/>
  <c r="L21" i="26"/>
  <c r="BJ21" i="26" s="1"/>
  <c r="Q21" i="26"/>
  <c r="BO21" i="26" s="1"/>
  <c r="K21" i="26"/>
  <c r="BI21" i="26" s="1"/>
  <c r="D21" i="26"/>
  <c r="BB21" i="26" s="1"/>
  <c r="E21" i="26"/>
  <c r="BC21" i="26" s="1"/>
  <c r="J21" i="26"/>
  <c r="BH21" i="26" s="1"/>
  <c r="I21" i="26"/>
  <c r="BG21" i="26" s="1"/>
  <c r="W21" i="26"/>
  <c r="BU21" i="26" s="1"/>
  <c r="Y21" i="26"/>
  <c r="BW21" i="26" s="1"/>
  <c r="F21" i="26"/>
  <c r="BD21" i="26" s="1"/>
  <c r="N21" i="26"/>
  <c r="BL21" i="26" s="1"/>
  <c r="M21" i="26"/>
  <c r="BK21" i="26" s="1"/>
  <c r="X21" i="26"/>
  <c r="BV21" i="26" s="1"/>
  <c r="T21" i="26"/>
  <c r="BR21" i="26" s="1"/>
  <c r="R21" i="26"/>
  <c r="BP21" i="26" s="1"/>
  <c r="M51" i="23"/>
  <c r="F19" i="17"/>
  <c r="F18" i="17"/>
  <c r="F16" i="17"/>
  <c r="F17" i="17"/>
  <c r="F8" i="17"/>
  <c r="F10" i="17"/>
  <c r="F11" i="17"/>
  <c r="F14" i="17"/>
  <c r="F12" i="17"/>
  <c r="F15" i="17"/>
  <c r="F13" i="17"/>
  <c r="F9" i="17"/>
  <c r="B59" i="26" l="1"/>
  <c r="AZ59" i="26" s="1"/>
  <c r="D59" i="26"/>
  <c r="BB59" i="26" s="1"/>
  <c r="F59" i="26"/>
  <c r="BD59" i="26" s="1"/>
  <c r="V59" i="26"/>
  <c r="BT59" i="26" s="1"/>
  <c r="E59" i="26"/>
  <c r="BC59" i="26" s="1"/>
  <c r="R59" i="26"/>
  <c r="BP59" i="26" s="1"/>
  <c r="T59" i="26"/>
  <c r="BR59" i="26" s="1"/>
  <c r="K59" i="26"/>
  <c r="BI59" i="26" s="1"/>
  <c r="I59" i="26"/>
  <c r="BG59" i="26" s="1"/>
  <c r="Q59" i="26"/>
  <c r="BO59" i="26" s="1"/>
  <c r="Y59" i="26"/>
  <c r="BW59" i="26" s="1"/>
  <c r="M59" i="26"/>
  <c r="BK59" i="26" s="1"/>
  <c r="G59" i="26"/>
  <c r="BE59" i="26" s="1"/>
  <c r="X59" i="26"/>
  <c r="BV59" i="26" s="1"/>
  <c r="S59" i="26"/>
  <c r="BQ59" i="26" s="1"/>
  <c r="H59" i="26"/>
  <c r="BF59" i="26" s="1"/>
  <c r="N59" i="26"/>
  <c r="BL59" i="26" s="1"/>
  <c r="J59" i="26"/>
  <c r="BH59" i="26" s="1"/>
  <c r="P59" i="26"/>
  <c r="BN59" i="26" s="1"/>
  <c r="O59" i="26"/>
  <c r="BM59" i="26" s="1"/>
  <c r="L59" i="26"/>
  <c r="BJ59" i="26" s="1"/>
  <c r="C59" i="26"/>
  <c r="BA59" i="26" s="1"/>
  <c r="W59" i="26"/>
  <c r="BU59" i="26" s="1"/>
  <c r="U59" i="26"/>
  <c r="BS59" i="26" s="1"/>
  <c r="Y22" i="26"/>
  <c r="BW22" i="26" s="1"/>
  <c r="R22" i="26"/>
  <c r="BP22" i="26" s="1"/>
  <c r="U22" i="26"/>
  <c r="BS22" i="26" s="1"/>
  <c r="M22" i="26"/>
  <c r="BK22" i="26" s="1"/>
  <c r="O22" i="26"/>
  <c r="BM22" i="26" s="1"/>
  <c r="N22" i="26"/>
  <c r="BL22" i="26" s="1"/>
  <c r="I22" i="26"/>
  <c r="BG22" i="26" s="1"/>
  <c r="F22" i="26"/>
  <c r="BD22" i="26" s="1"/>
  <c r="T22" i="26"/>
  <c r="BR22" i="26" s="1"/>
  <c r="X22" i="26"/>
  <c r="BV22" i="26" s="1"/>
  <c r="J22" i="26"/>
  <c r="BH22" i="26" s="1"/>
  <c r="H22" i="26"/>
  <c r="BF22" i="26" s="1"/>
  <c r="G22" i="26"/>
  <c r="BE22" i="26" s="1"/>
  <c r="B22" i="26"/>
  <c r="AZ22" i="26" s="1"/>
  <c r="W22" i="26"/>
  <c r="BU22" i="26" s="1"/>
  <c r="S22" i="26"/>
  <c r="BQ22" i="26" s="1"/>
  <c r="D22" i="26"/>
  <c r="BB22" i="26" s="1"/>
  <c r="V22" i="26"/>
  <c r="BT22" i="26" s="1"/>
  <c r="Q22" i="26"/>
  <c r="BO22" i="26" s="1"/>
  <c r="E22" i="26"/>
  <c r="BC22" i="26" s="1"/>
  <c r="P22" i="26"/>
  <c r="BN22" i="26" s="1"/>
  <c r="K22" i="26"/>
  <c r="BI22" i="26" s="1"/>
  <c r="L22" i="26"/>
  <c r="BJ22" i="26" s="1"/>
  <c r="C22" i="26"/>
  <c r="BA22" i="26" s="1"/>
  <c r="M31" i="23"/>
  <c r="M26" i="23" s="1"/>
  <c r="E8" i="17"/>
  <c r="E18" i="17"/>
  <c r="E19" i="17"/>
  <c r="E16" i="17"/>
  <c r="E17" i="17"/>
  <c r="E9" i="17"/>
  <c r="E12" i="17"/>
  <c r="E15" i="17"/>
  <c r="E14" i="17"/>
  <c r="E13" i="17"/>
  <c r="E11" i="17"/>
  <c r="E10" i="17"/>
  <c r="E60" i="26" l="1"/>
  <c r="BC60" i="26" s="1"/>
  <c r="M60" i="26"/>
  <c r="BK60" i="26" s="1"/>
  <c r="L60" i="26"/>
  <c r="BJ60" i="26" s="1"/>
  <c r="R60" i="26"/>
  <c r="BP60" i="26" s="1"/>
  <c r="T60" i="26"/>
  <c r="BR60" i="26" s="1"/>
  <c r="K60" i="26"/>
  <c r="BI60" i="26" s="1"/>
  <c r="Q60" i="26"/>
  <c r="BO60" i="26" s="1"/>
  <c r="G60" i="26"/>
  <c r="BE60" i="26" s="1"/>
  <c r="F60" i="26"/>
  <c r="BD60" i="26" s="1"/>
  <c r="D60" i="26"/>
  <c r="BB60" i="26" s="1"/>
  <c r="X60" i="26"/>
  <c r="BV60" i="26" s="1"/>
  <c r="J60" i="26"/>
  <c r="BH60" i="26" s="1"/>
  <c r="O60" i="26"/>
  <c r="BM60" i="26" s="1"/>
  <c r="V60" i="26"/>
  <c r="BT60" i="26" s="1"/>
  <c r="U60" i="26"/>
  <c r="BS60" i="26" s="1"/>
  <c r="S60" i="26"/>
  <c r="BQ60" i="26" s="1"/>
  <c r="I60" i="26"/>
  <c r="BG60" i="26" s="1"/>
  <c r="Y60" i="26"/>
  <c r="BW60" i="26" s="1"/>
  <c r="W60" i="26"/>
  <c r="BU60" i="26" s="1"/>
  <c r="N60" i="26"/>
  <c r="BL60" i="26" s="1"/>
  <c r="P60" i="26"/>
  <c r="BN60" i="26" s="1"/>
  <c r="B60" i="26"/>
  <c r="AZ60" i="26" s="1"/>
  <c r="H60" i="26"/>
  <c r="BF60" i="26" s="1"/>
  <c r="C60" i="26"/>
  <c r="BA60" i="26" s="1"/>
  <c r="V23" i="26"/>
  <c r="BT23" i="26" s="1"/>
  <c r="O23" i="26"/>
  <c r="BM23" i="26" s="1"/>
  <c r="S23" i="26"/>
  <c r="BQ23" i="26" s="1"/>
  <c r="T23" i="26"/>
  <c r="BR23" i="26" s="1"/>
  <c r="M23" i="26"/>
  <c r="BK23" i="26" s="1"/>
  <c r="H23" i="26"/>
  <c r="BF23" i="26" s="1"/>
  <c r="U23" i="26"/>
  <c r="BS23" i="26" s="1"/>
  <c r="N23" i="26"/>
  <c r="BL23" i="26" s="1"/>
  <c r="K23" i="26"/>
  <c r="BI23" i="26" s="1"/>
  <c r="C23" i="26"/>
  <c r="BA23" i="26" s="1"/>
  <c r="G23" i="26"/>
  <c r="BE23" i="26" s="1"/>
  <c r="L23" i="26"/>
  <c r="BJ23" i="26" s="1"/>
  <c r="Y23" i="26"/>
  <c r="BW23" i="26" s="1"/>
  <c r="P23" i="26"/>
  <c r="BN23" i="26" s="1"/>
  <c r="R23" i="26"/>
  <c r="BP23" i="26" s="1"/>
  <c r="B23" i="26"/>
  <c r="AZ23" i="26" s="1"/>
  <c r="D23" i="26"/>
  <c r="BB23" i="26" s="1"/>
  <c r="F23" i="26"/>
  <c r="BD23" i="26" s="1"/>
  <c r="X23" i="26"/>
  <c r="BV23" i="26" s="1"/>
  <c r="W23" i="26"/>
  <c r="BU23" i="26" s="1"/>
  <c r="J23" i="26"/>
  <c r="BH23" i="26" s="1"/>
  <c r="I23" i="26"/>
  <c r="BG23" i="26" s="1"/>
  <c r="E23" i="26"/>
  <c r="BC23" i="26" s="1"/>
  <c r="Q23" i="26"/>
  <c r="BO23" i="26" s="1"/>
  <c r="G10" i="17"/>
  <c r="G13" i="17"/>
  <c r="G12" i="17"/>
  <c r="G14" i="17"/>
  <c r="G15" i="17"/>
  <c r="G8" i="17"/>
  <c r="G11" i="17"/>
  <c r="G9" i="17"/>
  <c r="O61" i="26" l="1"/>
  <c r="BM61" i="26" s="1"/>
  <c r="Y61" i="26"/>
  <c r="BW61" i="26" s="1"/>
  <c r="V61" i="26"/>
  <c r="BT61" i="26" s="1"/>
  <c r="Q61" i="26"/>
  <c r="BO61" i="26" s="1"/>
  <c r="S61" i="26"/>
  <c r="BQ61" i="26" s="1"/>
  <c r="H61" i="26"/>
  <c r="BF61" i="26" s="1"/>
  <c r="B61" i="26"/>
  <c r="AZ61" i="26" s="1"/>
  <c r="E61" i="26"/>
  <c r="BC61" i="26" s="1"/>
  <c r="G61" i="26"/>
  <c r="BE61" i="26" s="1"/>
  <c r="F61" i="26"/>
  <c r="BD61" i="26" s="1"/>
  <c r="T61" i="26"/>
  <c r="BR61" i="26" s="1"/>
  <c r="C61" i="26"/>
  <c r="BA61" i="26" s="1"/>
  <c r="P61" i="26"/>
  <c r="BN61" i="26" s="1"/>
  <c r="M61" i="26"/>
  <c r="BK61" i="26" s="1"/>
  <c r="I61" i="26"/>
  <c r="BG61" i="26" s="1"/>
  <c r="U61" i="26"/>
  <c r="BS61" i="26" s="1"/>
  <c r="L61" i="26"/>
  <c r="BJ61" i="26" s="1"/>
  <c r="W61" i="26"/>
  <c r="BU61" i="26" s="1"/>
  <c r="D61" i="26"/>
  <c r="BB61" i="26" s="1"/>
  <c r="K61" i="26"/>
  <c r="BI61" i="26" s="1"/>
  <c r="J61" i="26"/>
  <c r="BH61" i="26" s="1"/>
  <c r="X61" i="26"/>
  <c r="BV61" i="26" s="1"/>
  <c r="R61" i="26"/>
  <c r="BP61" i="26" s="1"/>
  <c r="N61" i="26"/>
  <c r="BL61" i="26" s="1"/>
  <c r="U24" i="26"/>
  <c r="BS24" i="26" s="1"/>
  <c r="R24" i="26"/>
  <c r="BP24" i="26" s="1"/>
  <c r="P24" i="26"/>
  <c r="BN24" i="26" s="1"/>
  <c r="T24" i="26"/>
  <c r="BR24" i="26" s="1"/>
  <c r="I24" i="26"/>
  <c r="BG24" i="26" s="1"/>
  <c r="L24" i="26"/>
  <c r="BJ24" i="26" s="1"/>
  <c r="J24" i="26"/>
  <c r="BH24" i="26" s="1"/>
  <c r="C24" i="26"/>
  <c r="BA24" i="26" s="1"/>
  <c r="X24" i="26"/>
  <c r="BV24" i="26" s="1"/>
  <c r="O24" i="26"/>
  <c r="BM24" i="26" s="1"/>
  <c r="B24" i="26"/>
  <c r="AZ24" i="26" s="1"/>
  <c r="H24" i="26"/>
  <c r="BF24" i="26" s="1"/>
  <c r="E24" i="26"/>
  <c r="BC24" i="26" s="1"/>
  <c r="Q24" i="26"/>
  <c r="BO24" i="26" s="1"/>
  <c r="F24" i="26"/>
  <c r="BD24" i="26" s="1"/>
  <c r="S24" i="26"/>
  <c r="BQ24" i="26" s="1"/>
  <c r="G24" i="26"/>
  <c r="BE24" i="26" s="1"/>
  <c r="D24" i="26"/>
  <c r="BB24" i="26" s="1"/>
  <c r="V24" i="26"/>
  <c r="BT24" i="26" s="1"/>
  <c r="Y24" i="26"/>
  <c r="BW24" i="26" s="1"/>
  <c r="N24" i="26"/>
  <c r="BL24" i="26" s="1"/>
  <c r="W24" i="26"/>
  <c r="BU24" i="26" s="1"/>
  <c r="M24" i="26"/>
  <c r="BK24" i="26" s="1"/>
  <c r="K24" i="26"/>
  <c r="BI24" i="26" s="1"/>
  <c r="G18" i="17"/>
  <c r="G16" i="17"/>
  <c r="G19" i="17"/>
  <c r="G17" i="17"/>
  <c r="R62" i="26" l="1"/>
  <c r="BP62" i="26" s="1"/>
  <c r="H62" i="26"/>
  <c r="BF62" i="26" s="1"/>
  <c r="T62" i="26"/>
  <c r="BR62" i="26" s="1"/>
  <c r="F62" i="26"/>
  <c r="BD62" i="26" s="1"/>
  <c r="X62" i="26"/>
  <c r="BV62" i="26" s="1"/>
  <c r="P62" i="26"/>
  <c r="BN62" i="26" s="1"/>
  <c r="N62" i="26"/>
  <c r="BL62" i="26" s="1"/>
  <c r="E62" i="26"/>
  <c r="BC62" i="26" s="1"/>
  <c r="O62" i="26"/>
  <c r="BM62" i="26" s="1"/>
  <c r="U62" i="26"/>
  <c r="BS62" i="26" s="1"/>
  <c r="W62" i="26"/>
  <c r="BU62" i="26" s="1"/>
  <c r="Q62" i="26"/>
  <c r="BO62" i="26" s="1"/>
  <c r="J62" i="26"/>
  <c r="BH62" i="26" s="1"/>
  <c r="L62" i="26"/>
  <c r="BJ62" i="26" s="1"/>
  <c r="V62" i="26"/>
  <c r="BT62" i="26" s="1"/>
  <c r="C62" i="26"/>
  <c r="BA62" i="26" s="1"/>
  <c r="B62" i="26"/>
  <c r="AZ62" i="26" s="1"/>
  <c r="S62" i="26"/>
  <c r="BQ62" i="26" s="1"/>
  <c r="I62" i="26"/>
  <c r="BG62" i="26" s="1"/>
  <c r="M62" i="26"/>
  <c r="BK62" i="26" s="1"/>
  <c r="D62" i="26"/>
  <c r="BB62" i="26" s="1"/>
  <c r="Y62" i="26"/>
  <c r="BW62" i="26" s="1"/>
  <c r="G62" i="26"/>
  <c r="BE62" i="26" s="1"/>
  <c r="K62" i="26"/>
  <c r="BI62" i="26" s="1"/>
  <c r="J25" i="26"/>
  <c r="BH25" i="26" s="1"/>
  <c r="B25" i="26"/>
  <c r="AZ25" i="26" s="1"/>
  <c r="L25" i="26"/>
  <c r="BJ25" i="26" s="1"/>
  <c r="G25" i="26"/>
  <c r="BE25" i="26" s="1"/>
  <c r="M25" i="26"/>
  <c r="BK25" i="26" s="1"/>
  <c r="X25" i="26"/>
  <c r="BV25" i="26" s="1"/>
  <c r="R25" i="26"/>
  <c r="BP25" i="26" s="1"/>
  <c r="W25" i="26"/>
  <c r="BU25" i="26" s="1"/>
  <c r="U25" i="26"/>
  <c r="BS25" i="26" s="1"/>
  <c r="C25" i="26"/>
  <c r="BA25" i="26" s="1"/>
  <c r="O25" i="26"/>
  <c r="BM25" i="26" s="1"/>
  <c r="D25" i="26"/>
  <c r="BB25" i="26" s="1"/>
  <c r="H25" i="26"/>
  <c r="BF25" i="26" s="1"/>
  <c r="I25" i="26"/>
  <c r="BG25" i="26" s="1"/>
  <c r="N25" i="26"/>
  <c r="BL25" i="26" s="1"/>
  <c r="F25" i="26"/>
  <c r="BD25" i="26" s="1"/>
  <c r="Q25" i="26"/>
  <c r="BO25" i="26" s="1"/>
  <c r="P25" i="26"/>
  <c r="BN25" i="26" s="1"/>
  <c r="Y25" i="26"/>
  <c r="BW25" i="26" s="1"/>
  <c r="S25" i="26"/>
  <c r="BQ25" i="26" s="1"/>
  <c r="K25" i="26"/>
  <c r="BI25" i="26" s="1"/>
  <c r="T25" i="26"/>
  <c r="BR25" i="26" s="1"/>
  <c r="V25" i="26"/>
  <c r="BT25" i="26" s="1"/>
  <c r="E25" i="26"/>
  <c r="BC25" i="26" s="1"/>
  <c r="C11" i="17"/>
  <c r="C8" i="17"/>
  <c r="C9" i="17"/>
  <c r="C10" i="17"/>
  <c r="B63" i="26" l="1"/>
  <c r="AZ63" i="26" s="1"/>
  <c r="E63" i="26"/>
  <c r="BC63" i="26" s="1"/>
  <c r="O63" i="26"/>
  <c r="BM63" i="26" s="1"/>
  <c r="V63" i="26"/>
  <c r="BT63" i="26" s="1"/>
  <c r="K63" i="26"/>
  <c r="BI63" i="26" s="1"/>
  <c r="G63" i="26"/>
  <c r="BE63" i="26" s="1"/>
  <c r="X63" i="26"/>
  <c r="BV63" i="26" s="1"/>
  <c r="M63" i="26"/>
  <c r="BK63" i="26" s="1"/>
  <c r="D63" i="26"/>
  <c r="BB63" i="26" s="1"/>
  <c r="Q63" i="26"/>
  <c r="BO63" i="26" s="1"/>
  <c r="N63" i="26"/>
  <c r="BL63" i="26" s="1"/>
  <c r="S63" i="26"/>
  <c r="BQ63" i="26" s="1"/>
  <c r="L63" i="26"/>
  <c r="BJ63" i="26" s="1"/>
  <c r="U63" i="26"/>
  <c r="BS63" i="26" s="1"/>
  <c r="I63" i="26"/>
  <c r="BG63" i="26" s="1"/>
  <c r="Y63" i="26"/>
  <c r="BW63" i="26" s="1"/>
  <c r="J63" i="26"/>
  <c r="BH63" i="26" s="1"/>
  <c r="P63" i="26"/>
  <c r="BN63" i="26" s="1"/>
  <c r="W63" i="26"/>
  <c r="BU63" i="26" s="1"/>
  <c r="T63" i="26"/>
  <c r="BR63" i="26" s="1"/>
  <c r="F63" i="26"/>
  <c r="BD63" i="26" s="1"/>
  <c r="C63" i="26"/>
  <c r="BA63" i="26" s="1"/>
  <c r="H63" i="26"/>
  <c r="BF63" i="26" s="1"/>
  <c r="R63" i="26"/>
  <c r="BP63" i="26" s="1"/>
  <c r="L26" i="26"/>
  <c r="BJ26" i="26" s="1"/>
  <c r="Q26" i="26"/>
  <c r="BO26" i="26" s="1"/>
  <c r="Y26" i="26"/>
  <c r="BW26" i="26" s="1"/>
  <c r="P26" i="26"/>
  <c r="BN26" i="26" s="1"/>
  <c r="C26" i="26"/>
  <c r="BA26" i="26" s="1"/>
  <c r="O26" i="26"/>
  <c r="BM26" i="26" s="1"/>
  <c r="N26" i="26"/>
  <c r="BL26" i="26" s="1"/>
  <c r="D26" i="26"/>
  <c r="BB26" i="26" s="1"/>
  <c r="X26" i="26"/>
  <c r="BV26" i="26" s="1"/>
  <c r="B26" i="26"/>
  <c r="AZ26" i="26" s="1"/>
  <c r="E26" i="26"/>
  <c r="BC26" i="26" s="1"/>
  <c r="U26" i="26"/>
  <c r="BS26" i="26" s="1"/>
  <c r="T26" i="26"/>
  <c r="BR26" i="26" s="1"/>
  <c r="K26" i="26"/>
  <c r="BI26" i="26" s="1"/>
  <c r="I26" i="26"/>
  <c r="BG26" i="26" s="1"/>
  <c r="V26" i="26"/>
  <c r="BT26" i="26" s="1"/>
  <c r="J26" i="26"/>
  <c r="BH26" i="26" s="1"/>
  <c r="R26" i="26"/>
  <c r="BP26" i="26" s="1"/>
  <c r="S26" i="26"/>
  <c r="BQ26" i="26" s="1"/>
  <c r="H26" i="26"/>
  <c r="BF26" i="26" s="1"/>
  <c r="F26" i="26"/>
  <c r="BD26" i="26" s="1"/>
  <c r="M26" i="26"/>
  <c r="BK26" i="26" s="1"/>
  <c r="G26" i="26"/>
  <c r="BE26" i="26" s="1"/>
  <c r="W26" i="26"/>
  <c r="BU26" i="26" s="1"/>
  <c r="C16" i="17"/>
  <c r="C12" i="17"/>
  <c r="C13" i="17"/>
  <c r="C17" i="17"/>
  <c r="C15" i="17"/>
  <c r="C19" i="17"/>
  <c r="C14" i="17"/>
  <c r="C18" i="17"/>
  <c r="Y64" i="26" l="1"/>
  <c r="BW64" i="26" s="1"/>
  <c r="T64" i="26"/>
  <c r="BR64" i="26" s="1"/>
  <c r="I64" i="26"/>
  <c r="BG64" i="26" s="1"/>
  <c r="E64" i="26"/>
  <c r="BC64" i="26" s="1"/>
  <c r="G64" i="26"/>
  <c r="BE64" i="26" s="1"/>
  <c r="V64" i="26"/>
  <c r="BT64" i="26" s="1"/>
  <c r="B64" i="26"/>
  <c r="AZ64" i="26" s="1"/>
  <c r="D64" i="26"/>
  <c r="BB64" i="26" s="1"/>
  <c r="F64" i="26"/>
  <c r="BD64" i="26" s="1"/>
  <c r="H64" i="26"/>
  <c r="BF64" i="26" s="1"/>
  <c r="N64" i="26"/>
  <c r="BL64" i="26" s="1"/>
  <c r="Q64" i="26"/>
  <c r="BO64" i="26" s="1"/>
  <c r="J64" i="26"/>
  <c r="BH64" i="26" s="1"/>
  <c r="U64" i="26"/>
  <c r="BS64" i="26" s="1"/>
  <c r="M64" i="26"/>
  <c r="BK64" i="26" s="1"/>
  <c r="L64" i="26"/>
  <c r="BJ64" i="26" s="1"/>
  <c r="S64" i="26"/>
  <c r="BQ64" i="26" s="1"/>
  <c r="X64" i="26"/>
  <c r="BV64" i="26" s="1"/>
  <c r="K64" i="26"/>
  <c r="BI64" i="26" s="1"/>
  <c r="R64" i="26"/>
  <c r="BP64" i="26" s="1"/>
  <c r="P64" i="26"/>
  <c r="BN64" i="26" s="1"/>
  <c r="C64" i="26"/>
  <c r="BA64" i="26" s="1"/>
  <c r="W64" i="26"/>
  <c r="BU64" i="26" s="1"/>
  <c r="O64" i="26"/>
  <c r="BM64" i="26" s="1"/>
  <c r="R27" i="26"/>
  <c r="BP27" i="26" s="1"/>
  <c r="D27" i="26"/>
  <c r="BB27" i="26" s="1"/>
  <c r="I27" i="26"/>
  <c r="BG27" i="26" s="1"/>
  <c r="J27" i="26"/>
  <c r="BH27" i="26" s="1"/>
  <c r="H27" i="26"/>
  <c r="BF27" i="26" s="1"/>
  <c r="V27" i="26"/>
  <c r="BT27" i="26" s="1"/>
  <c r="Q27" i="26"/>
  <c r="BO27" i="26" s="1"/>
  <c r="C27" i="26"/>
  <c r="BA27" i="26" s="1"/>
  <c r="S27" i="26"/>
  <c r="BQ27" i="26" s="1"/>
  <c r="E27" i="26"/>
  <c r="BC27" i="26" s="1"/>
  <c r="X27" i="26"/>
  <c r="BV27" i="26" s="1"/>
  <c r="W27" i="26"/>
  <c r="BU27" i="26" s="1"/>
  <c r="B27" i="26"/>
  <c r="AZ27" i="26" s="1"/>
  <c r="L27" i="26"/>
  <c r="BJ27" i="26" s="1"/>
  <c r="U27" i="26"/>
  <c r="BS27" i="26" s="1"/>
  <c r="M27" i="26"/>
  <c r="BK27" i="26" s="1"/>
  <c r="P27" i="26"/>
  <c r="BN27" i="26" s="1"/>
  <c r="T27" i="26"/>
  <c r="BR27" i="26" s="1"/>
  <c r="K27" i="26"/>
  <c r="BI27" i="26" s="1"/>
  <c r="O27" i="26"/>
  <c r="BM27" i="26" s="1"/>
  <c r="F27" i="26"/>
  <c r="BD27" i="26" s="1"/>
  <c r="Y27" i="26"/>
  <c r="BW27" i="26" s="1"/>
  <c r="N27" i="26"/>
  <c r="BL27" i="26" s="1"/>
  <c r="G27" i="26"/>
  <c r="BE27" i="26" s="1"/>
  <c r="Q65" i="26" l="1"/>
  <c r="BO65" i="26" s="1"/>
  <c r="J65" i="26"/>
  <c r="BH65" i="26" s="1"/>
  <c r="R65" i="26"/>
  <c r="BP65" i="26" s="1"/>
  <c r="T65" i="26"/>
  <c r="BR65" i="26" s="1"/>
  <c r="W65" i="26"/>
  <c r="BU65" i="26" s="1"/>
  <c r="C65" i="26"/>
  <c r="BA65" i="26" s="1"/>
  <c r="L65" i="26"/>
  <c r="BJ65" i="26" s="1"/>
  <c r="U65" i="26"/>
  <c r="BS65" i="26" s="1"/>
  <c r="B65" i="26"/>
  <c r="AZ65" i="26" s="1"/>
  <c r="O65" i="26"/>
  <c r="BM65" i="26" s="1"/>
  <c r="N65" i="26"/>
  <c r="BL65" i="26" s="1"/>
  <c r="H65" i="26"/>
  <c r="BF65" i="26" s="1"/>
  <c r="X65" i="26"/>
  <c r="BV65" i="26" s="1"/>
  <c r="E65" i="26"/>
  <c r="BC65" i="26" s="1"/>
  <c r="Y65" i="26"/>
  <c r="BW65" i="26" s="1"/>
  <c r="S65" i="26"/>
  <c r="BQ65" i="26" s="1"/>
  <c r="P65" i="26"/>
  <c r="BN65" i="26" s="1"/>
  <c r="M65" i="26"/>
  <c r="BK65" i="26" s="1"/>
  <c r="D65" i="26"/>
  <c r="BB65" i="26" s="1"/>
  <c r="K65" i="26"/>
  <c r="BI65" i="26" s="1"/>
  <c r="F65" i="26"/>
  <c r="BD65" i="26" s="1"/>
  <c r="I65" i="26"/>
  <c r="BG65" i="26" s="1"/>
  <c r="V65" i="26"/>
  <c r="BT65" i="26" s="1"/>
  <c r="G65" i="26"/>
  <c r="BE65" i="26" s="1"/>
  <c r="G28" i="26"/>
  <c r="BE28" i="26" s="1"/>
  <c r="R28" i="26"/>
  <c r="BP28" i="26" s="1"/>
  <c r="H28" i="26"/>
  <c r="BF28" i="26" s="1"/>
  <c r="V28" i="26"/>
  <c r="BT28" i="26" s="1"/>
  <c r="C28" i="26"/>
  <c r="BA28" i="26" s="1"/>
  <c r="W28" i="26"/>
  <c r="BU28" i="26" s="1"/>
  <c r="Q28" i="26"/>
  <c r="BO28" i="26" s="1"/>
  <c r="Y28" i="26"/>
  <c r="BW28" i="26" s="1"/>
  <c r="P28" i="26"/>
  <c r="BN28" i="26" s="1"/>
  <c r="F28" i="26"/>
  <c r="BD28" i="26" s="1"/>
  <c r="N28" i="26"/>
  <c r="BL28" i="26" s="1"/>
  <c r="D28" i="26"/>
  <c r="BB28" i="26" s="1"/>
  <c r="B28" i="26"/>
  <c r="AZ28" i="26" s="1"/>
  <c r="I28" i="26"/>
  <c r="BG28" i="26" s="1"/>
  <c r="X28" i="26"/>
  <c r="BV28" i="26" s="1"/>
  <c r="M28" i="26"/>
  <c r="BK28" i="26" s="1"/>
  <c r="T28" i="26"/>
  <c r="BR28" i="26" s="1"/>
  <c r="K28" i="26"/>
  <c r="BI28" i="26" s="1"/>
  <c r="S28" i="26"/>
  <c r="BQ28" i="26" s="1"/>
  <c r="J28" i="26"/>
  <c r="BH28" i="26" s="1"/>
  <c r="L28" i="26"/>
  <c r="BJ28" i="26" s="1"/>
  <c r="O28" i="26"/>
  <c r="BM28" i="26" s="1"/>
  <c r="E28" i="26"/>
  <c r="BC28" i="26" s="1"/>
  <c r="U28" i="26"/>
  <c r="BS28" i="26" s="1"/>
  <c r="X66" i="26" l="1"/>
  <c r="BV66" i="26" s="1"/>
  <c r="I66" i="26"/>
  <c r="BG66" i="26" s="1"/>
  <c r="K66" i="26"/>
  <c r="BI66" i="26" s="1"/>
  <c r="O66" i="26"/>
  <c r="BM66" i="26" s="1"/>
  <c r="Q66" i="26"/>
  <c r="BO66" i="26" s="1"/>
  <c r="L66" i="26"/>
  <c r="BJ66" i="26" s="1"/>
  <c r="H66" i="26"/>
  <c r="BF66" i="26" s="1"/>
  <c r="R66" i="26"/>
  <c r="BP66" i="26" s="1"/>
  <c r="B66" i="26"/>
  <c r="AZ66" i="26" s="1"/>
  <c r="G66" i="26"/>
  <c r="BE66" i="26" s="1"/>
  <c r="Y66" i="26"/>
  <c r="BW66" i="26" s="1"/>
  <c r="P66" i="26"/>
  <c r="BN66" i="26" s="1"/>
  <c r="F66" i="26"/>
  <c r="BD66" i="26" s="1"/>
  <c r="J66" i="26"/>
  <c r="BH66" i="26" s="1"/>
  <c r="N66" i="26"/>
  <c r="BL66" i="26" s="1"/>
  <c r="M66" i="26"/>
  <c r="BK66" i="26" s="1"/>
  <c r="C66" i="26"/>
  <c r="BA66" i="26" s="1"/>
  <c r="W66" i="26"/>
  <c r="BU66" i="26" s="1"/>
  <c r="S66" i="26"/>
  <c r="BQ66" i="26" s="1"/>
  <c r="U66" i="26"/>
  <c r="BS66" i="26" s="1"/>
  <c r="D66" i="26"/>
  <c r="BB66" i="26" s="1"/>
  <c r="T66" i="26"/>
  <c r="BR66" i="26" s="1"/>
  <c r="E66" i="26"/>
  <c r="BC66" i="26" s="1"/>
  <c r="V66" i="26"/>
  <c r="BT66" i="26" s="1"/>
  <c r="G29" i="26"/>
  <c r="BE29" i="26" s="1"/>
  <c r="R29" i="26"/>
  <c r="BP29" i="26" s="1"/>
  <c r="J29" i="26"/>
  <c r="BH29" i="26" s="1"/>
  <c r="Q29" i="26"/>
  <c r="BO29" i="26" s="1"/>
  <c r="K29" i="26"/>
  <c r="BI29" i="26" s="1"/>
  <c r="O29" i="26"/>
  <c r="BM29" i="26" s="1"/>
  <c r="L29" i="26"/>
  <c r="BJ29" i="26" s="1"/>
  <c r="W29" i="26"/>
  <c r="BU29" i="26" s="1"/>
  <c r="N29" i="26"/>
  <c r="BL29" i="26" s="1"/>
  <c r="U29" i="26"/>
  <c r="BS29" i="26" s="1"/>
  <c r="X29" i="26"/>
  <c r="BV29" i="26" s="1"/>
  <c r="H29" i="26"/>
  <c r="BF29" i="26" s="1"/>
  <c r="S29" i="26"/>
  <c r="BQ29" i="26" s="1"/>
  <c r="T29" i="26"/>
  <c r="BR29" i="26" s="1"/>
  <c r="E29" i="26"/>
  <c r="BC29" i="26" s="1"/>
  <c r="F29" i="26"/>
  <c r="BD29" i="26" s="1"/>
  <c r="V29" i="26"/>
  <c r="BT29" i="26" s="1"/>
  <c r="B29" i="26"/>
  <c r="AZ29" i="26" s="1"/>
  <c r="M29" i="26"/>
  <c r="BK29" i="26" s="1"/>
  <c r="C29" i="26"/>
  <c r="BA29" i="26" s="1"/>
  <c r="P29" i="26"/>
  <c r="BN29" i="26" s="1"/>
  <c r="D29" i="26"/>
  <c r="BB29" i="26" s="1"/>
  <c r="I29" i="26"/>
  <c r="BG29" i="26" s="1"/>
  <c r="Y29" i="26"/>
  <c r="BW29" i="26" s="1"/>
  <c r="V67" i="26" l="1"/>
  <c r="BT67" i="26" s="1"/>
  <c r="F67" i="26"/>
  <c r="BD67" i="26" s="1"/>
  <c r="M67" i="26"/>
  <c r="BK67" i="26" s="1"/>
  <c r="E67" i="26"/>
  <c r="BC67" i="26" s="1"/>
  <c r="N67" i="26"/>
  <c r="BL67" i="26" s="1"/>
  <c r="P67" i="26"/>
  <c r="BN67" i="26" s="1"/>
  <c r="R67" i="26"/>
  <c r="BP67" i="26" s="1"/>
  <c r="I67" i="26"/>
  <c r="BG67" i="26" s="1"/>
  <c r="B67" i="26"/>
  <c r="AZ67" i="26" s="1"/>
  <c r="O67" i="26"/>
  <c r="BM67" i="26" s="1"/>
  <c r="C67" i="26"/>
  <c r="BA67" i="26" s="1"/>
  <c r="J67" i="26"/>
  <c r="BH67" i="26" s="1"/>
  <c r="W67" i="26"/>
  <c r="BU67" i="26" s="1"/>
  <c r="Q67" i="26"/>
  <c r="BO67" i="26" s="1"/>
  <c r="Y67" i="26"/>
  <c r="BW67" i="26" s="1"/>
  <c r="H67" i="26"/>
  <c r="BF67" i="26" s="1"/>
  <c r="S67" i="26"/>
  <c r="BQ67" i="26" s="1"/>
  <c r="K67" i="26"/>
  <c r="BI67" i="26" s="1"/>
  <c r="X67" i="26"/>
  <c r="BV67" i="26" s="1"/>
  <c r="L67" i="26"/>
  <c r="BJ67" i="26" s="1"/>
  <c r="U67" i="26"/>
  <c r="BS67" i="26" s="1"/>
  <c r="G67" i="26"/>
  <c r="BE67" i="26" s="1"/>
  <c r="D67" i="26"/>
  <c r="BB67" i="26" s="1"/>
  <c r="T67" i="26"/>
  <c r="BR67" i="26" s="1"/>
  <c r="V30" i="26"/>
  <c r="BT30" i="26" s="1"/>
  <c r="U30" i="26"/>
  <c r="BS30" i="26" s="1"/>
  <c r="Q30" i="26"/>
  <c r="BO30" i="26" s="1"/>
  <c r="R30" i="26"/>
  <c r="BP30" i="26" s="1"/>
  <c r="O30" i="26"/>
  <c r="BM30" i="26" s="1"/>
  <c r="L30" i="26"/>
  <c r="BJ30" i="26" s="1"/>
  <c r="Y30" i="26"/>
  <c r="BW30" i="26" s="1"/>
  <c r="S30" i="26"/>
  <c r="BQ30" i="26" s="1"/>
  <c r="M30" i="26"/>
  <c r="BK30" i="26" s="1"/>
  <c r="W30" i="26"/>
  <c r="BU30" i="26" s="1"/>
  <c r="P30" i="26"/>
  <c r="BN30" i="26" s="1"/>
  <c r="G30" i="26"/>
  <c r="BE30" i="26" s="1"/>
  <c r="H30" i="26"/>
  <c r="BF30" i="26" s="1"/>
  <c r="I30" i="26"/>
  <c r="BG30" i="26" s="1"/>
  <c r="F30" i="26"/>
  <c r="BD30" i="26" s="1"/>
  <c r="E30" i="26"/>
  <c r="BC30" i="26" s="1"/>
  <c r="J30" i="26"/>
  <c r="BH30" i="26" s="1"/>
  <c r="C30" i="26"/>
  <c r="BA30" i="26" s="1"/>
  <c r="N30" i="26"/>
  <c r="BL30" i="26" s="1"/>
  <c r="K30" i="26"/>
  <c r="BI30" i="26" s="1"/>
  <c r="X30" i="26"/>
  <c r="BV30" i="26" s="1"/>
  <c r="B30" i="26"/>
  <c r="AZ30" i="26" s="1"/>
  <c r="D30" i="26"/>
  <c r="BB30" i="26" s="1"/>
  <c r="T30" i="26"/>
  <c r="BR30" i="26" s="1"/>
  <c r="N68" i="26" l="1"/>
  <c r="BL68" i="26" s="1"/>
  <c r="M68" i="26"/>
  <c r="BK68" i="26" s="1"/>
  <c r="V68" i="26"/>
  <c r="BT68" i="26" s="1"/>
  <c r="P68" i="26"/>
  <c r="BN68" i="26" s="1"/>
  <c r="H68" i="26"/>
  <c r="BF68" i="26" s="1"/>
  <c r="G68" i="26"/>
  <c r="BE68" i="26" s="1"/>
  <c r="D68" i="26"/>
  <c r="BB68" i="26" s="1"/>
  <c r="B68" i="26"/>
  <c r="AZ68" i="26" s="1"/>
  <c r="R68" i="26"/>
  <c r="BP68" i="26" s="1"/>
  <c r="X68" i="26"/>
  <c r="BV68" i="26" s="1"/>
  <c r="T68" i="26"/>
  <c r="BR68" i="26" s="1"/>
  <c r="S68" i="26"/>
  <c r="BQ68" i="26" s="1"/>
  <c r="I68" i="26"/>
  <c r="BG68" i="26" s="1"/>
  <c r="L68" i="26"/>
  <c r="BJ68" i="26" s="1"/>
  <c r="C68" i="26"/>
  <c r="BA68" i="26" s="1"/>
  <c r="U68" i="26"/>
  <c r="BS68" i="26" s="1"/>
  <c r="O68" i="26"/>
  <c r="BM68" i="26" s="1"/>
  <c r="K68" i="26"/>
  <c r="BI68" i="26" s="1"/>
  <c r="F68" i="26"/>
  <c r="BD68" i="26" s="1"/>
  <c r="Y68" i="26"/>
  <c r="BW68" i="26" s="1"/>
  <c r="J68" i="26"/>
  <c r="BH68" i="26" s="1"/>
  <c r="E68" i="26"/>
  <c r="BC68" i="26" s="1"/>
  <c r="W68" i="26"/>
  <c r="BU68" i="26" s="1"/>
  <c r="Q68" i="26"/>
  <c r="BO68" i="26" s="1"/>
  <c r="E31" i="26"/>
  <c r="BC31" i="26" s="1"/>
  <c r="S31" i="26"/>
  <c r="BQ31" i="26" s="1"/>
  <c r="O31" i="26"/>
  <c r="BM31" i="26" s="1"/>
  <c r="I31" i="26"/>
  <c r="BG31" i="26" s="1"/>
  <c r="R31" i="26"/>
  <c r="BP31" i="26" s="1"/>
  <c r="C31" i="26"/>
  <c r="BA31" i="26" s="1"/>
  <c r="W31" i="26"/>
  <c r="BU31" i="26" s="1"/>
  <c r="B31" i="26"/>
  <c r="AZ31" i="26" s="1"/>
  <c r="H31" i="26"/>
  <c r="BF31" i="26" s="1"/>
  <c r="L31" i="26"/>
  <c r="BJ31" i="26" s="1"/>
  <c r="X31" i="26"/>
  <c r="BV31" i="26" s="1"/>
  <c r="G31" i="26"/>
  <c r="BE31" i="26" s="1"/>
  <c r="P31" i="26"/>
  <c r="BN31" i="26" s="1"/>
  <c r="U31" i="26"/>
  <c r="BS31" i="26" s="1"/>
  <c r="N31" i="26"/>
  <c r="BL31" i="26" s="1"/>
  <c r="Y31" i="26"/>
  <c r="BW31" i="26" s="1"/>
  <c r="F31" i="26"/>
  <c r="BD31" i="26" s="1"/>
  <c r="D31" i="26"/>
  <c r="BB31" i="26" s="1"/>
  <c r="M31" i="26"/>
  <c r="BK31" i="26" s="1"/>
  <c r="J31" i="26"/>
  <c r="BH31" i="26" s="1"/>
  <c r="K31" i="26"/>
  <c r="BI31" i="26" s="1"/>
  <c r="V31" i="26"/>
  <c r="BT31" i="26" s="1"/>
  <c r="T31" i="26"/>
  <c r="BR31" i="26" s="1"/>
  <c r="Q31" i="26"/>
  <c r="BO31" i="26" s="1"/>
  <c r="E69" i="26" l="1"/>
  <c r="BC69" i="26" s="1"/>
  <c r="X69" i="26"/>
  <c r="BV69" i="26" s="1"/>
  <c r="C69" i="26"/>
  <c r="BA69" i="26" s="1"/>
  <c r="M69" i="26"/>
  <c r="BK69" i="26" s="1"/>
  <c r="G69" i="26"/>
  <c r="BE69" i="26" s="1"/>
  <c r="F69" i="26"/>
  <c r="BD69" i="26" s="1"/>
  <c r="J69" i="26"/>
  <c r="BH69" i="26" s="1"/>
  <c r="D69" i="26"/>
  <c r="BB69" i="26" s="1"/>
  <c r="B69" i="26"/>
  <c r="AZ69" i="26" s="1"/>
  <c r="K69" i="26"/>
  <c r="BI69" i="26" s="1"/>
  <c r="I69" i="26"/>
  <c r="BG69" i="26" s="1"/>
  <c r="U69" i="26"/>
  <c r="BS69" i="26" s="1"/>
  <c r="R69" i="26"/>
  <c r="BP69" i="26" s="1"/>
  <c r="Y69" i="26"/>
  <c r="BW69" i="26" s="1"/>
  <c r="W69" i="26"/>
  <c r="BU69" i="26" s="1"/>
  <c r="V69" i="26"/>
  <c r="BT69" i="26" s="1"/>
  <c r="H69" i="26"/>
  <c r="BF69" i="26" s="1"/>
  <c r="L69" i="26"/>
  <c r="BJ69" i="26" s="1"/>
  <c r="N69" i="26"/>
  <c r="BL69" i="26" s="1"/>
  <c r="Q69" i="26"/>
  <c r="BO69" i="26" s="1"/>
  <c r="O69" i="26"/>
  <c r="BM69" i="26" s="1"/>
  <c r="P69" i="26"/>
  <c r="BN69" i="26" s="1"/>
  <c r="S69" i="26"/>
  <c r="BQ69" i="26" s="1"/>
  <c r="T69" i="26"/>
  <c r="BR69" i="26" s="1"/>
  <c r="J32" i="26"/>
  <c r="BH32" i="26" s="1"/>
  <c r="N32" i="26"/>
  <c r="BL32" i="26" s="1"/>
  <c r="O32" i="26"/>
  <c r="BM32" i="26" s="1"/>
  <c r="T32" i="26"/>
  <c r="BR32" i="26" s="1"/>
  <c r="G32" i="26"/>
  <c r="BE32" i="26" s="1"/>
  <c r="D32" i="26"/>
  <c r="BB32" i="26" s="1"/>
  <c r="W32" i="26"/>
  <c r="BU32" i="26" s="1"/>
  <c r="P32" i="26"/>
  <c r="BN32" i="26" s="1"/>
  <c r="I32" i="26"/>
  <c r="BG32" i="26" s="1"/>
  <c r="K32" i="26"/>
  <c r="BI32" i="26" s="1"/>
  <c r="B32" i="26"/>
  <c r="AZ32" i="26" s="1"/>
  <c r="Q32" i="26"/>
  <c r="BO32" i="26" s="1"/>
  <c r="Y32" i="26"/>
  <c r="BW32" i="26" s="1"/>
  <c r="S32" i="26"/>
  <c r="BQ32" i="26" s="1"/>
  <c r="F32" i="26"/>
  <c r="BD32" i="26" s="1"/>
  <c r="U32" i="26"/>
  <c r="BS32" i="26" s="1"/>
  <c r="E32" i="26"/>
  <c r="BC32" i="26" s="1"/>
  <c r="V32" i="26"/>
  <c r="BT32" i="26" s="1"/>
  <c r="X32" i="26"/>
  <c r="BV32" i="26" s="1"/>
  <c r="M32" i="26"/>
  <c r="BK32" i="26" s="1"/>
  <c r="H32" i="26"/>
  <c r="BF32" i="26" s="1"/>
  <c r="L32" i="26"/>
  <c r="BJ32" i="26" s="1"/>
  <c r="R32" i="26"/>
  <c r="BP32" i="26" s="1"/>
  <c r="C32" i="26"/>
  <c r="BA32" i="26" s="1"/>
  <c r="V70" i="26" l="1"/>
  <c r="BT70" i="26" s="1"/>
  <c r="W70" i="26"/>
  <c r="BU70" i="26" s="1"/>
  <c r="N70" i="26"/>
  <c r="BL70" i="26" s="1"/>
  <c r="R70" i="26"/>
  <c r="BP70" i="26" s="1"/>
  <c r="G70" i="26"/>
  <c r="BE70" i="26" s="1"/>
  <c r="U70" i="26"/>
  <c r="BS70" i="26" s="1"/>
  <c r="C70" i="26"/>
  <c r="BA70" i="26" s="1"/>
  <c r="B70" i="26"/>
  <c r="AZ70" i="26" s="1"/>
  <c r="I70" i="26"/>
  <c r="BG70" i="26" s="1"/>
  <c r="J70" i="26"/>
  <c r="BH70" i="26" s="1"/>
  <c r="Y70" i="26"/>
  <c r="BW70" i="26" s="1"/>
  <c r="E70" i="26"/>
  <c r="BC70" i="26" s="1"/>
  <c r="K70" i="26"/>
  <c r="BI70" i="26" s="1"/>
  <c r="F70" i="26"/>
  <c r="BD70" i="26" s="1"/>
  <c r="X70" i="26"/>
  <c r="BV70" i="26" s="1"/>
  <c r="S70" i="26"/>
  <c r="BQ70" i="26" s="1"/>
  <c r="M70" i="26"/>
  <c r="BK70" i="26" s="1"/>
  <c r="D70" i="26"/>
  <c r="BB70" i="26" s="1"/>
  <c r="Q70" i="26"/>
  <c r="BO70" i="26" s="1"/>
  <c r="L70" i="26"/>
  <c r="BJ70" i="26" s="1"/>
  <c r="P70" i="26"/>
  <c r="BN70" i="26" s="1"/>
  <c r="T70" i="26"/>
  <c r="BR70" i="26" s="1"/>
  <c r="H70" i="26"/>
  <c r="BF70" i="26" s="1"/>
  <c r="O70" i="26"/>
  <c r="BM70" i="26" s="1"/>
  <c r="S33" i="26"/>
  <c r="BQ33" i="26" s="1"/>
  <c r="X33" i="26"/>
  <c r="BV33" i="26" s="1"/>
  <c r="W33" i="26"/>
  <c r="BU33" i="26" s="1"/>
  <c r="M33" i="26"/>
  <c r="BK33" i="26" s="1"/>
  <c r="K33" i="26"/>
  <c r="BI33" i="26" s="1"/>
  <c r="I33" i="26"/>
  <c r="BG33" i="26" s="1"/>
  <c r="P33" i="26"/>
  <c r="BN33" i="26" s="1"/>
  <c r="Q33" i="26"/>
  <c r="BO33" i="26" s="1"/>
  <c r="N33" i="26"/>
  <c r="BL33" i="26" s="1"/>
  <c r="T33" i="26"/>
  <c r="BR33" i="26" s="1"/>
  <c r="B33" i="26"/>
  <c r="AZ33" i="26" s="1"/>
  <c r="C33" i="26"/>
  <c r="BA33" i="26" s="1"/>
  <c r="Y33" i="26"/>
  <c r="BW33" i="26" s="1"/>
  <c r="U33" i="26"/>
  <c r="BS33" i="26" s="1"/>
  <c r="E33" i="26"/>
  <c r="BC33" i="26" s="1"/>
  <c r="G33" i="26"/>
  <c r="BE33" i="26" s="1"/>
  <c r="D33" i="26"/>
  <c r="BB33" i="26" s="1"/>
  <c r="J33" i="26"/>
  <c r="BH33" i="26" s="1"/>
  <c r="R33" i="26"/>
  <c r="BP33" i="26" s="1"/>
  <c r="V33" i="26"/>
  <c r="BT33" i="26" s="1"/>
  <c r="H33" i="26"/>
  <c r="BF33" i="26" s="1"/>
  <c r="F33" i="26"/>
  <c r="BD33" i="26" s="1"/>
  <c r="L33" i="26"/>
  <c r="BJ33" i="26" s="1"/>
  <c r="O33" i="26"/>
  <c r="BM33" i="26" s="1"/>
  <c r="H71" i="26" l="1"/>
  <c r="BF71" i="26" s="1"/>
  <c r="R71" i="26"/>
  <c r="BP71" i="26" s="1"/>
  <c r="B71" i="26"/>
  <c r="AZ71" i="26" s="1"/>
  <c r="D71" i="26"/>
  <c r="BB71" i="26" s="1"/>
  <c r="V71" i="26"/>
  <c r="BT71" i="26" s="1"/>
  <c r="X71" i="26"/>
  <c r="BV71" i="26" s="1"/>
  <c r="W71" i="26"/>
  <c r="BU71" i="26" s="1"/>
  <c r="O71" i="26"/>
  <c r="BM71" i="26" s="1"/>
  <c r="C71" i="26"/>
  <c r="BA71" i="26" s="1"/>
  <c r="Q71" i="26"/>
  <c r="BO71" i="26" s="1"/>
  <c r="G71" i="26"/>
  <c r="BE71" i="26" s="1"/>
  <c r="F71" i="26"/>
  <c r="BD71" i="26" s="1"/>
  <c r="Y71" i="26"/>
  <c r="BW71" i="26" s="1"/>
  <c r="S71" i="26"/>
  <c r="BQ71" i="26" s="1"/>
  <c r="U71" i="26"/>
  <c r="BS71" i="26" s="1"/>
  <c r="K71" i="26"/>
  <c r="BI71" i="26" s="1"/>
  <c r="J71" i="26"/>
  <c r="BH71" i="26" s="1"/>
  <c r="E71" i="26"/>
  <c r="BC71" i="26" s="1"/>
  <c r="P71" i="26"/>
  <c r="BN71" i="26" s="1"/>
  <c r="T71" i="26"/>
  <c r="BR71" i="26" s="1"/>
  <c r="I71" i="26"/>
  <c r="BG71" i="26" s="1"/>
  <c r="N71" i="26"/>
  <c r="BL71" i="26" s="1"/>
  <c r="M71" i="26"/>
  <c r="BK71" i="26" s="1"/>
  <c r="L71" i="26"/>
  <c r="BJ71" i="26" s="1"/>
  <c r="F34" i="26"/>
  <c r="BD34" i="26" s="1"/>
  <c r="X34" i="26"/>
  <c r="BV34" i="26" s="1"/>
  <c r="D34" i="26"/>
  <c r="BB34" i="26" s="1"/>
  <c r="S34" i="26"/>
  <c r="BQ34" i="26" s="1"/>
  <c r="N34" i="26"/>
  <c r="BL34" i="26" s="1"/>
  <c r="E34" i="26"/>
  <c r="BC34" i="26" s="1"/>
  <c r="B34" i="26"/>
  <c r="AZ34" i="26" s="1"/>
  <c r="U34" i="26"/>
  <c r="BS34" i="26" s="1"/>
  <c r="R34" i="26"/>
  <c r="BP34" i="26" s="1"/>
  <c r="M34" i="26"/>
  <c r="BK34" i="26" s="1"/>
  <c r="Q34" i="26"/>
  <c r="BO34" i="26" s="1"/>
  <c r="H34" i="26"/>
  <c r="BF34" i="26" s="1"/>
  <c r="J34" i="26"/>
  <c r="BH34" i="26" s="1"/>
  <c r="O34" i="26"/>
  <c r="BM34" i="26" s="1"/>
  <c r="V34" i="26"/>
  <c r="BT34" i="26" s="1"/>
  <c r="K34" i="26"/>
  <c r="BI34" i="26" s="1"/>
  <c r="Y34" i="26"/>
  <c r="BW34" i="26" s="1"/>
  <c r="I34" i="26"/>
  <c r="BG34" i="26" s="1"/>
  <c r="W34" i="26"/>
  <c r="BU34" i="26" s="1"/>
  <c r="C34" i="26"/>
  <c r="BA34" i="26" s="1"/>
  <c r="G34" i="26"/>
  <c r="BE34" i="26" s="1"/>
  <c r="T34" i="26"/>
  <c r="BR34" i="26" s="1"/>
  <c r="L34" i="26"/>
  <c r="BJ34" i="26" s="1"/>
  <c r="P34" i="26"/>
  <c r="BN34" i="26" s="1"/>
  <c r="H72" i="26" l="1"/>
  <c r="BF72" i="26" s="1"/>
  <c r="U72" i="26"/>
  <c r="BS72" i="26" s="1"/>
  <c r="G72" i="26"/>
  <c r="BE72" i="26" s="1"/>
  <c r="N72" i="26"/>
  <c r="BL72" i="26" s="1"/>
  <c r="I72" i="26"/>
  <c r="BG72" i="26" s="1"/>
  <c r="Y72" i="26"/>
  <c r="BW72" i="26" s="1"/>
  <c r="R72" i="26"/>
  <c r="BP72" i="26" s="1"/>
  <c r="M72" i="26"/>
  <c r="BK72" i="26" s="1"/>
  <c r="F72" i="26"/>
  <c r="BD72" i="26" s="1"/>
  <c r="D72" i="26"/>
  <c r="BB72" i="26" s="1"/>
  <c r="K72" i="26"/>
  <c r="BI72" i="26" s="1"/>
  <c r="L72" i="26"/>
  <c r="BJ72" i="26" s="1"/>
  <c r="B72" i="26"/>
  <c r="AZ72" i="26" s="1"/>
  <c r="S72" i="26"/>
  <c r="BQ72" i="26" s="1"/>
  <c r="J72" i="26"/>
  <c r="BH72" i="26" s="1"/>
  <c r="O72" i="26"/>
  <c r="BM72" i="26" s="1"/>
  <c r="V72" i="26"/>
  <c r="BT72" i="26" s="1"/>
  <c r="T72" i="26"/>
  <c r="BR72" i="26" s="1"/>
  <c r="C72" i="26"/>
  <c r="BA72" i="26" s="1"/>
  <c r="E72" i="26"/>
  <c r="BC72" i="26" s="1"/>
  <c r="W72" i="26"/>
  <c r="BU72" i="26" s="1"/>
  <c r="Q72" i="26"/>
  <c r="BO72" i="26" s="1"/>
  <c r="X72" i="26"/>
  <c r="BV72" i="26" s="1"/>
  <c r="P72" i="26"/>
  <c r="BN72" i="26" s="1"/>
  <c r="K35" i="26"/>
  <c r="BI35" i="26" s="1"/>
  <c r="E35" i="26"/>
  <c r="BC35" i="26" s="1"/>
  <c r="W35" i="26"/>
  <c r="BU35" i="26" s="1"/>
  <c r="H35" i="26"/>
  <c r="BF35" i="26" s="1"/>
  <c r="I35" i="26"/>
  <c r="BG35" i="26" s="1"/>
  <c r="C35" i="26"/>
  <c r="BA35" i="26" s="1"/>
  <c r="X35" i="26"/>
  <c r="BV35" i="26" s="1"/>
  <c r="V35" i="26"/>
  <c r="BT35" i="26" s="1"/>
  <c r="G35" i="26"/>
  <c r="BE35" i="26" s="1"/>
  <c r="Y35" i="26"/>
  <c r="BW35" i="26" s="1"/>
  <c r="F35" i="26"/>
  <c r="BD35" i="26" s="1"/>
  <c r="D35" i="26"/>
  <c r="BB35" i="26" s="1"/>
  <c r="S35" i="26"/>
  <c r="BQ35" i="26" s="1"/>
  <c r="Q35" i="26"/>
  <c r="BO35" i="26" s="1"/>
  <c r="N35" i="26"/>
  <c r="BL35" i="26" s="1"/>
  <c r="L35" i="26"/>
  <c r="BJ35" i="26" s="1"/>
  <c r="U35" i="26"/>
  <c r="BS35" i="26" s="1"/>
  <c r="B35" i="26"/>
  <c r="AZ35" i="26" s="1"/>
  <c r="O35" i="26"/>
  <c r="BM35" i="26" s="1"/>
  <c r="J35" i="26"/>
  <c r="BH35" i="26" s="1"/>
  <c r="T35" i="26"/>
  <c r="BR35" i="26" s="1"/>
  <c r="R35" i="26"/>
  <c r="BP35" i="26" s="1"/>
  <c r="M35" i="26"/>
  <c r="BK35" i="26" s="1"/>
  <c r="P35" i="26"/>
  <c r="BN35" i="26" s="1"/>
  <c r="M73" i="26" l="1"/>
  <c r="BK73" i="26" s="1"/>
  <c r="E73" i="26"/>
  <c r="BC73" i="26" s="1"/>
  <c r="B73" i="26"/>
  <c r="AZ73" i="26" s="1"/>
  <c r="Y73" i="26"/>
  <c r="BW73" i="26" s="1"/>
  <c r="G73" i="26"/>
  <c r="BE73" i="26" s="1"/>
  <c r="C73" i="26"/>
  <c r="BA73" i="26" s="1"/>
  <c r="J73" i="26"/>
  <c r="BH73" i="26" s="1"/>
  <c r="S73" i="26"/>
  <c r="BQ73" i="26" s="1"/>
  <c r="L73" i="26"/>
  <c r="BJ73" i="26" s="1"/>
  <c r="K73" i="26"/>
  <c r="BI73" i="26" s="1"/>
  <c r="N73" i="26"/>
  <c r="BL73" i="26" s="1"/>
  <c r="D73" i="26"/>
  <c r="BB73" i="26" s="1"/>
  <c r="X73" i="26"/>
  <c r="BV73" i="26" s="1"/>
  <c r="O73" i="26"/>
  <c r="BM73" i="26" s="1"/>
  <c r="I73" i="26"/>
  <c r="BG73" i="26" s="1"/>
  <c r="T73" i="26"/>
  <c r="BR73" i="26" s="1"/>
  <c r="U73" i="26"/>
  <c r="BS73" i="26" s="1"/>
  <c r="F73" i="26"/>
  <c r="BD73" i="26" s="1"/>
  <c r="P73" i="26"/>
  <c r="BN73" i="26" s="1"/>
  <c r="W73" i="26"/>
  <c r="BU73" i="26" s="1"/>
  <c r="Q73" i="26"/>
  <c r="BO73" i="26" s="1"/>
  <c r="R73" i="26"/>
  <c r="BP73" i="26" s="1"/>
  <c r="V73" i="26"/>
  <c r="BT73" i="26" s="1"/>
  <c r="H73" i="26"/>
  <c r="BF73" i="26" s="1"/>
  <c r="Q36" i="26"/>
  <c r="BO36" i="26" s="1"/>
  <c r="F36" i="26"/>
  <c r="BD36" i="26" s="1"/>
  <c r="X36" i="26"/>
  <c r="BV36" i="26" s="1"/>
  <c r="C36" i="26"/>
  <c r="BA36" i="26" s="1"/>
  <c r="D36" i="26"/>
  <c r="BB36" i="26" s="1"/>
  <c r="K36" i="26"/>
  <c r="BI36" i="26" s="1"/>
  <c r="I36" i="26"/>
  <c r="BG36" i="26" s="1"/>
  <c r="U36" i="26"/>
  <c r="BS36" i="26" s="1"/>
  <c r="M36" i="26"/>
  <c r="BK36" i="26" s="1"/>
  <c r="S36" i="26"/>
  <c r="BQ36" i="26" s="1"/>
  <c r="G36" i="26"/>
  <c r="BE36" i="26" s="1"/>
  <c r="W36" i="26"/>
  <c r="BU36" i="26" s="1"/>
  <c r="V36" i="26"/>
  <c r="BT36" i="26" s="1"/>
  <c r="J36" i="26"/>
  <c r="BH36" i="26" s="1"/>
  <c r="O36" i="26"/>
  <c r="BM36" i="26" s="1"/>
  <c r="H36" i="26"/>
  <c r="BF36" i="26" s="1"/>
  <c r="E36" i="26"/>
  <c r="BC36" i="26" s="1"/>
  <c r="L36" i="26"/>
  <c r="BJ36" i="26" s="1"/>
  <c r="T36" i="26"/>
  <c r="BR36" i="26" s="1"/>
  <c r="B36" i="26"/>
  <c r="AZ36" i="26" s="1"/>
  <c r="R36" i="26"/>
  <c r="BP36" i="26" s="1"/>
  <c r="N36" i="26"/>
  <c r="BL36" i="26" s="1"/>
  <c r="Y36" i="26"/>
  <c r="BW36" i="26" s="1"/>
  <c r="P36" i="26"/>
  <c r="BN36" i="26" s="1"/>
  <c r="F74" i="26" l="1"/>
  <c r="BD74" i="26" s="1"/>
  <c r="H74" i="26"/>
  <c r="BF74" i="26" s="1"/>
  <c r="Q74" i="26"/>
  <c r="BO74" i="26" s="1"/>
  <c r="N74" i="26"/>
  <c r="BL74" i="26" s="1"/>
  <c r="M74" i="26"/>
  <c r="BK74" i="26" s="1"/>
  <c r="I74" i="26"/>
  <c r="BG74" i="26" s="1"/>
  <c r="W74" i="26"/>
  <c r="BU74" i="26" s="1"/>
  <c r="S74" i="26"/>
  <c r="BQ74" i="26" s="1"/>
  <c r="E74" i="26"/>
  <c r="BC74" i="26" s="1"/>
  <c r="R74" i="26"/>
  <c r="BP74" i="26" s="1"/>
  <c r="C74" i="26"/>
  <c r="BA74" i="26" s="1"/>
  <c r="V74" i="26"/>
  <c r="BT74" i="26" s="1"/>
  <c r="B74" i="26"/>
  <c r="AZ74" i="26" s="1"/>
  <c r="U74" i="26"/>
  <c r="BS74" i="26" s="1"/>
  <c r="D74" i="26"/>
  <c r="BB74" i="26" s="1"/>
  <c r="L74" i="26"/>
  <c r="BJ74" i="26" s="1"/>
  <c r="X74" i="26"/>
  <c r="BV74" i="26" s="1"/>
  <c r="G74" i="26"/>
  <c r="BE74" i="26" s="1"/>
  <c r="P74" i="26"/>
  <c r="BN74" i="26" s="1"/>
  <c r="Y74" i="26"/>
  <c r="BW74" i="26" s="1"/>
  <c r="J74" i="26"/>
  <c r="BH74" i="26" s="1"/>
  <c r="O74" i="26"/>
  <c r="BM74" i="26" s="1"/>
  <c r="T74" i="26"/>
  <c r="BR74" i="26" s="1"/>
  <c r="K74" i="26"/>
  <c r="BI74" i="26" s="1"/>
  <c r="X37" i="26"/>
  <c r="BV37" i="26" s="1"/>
  <c r="H37" i="26"/>
  <c r="BF37" i="26" s="1"/>
  <c r="E37" i="26"/>
  <c r="BC37" i="26" s="1"/>
  <c r="T37" i="26"/>
  <c r="BR37" i="26" s="1"/>
  <c r="N37" i="26"/>
  <c r="BL37" i="26" s="1"/>
  <c r="G37" i="26"/>
  <c r="BE37" i="26" s="1"/>
  <c r="W37" i="26"/>
  <c r="BU37" i="26" s="1"/>
  <c r="M37" i="26"/>
  <c r="BK37" i="26" s="1"/>
  <c r="B37" i="26"/>
  <c r="AZ37" i="26" s="1"/>
  <c r="F37" i="26"/>
  <c r="BD37" i="26" s="1"/>
  <c r="K37" i="26"/>
  <c r="BI37" i="26" s="1"/>
  <c r="I37" i="26"/>
  <c r="BG37" i="26" s="1"/>
  <c r="R37" i="26"/>
  <c r="BP37" i="26" s="1"/>
  <c r="D37" i="26"/>
  <c r="BB37" i="26" s="1"/>
  <c r="J37" i="26"/>
  <c r="BH37" i="26" s="1"/>
  <c r="O37" i="26"/>
  <c r="BM37" i="26" s="1"/>
  <c r="U37" i="26"/>
  <c r="BS37" i="26" s="1"/>
  <c r="C37" i="26"/>
  <c r="BA37" i="26" s="1"/>
  <c r="S37" i="26"/>
  <c r="BQ37" i="26" s="1"/>
  <c r="V37" i="26"/>
  <c r="BT37" i="26" s="1"/>
  <c r="P37" i="26"/>
  <c r="BN37" i="26" s="1"/>
  <c r="Y37" i="26"/>
  <c r="BW37" i="26" s="1"/>
  <c r="L37" i="26"/>
  <c r="BJ37" i="26" s="1"/>
  <c r="Q37" i="26"/>
  <c r="BO37" i="26" s="1"/>
  <c r="H75" i="26" l="1"/>
  <c r="BF75" i="26" s="1"/>
  <c r="J75" i="26"/>
  <c r="BH75" i="26" s="1"/>
  <c r="I75" i="26"/>
  <c r="BG75" i="26" s="1"/>
  <c r="N75" i="26"/>
  <c r="BL75" i="26" s="1"/>
  <c r="R75" i="26"/>
  <c r="BP75" i="26" s="1"/>
  <c r="S75" i="26"/>
  <c r="BQ75" i="26" s="1"/>
  <c r="M75" i="26"/>
  <c r="BK75" i="26" s="1"/>
  <c r="O75" i="26"/>
  <c r="BM75" i="26" s="1"/>
  <c r="X75" i="26"/>
  <c r="BV75" i="26" s="1"/>
  <c r="T75" i="26"/>
  <c r="BR75" i="26" s="1"/>
  <c r="C75" i="26"/>
  <c r="BA75" i="26" s="1"/>
  <c r="K75" i="26"/>
  <c r="BI75" i="26" s="1"/>
  <c r="L75" i="26"/>
  <c r="BJ75" i="26" s="1"/>
  <c r="B75" i="26"/>
  <c r="AZ75" i="26" s="1"/>
  <c r="W75" i="26"/>
  <c r="BU75" i="26" s="1"/>
  <c r="V75" i="26"/>
  <c r="BT75" i="26" s="1"/>
  <c r="Y75" i="26"/>
  <c r="BW75" i="26" s="1"/>
  <c r="E75" i="26"/>
  <c r="BC75" i="26" s="1"/>
  <c r="F75" i="26"/>
  <c r="BD75" i="26" s="1"/>
  <c r="P75" i="26"/>
  <c r="BN75" i="26" s="1"/>
  <c r="G75" i="26"/>
  <c r="BE75" i="26" s="1"/>
  <c r="D75" i="26"/>
  <c r="BB75" i="26" s="1"/>
  <c r="U75" i="26"/>
  <c r="BS75" i="26" s="1"/>
  <c r="Q75" i="26"/>
  <c r="BO75" i="26" s="1"/>
  <c r="H38" i="26"/>
  <c r="BF38" i="26" s="1"/>
  <c r="T38" i="26"/>
  <c r="BR38" i="26" s="1"/>
  <c r="E38" i="26"/>
  <c r="BC38" i="26" s="1"/>
  <c r="J38" i="26"/>
  <c r="BH38" i="26" s="1"/>
  <c r="Q38" i="26"/>
  <c r="BO38" i="26" s="1"/>
  <c r="X38" i="26"/>
  <c r="BV38" i="26" s="1"/>
  <c r="W38" i="26"/>
  <c r="BU38" i="26" s="1"/>
  <c r="U38" i="26"/>
  <c r="BS38" i="26" s="1"/>
  <c r="C38" i="26"/>
  <c r="BA38" i="26" s="1"/>
  <c r="M38" i="26"/>
  <c r="BK38" i="26" s="1"/>
  <c r="P38" i="26"/>
  <c r="BN38" i="26" s="1"/>
  <c r="D38" i="26"/>
  <c r="BB38" i="26" s="1"/>
  <c r="R38" i="26"/>
  <c r="BP38" i="26" s="1"/>
  <c r="V38" i="26"/>
  <c r="BT38" i="26" s="1"/>
  <c r="K38" i="26"/>
  <c r="BI38" i="26" s="1"/>
  <c r="F38" i="26"/>
  <c r="BD38" i="26" s="1"/>
  <c r="L38" i="26"/>
  <c r="BJ38" i="26" s="1"/>
  <c r="Y38" i="26"/>
  <c r="BW38" i="26" s="1"/>
  <c r="G38" i="26"/>
  <c r="BE38" i="26" s="1"/>
  <c r="B38" i="26"/>
  <c r="AZ38" i="26" s="1"/>
  <c r="S38" i="26"/>
  <c r="BQ38" i="26" s="1"/>
  <c r="I38" i="26"/>
  <c r="BG38" i="26" s="1"/>
  <c r="O38" i="26"/>
  <c r="BM38" i="26" s="1"/>
  <c r="N38" i="26"/>
  <c r="BL38" i="26" s="1"/>
  <c r="M76" i="26" l="1"/>
  <c r="BK76" i="26" s="1"/>
  <c r="E76" i="26"/>
  <c r="BC76" i="26" s="1"/>
  <c r="P76" i="26"/>
  <c r="BN76" i="26" s="1"/>
  <c r="O76" i="26"/>
  <c r="BM76" i="26" s="1"/>
  <c r="I76" i="26"/>
  <c r="BG76" i="26" s="1"/>
  <c r="R76" i="26"/>
  <c r="BP76" i="26" s="1"/>
  <c r="X76" i="26"/>
  <c r="BV76" i="26" s="1"/>
  <c r="Y76" i="26"/>
  <c r="BW76" i="26" s="1"/>
  <c r="H76" i="26"/>
  <c r="BF76" i="26" s="1"/>
  <c r="J76" i="26"/>
  <c r="BH76" i="26" s="1"/>
  <c r="F76" i="26"/>
  <c r="BD76" i="26" s="1"/>
  <c r="U76" i="26"/>
  <c r="BS76" i="26" s="1"/>
  <c r="B76" i="26"/>
  <c r="AZ76" i="26" s="1"/>
  <c r="D76" i="26"/>
  <c r="BB76" i="26" s="1"/>
  <c r="V76" i="26"/>
  <c r="BT76" i="26" s="1"/>
  <c r="K76" i="26"/>
  <c r="BI76" i="26" s="1"/>
  <c r="T76" i="26"/>
  <c r="BR76" i="26" s="1"/>
  <c r="N76" i="26"/>
  <c r="BL76" i="26" s="1"/>
  <c r="W76" i="26"/>
  <c r="BU76" i="26" s="1"/>
  <c r="G76" i="26"/>
  <c r="BE76" i="26" s="1"/>
  <c r="C76" i="26"/>
  <c r="BA76" i="26" s="1"/>
  <c r="L76" i="26"/>
  <c r="BJ76" i="26" s="1"/>
  <c r="S76" i="26"/>
  <c r="BQ76" i="26" s="1"/>
  <c r="Q76" i="26"/>
  <c r="BO76" i="26" s="1"/>
  <c r="S39" i="26"/>
  <c r="BQ39" i="26" s="1"/>
  <c r="E39" i="26"/>
  <c r="BC39" i="26" s="1"/>
  <c r="N39" i="26"/>
  <c r="BL39" i="26" s="1"/>
  <c r="W39" i="26"/>
  <c r="BU39" i="26" s="1"/>
  <c r="B39" i="26"/>
  <c r="AZ39" i="26" s="1"/>
  <c r="K39" i="26"/>
  <c r="BI39" i="26" s="1"/>
  <c r="C39" i="26"/>
  <c r="BA39" i="26" s="1"/>
  <c r="Q39" i="26"/>
  <c r="BO39" i="26" s="1"/>
  <c r="M39" i="26"/>
  <c r="BK39" i="26" s="1"/>
  <c r="H39" i="26"/>
  <c r="BF39" i="26" s="1"/>
  <c r="R39" i="26"/>
  <c r="BP39" i="26" s="1"/>
  <c r="X39" i="26"/>
  <c r="BV39" i="26" s="1"/>
  <c r="P39" i="26"/>
  <c r="BN39" i="26" s="1"/>
  <c r="U39" i="26"/>
  <c r="BS39" i="26" s="1"/>
  <c r="L39" i="26"/>
  <c r="BJ39" i="26" s="1"/>
  <c r="T39" i="26"/>
  <c r="BR39" i="26" s="1"/>
  <c r="O39" i="26"/>
  <c r="BM39" i="26" s="1"/>
  <c r="D39" i="26"/>
  <c r="BB39" i="26" s="1"/>
  <c r="Y39" i="26"/>
  <c r="BW39" i="26" s="1"/>
  <c r="J39" i="26"/>
  <c r="BH39" i="26" s="1"/>
  <c r="F39" i="26"/>
  <c r="BD39" i="26" s="1"/>
  <c r="V39" i="26"/>
  <c r="BT39" i="26" s="1"/>
  <c r="G39" i="26"/>
  <c r="BE39" i="26" s="1"/>
  <c r="I39" i="26"/>
  <c r="BG39" i="26" s="1"/>
  <c r="B77" i="26" l="1"/>
  <c r="AZ77" i="26" s="1"/>
  <c r="S77" i="26"/>
  <c r="BQ77" i="26" s="1"/>
  <c r="I77" i="26"/>
  <c r="BG77" i="26" s="1"/>
  <c r="V77" i="26"/>
  <c r="BT77" i="26" s="1"/>
  <c r="C77" i="26"/>
  <c r="BA77" i="26" s="1"/>
  <c r="E77" i="26"/>
  <c r="BC77" i="26" s="1"/>
  <c r="F77" i="26"/>
  <c r="BD77" i="26" s="1"/>
  <c r="Q77" i="26"/>
  <c r="BO77" i="26" s="1"/>
  <c r="K77" i="26"/>
  <c r="BI77" i="26" s="1"/>
  <c r="L77" i="26"/>
  <c r="BJ77" i="26" s="1"/>
  <c r="T77" i="26"/>
  <c r="BR77" i="26" s="1"/>
  <c r="G77" i="26"/>
  <c r="BE77" i="26" s="1"/>
  <c r="X77" i="26"/>
  <c r="BV77" i="26" s="1"/>
  <c r="N77" i="26"/>
  <c r="BL77" i="26" s="1"/>
  <c r="W77" i="26"/>
  <c r="BU77" i="26" s="1"/>
  <c r="P77" i="26"/>
  <c r="BN77" i="26" s="1"/>
  <c r="J77" i="26"/>
  <c r="BH77" i="26" s="1"/>
  <c r="M77" i="26"/>
  <c r="BK77" i="26" s="1"/>
  <c r="H77" i="26"/>
  <c r="BF77" i="26" s="1"/>
  <c r="Y77" i="26"/>
  <c r="BW77" i="26" s="1"/>
  <c r="R77" i="26"/>
  <c r="BP77" i="26" s="1"/>
  <c r="U77" i="26"/>
  <c r="BS77" i="26" s="1"/>
  <c r="D77" i="26"/>
  <c r="BB77" i="26" s="1"/>
  <c r="O77" i="26"/>
  <c r="BM77" i="26" s="1"/>
  <c r="B40" i="26"/>
  <c r="AZ40" i="26" s="1"/>
  <c r="N40" i="26"/>
  <c r="BL40" i="26" s="1"/>
  <c r="D40" i="26"/>
  <c r="BB40" i="26" s="1"/>
  <c r="T40" i="26"/>
  <c r="BR40" i="26" s="1"/>
  <c r="H40" i="26"/>
  <c r="BF40" i="26" s="1"/>
  <c r="S40" i="26"/>
  <c r="BQ40" i="26" s="1"/>
  <c r="L40" i="26"/>
  <c r="BJ40" i="26" s="1"/>
  <c r="Y40" i="26"/>
  <c r="BW40" i="26" s="1"/>
  <c r="Q40" i="26"/>
  <c r="BO40" i="26" s="1"/>
  <c r="K40" i="26"/>
  <c r="BI40" i="26" s="1"/>
  <c r="U40" i="26"/>
  <c r="BS40" i="26" s="1"/>
  <c r="V40" i="26"/>
  <c r="BT40" i="26" s="1"/>
  <c r="W40" i="26"/>
  <c r="BU40" i="26" s="1"/>
  <c r="X40" i="26"/>
  <c r="BV40" i="26" s="1"/>
  <c r="G40" i="26"/>
  <c r="BE40" i="26" s="1"/>
  <c r="F40" i="26"/>
  <c r="BD40" i="26" s="1"/>
  <c r="M40" i="26"/>
  <c r="BK40" i="26" s="1"/>
  <c r="J40" i="26"/>
  <c r="BH40" i="26" s="1"/>
  <c r="P40" i="26"/>
  <c r="BN40" i="26" s="1"/>
  <c r="R40" i="26"/>
  <c r="BP40" i="26" s="1"/>
  <c r="I40" i="26"/>
  <c r="BG40" i="26" s="1"/>
  <c r="C40" i="26"/>
  <c r="BA40" i="26" s="1"/>
  <c r="O40" i="26"/>
  <c r="BM40" i="26" s="1"/>
  <c r="E40" i="26"/>
  <c r="BC40" i="26" s="1"/>
  <c r="L78" i="26" l="1"/>
  <c r="BJ78" i="26" s="1"/>
  <c r="I78" i="26"/>
  <c r="BG78" i="26" s="1"/>
  <c r="X78" i="26"/>
  <c r="BV78" i="26" s="1"/>
  <c r="O78" i="26"/>
  <c r="BM78" i="26" s="1"/>
  <c r="M78" i="26"/>
  <c r="BK78" i="26" s="1"/>
  <c r="Y78" i="26"/>
  <c r="BW78" i="26" s="1"/>
  <c r="J78" i="26"/>
  <c r="BH78" i="26" s="1"/>
  <c r="E78" i="26"/>
  <c r="BC78" i="26" s="1"/>
  <c r="D78" i="26"/>
  <c r="BB78" i="26" s="1"/>
  <c r="H78" i="26"/>
  <c r="BF78" i="26" s="1"/>
  <c r="Q78" i="26"/>
  <c r="BO78" i="26" s="1"/>
  <c r="R78" i="26"/>
  <c r="BP78" i="26" s="1"/>
  <c r="W78" i="26"/>
  <c r="BU78" i="26" s="1"/>
  <c r="G78" i="26"/>
  <c r="BE78" i="26" s="1"/>
  <c r="T78" i="26"/>
  <c r="BR78" i="26" s="1"/>
  <c r="U78" i="26"/>
  <c r="BS78" i="26" s="1"/>
  <c r="C78" i="26"/>
  <c r="BA78" i="26" s="1"/>
  <c r="F78" i="26"/>
  <c r="BD78" i="26" s="1"/>
  <c r="N78" i="26"/>
  <c r="BL78" i="26" s="1"/>
  <c r="S78" i="26"/>
  <c r="BQ78" i="26" s="1"/>
  <c r="K78" i="26"/>
  <c r="BI78" i="26" s="1"/>
  <c r="B78" i="26"/>
  <c r="AZ78" i="26" s="1"/>
  <c r="P78" i="26"/>
  <c r="BN78" i="26" s="1"/>
  <c r="V78" i="26"/>
  <c r="BT78" i="26" s="1"/>
  <c r="H41" i="26"/>
  <c r="BF41" i="26" s="1"/>
  <c r="I41" i="26"/>
  <c r="BG41" i="26" s="1"/>
  <c r="K41" i="26"/>
  <c r="BI41" i="26" s="1"/>
  <c r="V41" i="26"/>
  <c r="BT41" i="26" s="1"/>
  <c r="Y41" i="26"/>
  <c r="BW41" i="26" s="1"/>
  <c r="B41" i="26"/>
  <c r="AZ41" i="26" s="1"/>
  <c r="N41" i="26"/>
  <c r="BL41" i="26" s="1"/>
  <c r="O41" i="26"/>
  <c r="BM41" i="26" s="1"/>
  <c r="U41" i="26"/>
  <c r="BS41" i="26" s="1"/>
  <c r="Q41" i="26"/>
  <c r="BO41" i="26" s="1"/>
  <c r="G41" i="26"/>
  <c r="BE41" i="26" s="1"/>
  <c r="X41" i="26"/>
  <c r="BV41" i="26" s="1"/>
  <c r="T41" i="26"/>
  <c r="BR41" i="26" s="1"/>
  <c r="R41" i="26"/>
  <c r="BP41" i="26" s="1"/>
  <c r="L41" i="26"/>
  <c r="BJ41" i="26" s="1"/>
  <c r="J41" i="26"/>
  <c r="BH41" i="26" s="1"/>
  <c r="P41" i="26"/>
  <c r="BN41" i="26" s="1"/>
  <c r="M41" i="26"/>
  <c r="BK41" i="26" s="1"/>
  <c r="W41" i="26"/>
  <c r="BU41" i="26" s="1"/>
  <c r="C41" i="26"/>
  <c r="BA41" i="26" s="1"/>
  <c r="D41" i="26"/>
  <c r="BB41" i="26" s="1"/>
  <c r="F41" i="26"/>
  <c r="BD41" i="26" s="1"/>
  <c r="S41" i="26"/>
  <c r="BQ41" i="26" s="1"/>
  <c r="E41" i="26"/>
  <c r="BC41" i="26" s="1"/>
  <c r="F79" i="26" l="1"/>
  <c r="BD79" i="26" s="1"/>
  <c r="K79" i="26"/>
  <c r="BI79" i="26" s="1"/>
  <c r="U79" i="26"/>
  <c r="BS79" i="26" s="1"/>
  <c r="D79" i="26"/>
  <c r="BB79" i="26" s="1"/>
  <c r="Y79" i="26"/>
  <c r="BW79" i="26" s="1"/>
  <c r="V79" i="26"/>
  <c r="BT79" i="26" s="1"/>
  <c r="Q79" i="26"/>
  <c r="BO79" i="26" s="1"/>
  <c r="P79" i="26"/>
  <c r="BN79" i="26" s="1"/>
  <c r="J79" i="26"/>
  <c r="BH79" i="26" s="1"/>
  <c r="S79" i="26"/>
  <c r="BQ79" i="26" s="1"/>
  <c r="L79" i="26"/>
  <c r="BJ79" i="26" s="1"/>
  <c r="B79" i="26"/>
  <c r="AZ79" i="26" s="1"/>
  <c r="T79" i="26"/>
  <c r="BR79" i="26" s="1"/>
  <c r="N79" i="26"/>
  <c r="BL79" i="26" s="1"/>
  <c r="I79" i="26"/>
  <c r="BG79" i="26" s="1"/>
  <c r="O79" i="26"/>
  <c r="BM79" i="26" s="1"/>
  <c r="R79" i="26"/>
  <c r="BP79" i="26" s="1"/>
  <c r="E79" i="26"/>
  <c r="BC79" i="26" s="1"/>
  <c r="W79" i="26"/>
  <c r="BU79" i="26" s="1"/>
  <c r="X79" i="26"/>
  <c r="BV79" i="26" s="1"/>
  <c r="H79" i="26"/>
  <c r="BF79" i="26" s="1"/>
  <c r="M79" i="26"/>
  <c r="BK79" i="26" s="1"/>
  <c r="C79" i="26"/>
  <c r="BA79" i="26" s="1"/>
  <c r="G79" i="26"/>
  <c r="BE79" i="26" s="1"/>
  <c r="Q42" i="26"/>
  <c r="BO42" i="26" s="1"/>
  <c r="W42" i="26"/>
  <c r="BU42" i="26" s="1"/>
  <c r="I42" i="26"/>
  <c r="BG42" i="26" s="1"/>
  <c r="U42" i="26"/>
  <c r="BS42" i="26" s="1"/>
  <c r="Y42" i="26"/>
  <c r="BW42" i="26" s="1"/>
  <c r="C42" i="26"/>
  <c r="BA42" i="26" s="1"/>
  <c r="R42" i="26"/>
  <c r="BP42" i="26" s="1"/>
  <c r="X42" i="26"/>
  <c r="BV42" i="26" s="1"/>
  <c r="P42" i="26"/>
  <c r="BN42" i="26" s="1"/>
  <c r="F42" i="26"/>
  <c r="BD42" i="26" s="1"/>
  <c r="H42" i="26"/>
  <c r="BF42" i="26" s="1"/>
  <c r="E42" i="26"/>
  <c r="BC42" i="26" s="1"/>
  <c r="V42" i="26"/>
  <c r="BT42" i="26" s="1"/>
  <c r="J42" i="26"/>
  <c r="BH42" i="26" s="1"/>
  <c r="T42" i="26"/>
  <c r="BR42" i="26" s="1"/>
  <c r="D42" i="26"/>
  <c r="BB42" i="26" s="1"/>
  <c r="N42" i="26"/>
  <c r="BL42" i="26" s="1"/>
  <c r="G42" i="26"/>
  <c r="BE42" i="26" s="1"/>
  <c r="S42" i="26"/>
  <c r="BQ42" i="26" s="1"/>
  <c r="L42" i="26"/>
  <c r="BJ42" i="26" s="1"/>
  <c r="M42" i="26"/>
  <c r="BK42" i="26" s="1"/>
  <c r="K42" i="26"/>
  <c r="BI42" i="26" s="1"/>
  <c r="B42" i="26"/>
  <c r="AZ42" i="26" s="1"/>
  <c r="O42" i="26"/>
  <c r="BM42" i="26" s="1"/>
  <c r="S80" i="26" l="1"/>
  <c r="BQ80" i="26" s="1"/>
  <c r="K80" i="26"/>
  <c r="BI80" i="26" s="1"/>
  <c r="G80" i="26"/>
  <c r="BE80" i="26" s="1"/>
  <c r="R80" i="26"/>
  <c r="BP80" i="26" s="1"/>
  <c r="P80" i="26"/>
  <c r="BN80" i="26" s="1"/>
  <c r="O80" i="26"/>
  <c r="BM80" i="26" s="1"/>
  <c r="H80" i="26"/>
  <c r="BF80" i="26" s="1"/>
  <c r="B80" i="26"/>
  <c r="AZ80" i="26" s="1"/>
  <c r="L80" i="26"/>
  <c r="BJ80" i="26" s="1"/>
  <c r="Y80" i="26"/>
  <c r="BW80" i="26" s="1"/>
  <c r="M80" i="26"/>
  <c r="BK80" i="26" s="1"/>
  <c r="V80" i="26"/>
  <c r="BT80" i="26" s="1"/>
  <c r="U80" i="26"/>
  <c r="BS80" i="26" s="1"/>
  <c r="W80" i="26"/>
  <c r="BU80" i="26" s="1"/>
  <c r="T80" i="26"/>
  <c r="BR80" i="26" s="1"/>
  <c r="I80" i="26"/>
  <c r="BG80" i="26" s="1"/>
  <c r="J80" i="26"/>
  <c r="BH80" i="26" s="1"/>
  <c r="N80" i="26"/>
  <c r="BL80" i="26" s="1"/>
  <c r="Q80" i="26"/>
  <c r="BO80" i="26" s="1"/>
  <c r="E80" i="26"/>
  <c r="BC80" i="26" s="1"/>
  <c r="C80" i="26"/>
  <c r="BA80" i="26" s="1"/>
  <c r="F80" i="26"/>
  <c r="BD80" i="26" s="1"/>
  <c r="D80" i="26"/>
  <c r="BB80" i="26" s="1"/>
  <c r="X80" i="26"/>
  <c r="BV80" i="26" s="1"/>
  <c r="V43" i="26"/>
  <c r="BT43" i="26" s="1"/>
  <c r="W43" i="26"/>
  <c r="BU43" i="26" s="1"/>
  <c r="Y43" i="26"/>
  <c r="BW43" i="26" s="1"/>
  <c r="M43" i="26"/>
  <c r="BK43" i="26" s="1"/>
  <c r="H43" i="26"/>
  <c r="BF43" i="26" s="1"/>
  <c r="X43" i="26"/>
  <c r="BV43" i="26" s="1"/>
  <c r="T43" i="26"/>
  <c r="BR43" i="26" s="1"/>
  <c r="Q43" i="26"/>
  <c r="BO43" i="26" s="1"/>
  <c r="K43" i="26"/>
  <c r="BI43" i="26" s="1"/>
  <c r="J43" i="26"/>
  <c r="BH43" i="26" s="1"/>
  <c r="N43" i="26"/>
  <c r="BL43" i="26" s="1"/>
  <c r="I43" i="26"/>
  <c r="BG43" i="26" s="1"/>
  <c r="G43" i="26"/>
  <c r="BE43" i="26" s="1"/>
  <c r="P43" i="26"/>
  <c r="BN43" i="26" s="1"/>
  <c r="D43" i="26"/>
  <c r="BB43" i="26" s="1"/>
  <c r="C43" i="26"/>
  <c r="BA43" i="26" s="1"/>
  <c r="L43" i="26"/>
  <c r="BJ43" i="26" s="1"/>
  <c r="E43" i="26"/>
  <c r="BC43" i="26" s="1"/>
  <c r="O43" i="26"/>
  <c r="BM43" i="26" s="1"/>
  <c r="S43" i="26"/>
  <c r="BQ43" i="26" s="1"/>
  <c r="R43" i="26"/>
  <c r="BP43" i="26" s="1"/>
  <c r="U43" i="26"/>
  <c r="BS43" i="26" s="1"/>
  <c r="F43" i="26"/>
  <c r="BD43" i="26" s="1"/>
  <c r="B43" i="26"/>
  <c r="AZ43" i="26" s="1"/>
  <c r="G81" i="26" l="1"/>
  <c r="BE81" i="26" s="1"/>
  <c r="M81" i="26"/>
  <c r="BK81" i="26" s="1"/>
  <c r="P81" i="26"/>
  <c r="BN81" i="26" s="1"/>
  <c r="J81" i="26"/>
  <c r="BH81" i="26" s="1"/>
  <c r="L81" i="26"/>
  <c r="BJ81" i="26" s="1"/>
  <c r="T81" i="26"/>
  <c r="BR81" i="26" s="1"/>
  <c r="I81" i="26"/>
  <c r="BG81" i="26" s="1"/>
  <c r="F81" i="26"/>
  <c r="BD81" i="26" s="1"/>
  <c r="E81" i="26"/>
  <c r="BC81" i="26" s="1"/>
  <c r="C81" i="26"/>
  <c r="BA81" i="26" s="1"/>
  <c r="K81" i="26"/>
  <c r="BI81" i="26" s="1"/>
  <c r="D81" i="26"/>
  <c r="BB81" i="26" s="1"/>
  <c r="B81" i="26"/>
  <c r="AZ81" i="26" s="1"/>
  <c r="U81" i="26"/>
  <c r="BS81" i="26" s="1"/>
  <c r="H81" i="26"/>
  <c r="BF81" i="26" s="1"/>
  <c r="V81" i="26"/>
  <c r="BT81" i="26" s="1"/>
  <c r="W81" i="26"/>
  <c r="BU81" i="26" s="1"/>
  <c r="O81" i="26"/>
  <c r="BM81" i="26" s="1"/>
  <c r="N81" i="26"/>
  <c r="BL81" i="26" s="1"/>
  <c r="R81" i="26"/>
  <c r="BP81" i="26" s="1"/>
  <c r="X81" i="26"/>
  <c r="BV81" i="26" s="1"/>
  <c r="S81" i="26"/>
  <c r="BQ81" i="26" s="1"/>
  <c r="Q81" i="26"/>
  <c r="BO81" i="26" s="1"/>
  <c r="Y81" i="26"/>
  <c r="BW81" i="26" s="1"/>
  <c r="O44" i="26"/>
  <c r="BM44" i="26" s="1"/>
  <c r="B44" i="26"/>
  <c r="AZ44" i="26" s="1"/>
  <c r="F44" i="26"/>
  <c r="BD44" i="26" s="1"/>
  <c r="Q44" i="26"/>
  <c r="BO44" i="26" s="1"/>
  <c r="U44" i="26"/>
  <c r="BS44" i="26" s="1"/>
  <c r="L44" i="26"/>
  <c r="BJ44" i="26" s="1"/>
  <c r="R44" i="26"/>
  <c r="BP44" i="26" s="1"/>
  <c r="S44" i="26"/>
  <c r="BQ44" i="26" s="1"/>
  <c r="Y44" i="26"/>
  <c r="BW44" i="26" s="1"/>
  <c r="X44" i="26"/>
  <c r="BV44" i="26" s="1"/>
  <c r="C44" i="26"/>
  <c r="BA44" i="26" s="1"/>
  <c r="T44" i="26"/>
  <c r="BR44" i="26" s="1"/>
  <c r="N44" i="26"/>
  <c r="BL44" i="26" s="1"/>
  <c r="W44" i="26"/>
  <c r="BU44" i="26" s="1"/>
  <c r="P44" i="26"/>
  <c r="BN44" i="26" s="1"/>
  <c r="M44" i="26"/>
  <c r="BK44" i="26" s="1"/>
  <c r="V44" i="26"/>
  <c r="BT44" i="26" s="1"/>
  <c r="J44" i="26"/>
  <c r="BH44" i="26" s="1"/>
  <c r="E44" i="26"/>
  <c r="BC44" i="26" s="1"/>
  <c r="H44" i="26"/>
  <c r="BF44" i="26" s="1"/>
  <c r="G44" i="26"/>
  <c r="BE44" i="26" s="1"/>
  <c r="K44" i="26"/>
  <c r="BI44" i="26" s="1"/>
  <c r="I44" i="26"/>
  <c r="BG44" i="26" s="1"/>
  <c r="D44" i="26"/>
  <c r="BB44" i="26" s="1"/>
  <c r="E82" i="26" l="1"/>
  <c r="BC82" i="26" s="1"/>
  <c r="B82" i="26"/>
  <c r="AZ82" i="26" s="1"/>
  <c r="S82" i="26"/>
  <c r="BQ82" i="26" s="1"/>
  <c r="F82" i="26"/>
  <c r="BD82" i="26" s="1"/>
  <c r="D82" i="26"/>
  <c r="BB82" i="26" s="1"/>
  <c r="O82" i="26"/>
  <c r="BM82" i="26" s="1"/>
  <c r="L82" i="26"/>
  <c r="BJ82" i="26" s="1"/>
  <c r="C82" i="26"/>
  <c r="BA82" i="26" s="1"/>
  <c r="H82" i="26"/>
  <c r="BF82" i="26" s="1"/>
  <c r="W82" i="26"/>
  <c r="BU82" i="26" s="1"/>
  <c r="J82" i="26"/>
  <c r="BH82" i="26" s="1"/>
  <c r="V82" i="26"/>
  <c r="BT82" i="26" s="1"/>
  <c r="R82" i="26"/>
  <c r="BP82" i="26" s="1"/>
  <c r="N82" i="26"/>
  <c r="BL82" i="26" s="1"/>
  <c r="Y82" i="26"/>
  <c r="BW82" i="26" s="1"/>
  <c r="M82" i="26"/>
  <c r="BK82" i="26" s="1"/>
  <c r="P82" i="26"/>
  <c r="BN82" i="26" s="1"/>
  <c r="K82" i="26"/>
  <c r="BI82" i="26" s="1"/>
  <c r="Q82" i="26"/>
  <c r="BO82" i="26" s="1"/>
  <c r="T82" i="26"/>
  <c r="BR82" i="26" s="1"/>
  <c r="I82" i="26"/>
  <c r="BG82" i="26" s="1"/>
  <c r="U82" i="26"/>
  <c r="BS82" i="26" s="1"/>
  <c r="G82" i="26"/>
  <c r="BE82" i="26" s="1"/>
  <c r="X82" i="26"/>
  <c r="BV82" i="26" s="1"/>
  <c r="E45" i="26"/>
  <c r="BC45" i="26" s="1"/>
  <c r="I45" i="26"/>
  <c r="BG45" i="26" s="1"/>
  <c r="F45" i="26"/>
  <c r="BD45" i="26" s="1"/>
  <c r="H45" i="26"/>
  <c r="BF45" i="26" s="1"/>
  <c r="P45" i="26"/>
  <c r="BN45" i="26" s="1"/>
  <c r="X45" i="26"/>
  <c r="BV45" i="26" s="1"/>
  <c r="B45" i="26"/>
  <c r="AZ45" i="26" s="1"/>
  <c r="T45" i="26"/>
  <c r="BR45" i="26" s="1"/>
  <c r="M45" i="26"/>
  <c r="BK45" i="26" s="1"/>
  <c r="N45" i="26"/>
  <c r="BL45" i="26" s="1"/>
  <c r="S45" i="26"/>
  <c r="BQ45" i="26" s="1"/>
  <c r="O45" i="26"/>
  <c r="BM45" i="26" s="1"/>
  <c r="V45" i="26"/>
  <c r="BT45" i="26" s="1"/>
  <c r="Q45" i="26"/>
  <c r="BO45" i="26" s="1"/>
  <c r="W45" i="26"/>
  <c r="BU45" i="26" s="1"/>
  <c r="C45" i="26"/>
  <c r="BA45" i="26" s="1"/>
  <c r="L45" i="26"/>
  <c r="BJ45" i="26" s="1"/>
  <c r="U45" i="26"/>
  <c r="BS45" i="26" s="1"/>
  <c r="R45" i="26"/>
  <c r="BP45" i="26" s="1"/>
  <c r="Y45" i="26"/>
  <c r="BW45" i="26" s="1"/>
  <c r="K45" i="26"/>
  <c r="BI45" i="26" s="1"/>
  <c r="G45" i="26"/>
  <c r="BE45" i="26" s="1"/>
  <c r="D45" i="26"/>
  <c r="BB45" i="26" s="1"/>
  <c r="J45" i="26"/>
  <c r="BH45" i="26" s="1"/>
  <c r="O84" i="26"/>
  <c r="BM84" i="26" s="1"/>
  <c r="I84" i="26"/>
  <c r="BG84" i="26" s="1"/>
  <c r="Q84" i="26"/>
  <c r="BO84" i="26" s="1"/>
  <c r="Y84" i="26"/>
  <c r="BW84" i="26" s="1"/>
  <c r="X84" i="26"/>
  <c r="BV84" i="26" s="1"/>
  <c r="P84" i="26"/>
  <c r="BN84" i="26" s="1"/>
  <c r="L84" i="26"/>
  <c r="BJ84" i="26" s="1"/>
  <c r="K84" i="26"/>
  <c r="BI84" i="26" s="1"/>
  <c r="B84" i="26"/>
  <c r="AZ84" i="26" s="1"/>
  <c r="S84" i="26"/>
  <c r="BQ84" i="26" s="1"/>
  <c r="V84" i="26"/>
  <c r="BT84" i="26" s="1"/>
  <c r="J84" i="26"/>
  <c r="BH84" i="26" s="1"/>
  <c r="W84" i="26"/>
  <c r="BU84" i="26" s="1"/>
  <c r="U84" i="26"/>
  <c r="BS84" i="26" s="1"/>
  <c r="C84" i="26"/>
  <c r="BA84" i="26" s="1"/>
  <c r="R84" i="26"/>
  <c r="BP84" i="26" s="1"/>
  <c r="F84" i="26"/>
  <c r="BD84" i="26" s="1"/>
  <c r="N84" i="26"/>
  <c r="BL84" i="26" s="1"/>
  <c r="G84" i="26"/>
  <c r="BE84" i="26" s="1"/>
  <c r="M84" i="26"/>
  <c r="BK84" i="26" s="1"/>
  <c r="H84" i="26"/>
  <c r="BF84" i="26" s="1"/>
  <c r="D84" i="26"/>
  <c r="BB84" i="26" s="1"/>
  <c r="E84" i="26"/>
  <c r="BC84" i="26" s="1"/>
  <c r="T84" i="26"/>
  <c r="BR84" i="26" s="1"/>
  <c r="H83" i="26" l="1"/>
  <c r="BF83" i="26" s="1"/>
  <c r="T83" i="26"/>
  <c r="BR83" i="26" s="1"/>
  <c r="B83" i="26"/>
  <c r="AZ83" i="26" s="1"/>
  <c r="R83" i="26"/>
  <c r="BP83" i="26" s="1"/>
  <c r="X83" i="26"/>
  <c r="BV83" i="26" s="1"/>
  <c r="N83" i="26"/>
  <c r="BL83" i="26" s="1"/>
  <c r="M83" i="26"/>
  <c r="BK83" i="26" s="1"/>
  <c r="J83" i="26"/>
  <c r="BH83" i="26" s="1"/>
  <c r="C83" i="26"/>
  <c r="BA83" i="26" s="1"/>
  <c r="S83" i="26"/>
  <c r="BQ83" i="26" s="1"/>
  <c r="W83" i="26"/>
  <c r="BU83" i="26" s="1"/>
  <c r="F83" i="26"/>
  <c r="BD83" i="26" s="1"/>
  <c r="Q83" i="26"/>
  <c r="BO83" i="26" s="1"/>
  <c r="K83" i="26"/>
  <c r="BI83" i="26" s="1"/>
  <c r="L83" i="26"/>
  <c r="BJ83" i="26" s="1"/>
  <c r="I83" i="26"/>
  <c r="BG83" i="26" s="1"/>
  <c r="E83" i="26"/>
  <c r="BC83" i="26" s="1"/>
  <c r="D83" i="26"/>
  <c r="BB83" i="26" s="1"/>
  <c r="G83" i="26"/>
  <c r="BE83" i="26" s="1"/>
  <c r="V83" i="26"/>
  <c r="BT83" i="26" s="1"/>
  <c r="U83" i="26"/>
  <c r="BS83" i="26" s="1"/>
  <c r="P83" i="26"/>
  <c r="BN83" i="26" s="1"/>
  <c r="Y83" i="26"/>
  <c r="BW83" i="26" s="1"/>
  <c r="O83" i="26"/>
  <c r="BM83" i="26" s="1"/>
  <c r="G46" i="26"/>
  <c r="BE46" i="26" s="1"/>
  <c r="H46" i="26"/>
  <c r="BF46" i="26" s="1"/>
  <c r="K46" i="26"/>
  <c r="BI46" i="26" s="1"/>
  <c r="B46" i="26"/>
  <c r="AZ46" i="26" s="1"/>
  <c r="L46" i="26"/>
  <c r="BJ46" i="26" s="1"/>
  <c r="X46" i="26"/>
  <c r="BV46" i="26" s="1"/>
  <c r="P46" i="26"/>
  <c r="BN46" i="26" s="1"/>
  <c r="F46" i="26"/>
  <c r="BD46" i="26" s="1"/>
  <c r="C46" i="26"/>
  <c r="BA46" i="26" s="1"/>
  <c r="T46" i="26"/>
  <c r="BR46" i="26" s="1"/>
  <c r="W46" i="26"/>
  <c r="BU46" i="26" s="1"/>
  <c r="R46" i="26"/>
  <c r="BP46" i="26" s="1"/>
  <c r="Q46" i="26"/>
  <c r="BO46" i="26" s="1"/>
  <c r="V46" i="26"/>
  <c r="BT46" i="26" s="1"/>
  <c r="N46" i="26"/>
  <c r="BL46" i="26" s="1"/>
  <c r="I46" i="26"/>
  <c r="BG46" i="26" s="1"/>
  <c r="D46" i="26"/>
  <c r="BB46" i="26" s="1"/>
  <c r="E46" i="26"/>
  <c r="BC46" i="26" s="1"/>
  <c r="U46" i="26"/>
  <c r="BS46" i="26" s="1"/>
  <c r="M46" i="26"/>
  <c r="BK46" i="26" s="1"/>
  <c r="Y46" i="26"/>
  <c r="BW46" i="26" s="1"/>
  <c r="J46" i="26"/>
  <c r="BH46" i="26" s="1"/>
  <c r="S46" i="26"/>
  <c r="BQ46" i="26" s="1"/>
  <c r="O46" i="26"/>
  <c r="BM46" i="26" s="1"/>
  <c r="K85" i="26"/>
  <c r="BI85" i="26" s="1"/>
  <c r="L85" i="26"/>
  <c r="BJ85" i="26" s="1"/>
  <c r="I85" i="26"/>
  <c r="BG85" i="26" s="1"/>
  <c r="O85" i="26"/>
  <c r="BM85" i="26" s="1"/>
  <c r="J85" i="26"/>
  <c r="BH85" i="26" s="1"/>
  <c r="D85" i="26"/>
  <c r="BB85" i="26" s="1"/>
  <c r="H85" i="26"/>
  <c r="BF85" i="26" s="1"/>
  <c r="S85" i="26"/>
  <c r="BQ85" i="26" s="1"/>
  <c r="F85" i="26"/>
  <c r="BD85" i="26" s="1"/>
  <c r="V85" i="26"/>
  <c r="BT85" i="26" s="1"/>
  <c r="R85" i="26"/>
  <c r="BP85" i="26" s="1"/>
  <c r="T85" i="26"/>
  <c r="BR85" i="26" s="1"/>
  <c r="W85" i="26"/>
  <c r="BU85" i="26" s="1"/>
  <c r="U85" i="26"/>
  <c r="BS85" i="26" s="1"/>
  <c r="P85" i="26"/>
  <c r="BN85" i="26" s="1"/>
  <c r="G85" i="26"/>
  <c r="BE85" i="26" s="1"/>
  <c r="N85" i="26"/>
  <c r="BL85" i="26" s="1"/>
  <c r="Y85" i="26"/>
  <c r="BW85" i="26" s="1"/>
  <c r="C85" i="26"/>
  <c r="BA85" i="26" s="1"/>
  <c r="X85" i="26"/>
  <c r="BV85" i="26" s="1"/>
  <c r="Q85" i="26"/>
  <c r="BO85" i="26" s="1"/>
  <c r="E85" i="26"/>
  <c r="BC85" i="26" s="1"/>
  <c r="B85" i="26"/>
  <c r="AZ85" i="26" s="1"/>
  <c r="M85" i="26"/>
  <c r="BK85" i="26" s="1"/>
  <c r="P47" i="26" l="1"/>
  <c r="BN47" i="26" s="1"/>
  <c r="S47" i="26"/>
  <c r="BQ47" i="26" s="1"/>
  <c r="K47" i="26"/>
  <c r="BI47" i="26" s="1"/>
  <c r="B47" i="26"/>
  <c r="AZ47" i="26" s="1"/>
  <c r="M47" i="26"/>
  <c r="BK47" i="26" s="1"/>
  <c r="U47" i="26"/>
  <c r="BS47" i="26" s="1"/>
  <c r="O47" i="26"/>
  <c r="BM47" i="26" s="1"/>
  <c r="R47" i="26"/>
  <c r="BP47" i="26" s="1"/>
  <c r="D47" i="26"/>
  <c r="BB47" i="26" s="1"/>
  <c r="J47" i="26"/>
  <c r="BH47" i="26" s="1"/>
  <c r="N47" i="26"/>
  <c r="BL47" i="26" s="1"/>
  <c r="I47" i="26"/>
  <c r="BG47" i="26" s="1"/>
  <c r="E47" i="26"/>
  <c r="BC47" i="26" s="1"/>
  <c r="Q47" i="26"/>
  <c r="BO47" i="26" s="1"/>
  <c r="T47" i="26"/>
  <c r="BR47" i="26" s="1"/>
  <c r="G47" i="26"/>
  <c r="BE47" i="26" s="1"/>
  <c r="W47" i="26"/>
  <c r="BU47" i="26" s="1"/>
  <c r="H47" i="26"/>
  <c r="BF47" i="26" s="1"/>
  <c r="C47" i="26"/>
  <c r="BA47" i="26" s="1"/>
  <c r="L47" i="26"/>
  <c r="BJ47" i="26" s="1"/>
  <c r="Y47" i="26"/>
  <c r="BW47" i="26" s="1"/>
  <c r="F47" i="26"/>
  <c r="BD47" i="26" s="1"/>
  <c r="V47" i="26"/>
  <c r="BT47" i="26" s="1"/>
  <c r="X47" i="26"/>
  <c r="BV47" i="26" s="1"/>
  <c r="X86" i="26"/>
  <c r="BV86" i="26" s="1"/>
  <c r="B86" i="26"/>
  <c r="AZ86" i="26" s="1"/>
  <c r="I86" i="26"/>
  <c r="BG86" i="26" s="1"/>
  <c r="D86" i="26"/>
  <c r="BB86" i="26" s="1"/>
  <c r="J86" i="26"/>
  <c r="BH86" i="26" s="1"/>
  <c r="C86" i="26"/>
  <c r="BA86" i="26" s="1"/>
  <c r="O86" i="26"/>
  <c r="BM86" i="26" s="1"/>
  <c r="V86" i="26"/>
  <c r="BT86" i="26" s="1"/>
  <c r="N86" i="26"/>
  <c r="BL86" i="26" s="1"/>
  <c r="L86" i="26"/>
  <c r="BJ86" i="26" s="1"/>
  <c r="H86" i="26"/>
  <c r="BF86" i="26" s="1"/>
  <c r="K86" i="26"/>
  <c r="BI86" i="26" s="1"/>
  <c r="T86" i="26"/>
  <c r="BR86" i="26" s="1"/>
  <c r="Y86" i="26"/>
  <c r="BW86" i="26" s="1"/>
  <c r="F86" i="26"/>
  <c r="BD86" i="26" s="1"/>
  <c r="R86" i="26"/>
  <c r="BP86" i="26" s="1"/>
  <c r="M86" i="26"/>
  <c r="BK86" i="26" s="1"/>
  <c r="P86" i="26"/>
  <c r="BN86" i="26" s="1"/>
  <c r="E86" i="26"/>
  <c r="BC86" i="26" s="1"/>
  <c r="S86" i="26"/>
  <c r="BQ86" i="26" s="1"/>
  <c r="U86" i="26"/>
  <c r="BS86" i="26" s="1"/>
  <c r="W86" i="26"/>
  <c r="BU86" i="26" s="1"/>
  <c r="Q86" i="26"/>
  <c r="BO86" i="26" s="1"/>
  <c r="G86" i="26"/>
  <c r="BE86" i="26" s="1"/>
  <c r="G48" i="26" l="1"/>
  <c r="BE48" i="26" s="1"/>
  <c r="N48" i="26"/>
  <c r="BL48" i="26" s="1"/>
  <c r="V48" i="26"/>
  <c r="BT48" i="26" s="1"/>
  <c r="K48" i="26"/>
  <c r="BI48" i="26" s="1"/>
  <c r="Q48" i="26"/>
  <c r="BO48" i="26" s="1"/>
  <c r="X48" i="26"/>
  <c r="BV48" i="26" s="1"/>
  <c r="H48" i="26"/>
  <c r="BF48" i="26" s="1"/>
  <c r="M48" i="26"/>
  <c r="BK48" i="26" s="1"/>
  <c r="I48" i="26"/>
  <c r="BG48" i="26" s="1"/>
  <c r="J48" i="26"/>
  <c r="BH48" i="26" s="1"/>
  <c r="W48" i="26"/>
  <c r="BU48" i="26" s="1"/>
  <c r="P48" i="26"/>
  <c r="BN48" i="26" s="1"/>
  <c r="F48" i="26"/>
  <c r="BD48" i="26" s="1"/>
  <c r="R48" i="26"/>
  <c r="BP48" i="26" s="1"/>
  <c r="T48" i="26"/>
  <c r="BR48" i="26" s="1"/>
  <c r="S48" i="26"/>
  <c r="BQ48" i="26" s="1"/>
  <c r="C48" i="26"/>
  <c r="BA48" i="26" s="1"/>
  <c r="L48" i="26"/>
  <c r="BJ48" i="26" s="1"/>
  <c r="D48" i="26"/>
  <c r="BB48" i="26" s="1"/>
  <c r="B48" i="26"/>
  <c r="AZ48" i="26" s="1"/>
  <c r="U48" i="26"/>
  <c r="BS48" i="26" s="1"/>
  <c r="E48" i="26"/>
  <c r="BC48" i="26" s="1"/>
  <c r="O48" i="26"/>
  <c r="BM48" i="26" s="1"/>
  <c r="Y48" i="26"/>
  <c r="BW48" i="26" s="1"/>
  <c r="R49" i="26" l="1"/>
  <c r="BP49" i="26" s="1"/>
  <c r="I49" i="26"/>
  <c r="BG49" i="26" s="1"/>
  <c r="Q49" i="26"/>
  <c r="BO49" i="26" s="1"/>
  <c r="F49" i="26"/>
  <c r="BD49" i="26" s="1"/>
  <c r="E49" i="26"/>
  <c r="BC49" i="26" s="1"/>
  <c r="Y49" i="26"/>
  <c r="BW49" i="26" s="1"/>
  <c r="D49" i="26"/>
  <c r="BB49" i="26" s="1"/>
  <c r="M49" i="26"/>
  <c r="BK49" i="26" s="1"/>
  <c r="P49" i="26"/>
  <c r="BN49" i="26" s="1"/>
  <c r="L49" i="26"/>
  <c r="BJ49" i="26" s="1"/>
  <c r="V49" i="26"/>
  <c r="BT49" i="26" s="1"/>
  <c r="H49" i="26"/>
  <c r="BF49" i="26" s="1"/>
  <c r="B49" i="26"/>
  <c r="AZ49" i="26" s="1"/>
  <c r="C49" i="26"/>
  <c r="BA49" i="26" s="1"/>
  <c r="X49" i="26"/>
  <c r="BV49" i="26" s="1"/>
  <c r="N49" i="26"/>
  <c r="BL49" i="26" s="1"/>
  <c r="K49" i="26"/>
  <c r="BI49" i="26" s="1"/>
  <c r="O49" i="26"/>
  <c r="BM49" i="26" s="1"/>
  <c r="J49" i="26"/>
  <c r="BH49" i="26" s="1"/>
  <c r="W49" i="26"/>
  <c r="BU49" i="26" s="1"/>
  <c r="G49" i="26"/>
  <c r="BE49" i="26" s="1"/>
  <c r="T49" i="26"/>
  <c r="BR49" i="26" s="1"/>
  <c r="U49" i="26"/>
  <c r="BS49" i="26" s="1"/>
  <c r="S49" i="26"/>
  <c r="BQ49" i="26" s="1"/>
</calcChain>
</file>

<file path=xl/sharedStrings.xml><?xml version="1.0" encoding="utf-8"?>
<sst xmlns="http://schemas.openxmlformats.org/spreadsheetml/2006/main" count="4599" uniqueCount="345">
  <si>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</si>
  <si>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</si>
  <si>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</si>
  <si>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</si>
  <si>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</si>
  <si>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</si>
  <si>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</si>
  <si>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</si>
  <si>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</si>
  <si>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</si>
  <si>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</si>
  <si>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</si>
  <si>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</si>
  <si>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</si>
  <si>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</si>
  <si>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</si>
  <si>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</si>
  <si>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</si>
  <si>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</si>
  <si>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</si>
  <si>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</si>
  <si>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</si>
  <si>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</si>
  <si>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</si>
  <si>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</si>
  <si>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</si>
  <si>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</si>
  <si>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</si>
  <si>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</si>
  <si>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</si>
  <si>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</si>
  <si>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</si>
  <si>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</si>
  <si>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</si>
  <si>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</si>
  <si>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</si>
  <si>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</si>
  <si>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</si>
  <si>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</si>
  <si>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</si>
  <si>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</si>
  <si>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</si>
  <si>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</si>
  <si>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</si>
  <si>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</si>
  <si>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</si>
  <si>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</si>
  <si>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</si>
  <si>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</si>
  <si>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</si>
  <si>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</si>
  <si>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</si>
  <si>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</si>
  <si>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</si>
  <si>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</si>
  <si>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</si>
  <si>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</si>
  <si>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</si>
  <si>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</si>
  <si>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</si>
  <si>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</si>
  <si>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</si>
  <si>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</si>
  <si>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</si>
  <si>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</si>
  <si>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</si>
  <si>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</si>
  <si>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</si>
  <si>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</si>
  <si>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</si>
  <si>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</si>
  <si>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</si>
  <si>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</si>
  <si>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</si>
  <si>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</si>
  <si>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</si>
  <si>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</si>
  <si>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</si>
  <si>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</si>
  <si>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</si>
  <si>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</si>
  <si>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</si>
  <si>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</si>
  <si>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</si>
  <si>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</si>
  <si>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</si>
  <si>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</si>
  <si>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</si>
  <si>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</si>
  <si>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</si>
  <si>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</si>
  <si>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</si>
  <si>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</si>
  <si>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</si>
  <si>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</si>
  <si>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</si>
  <si>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</si>
  <si>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</si>
  <si>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</si>
  <si>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</si>
  <si>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</si>
  <si>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</si>
  <si>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</si>
  <si>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</si>
  <si>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</si>
  <si>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</si>
  <si>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</si>
  <si>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</si>
  <si>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</si>
  <si>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</si>
  <si>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</si>
  <si>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</si>
  <si>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</si>
  <si>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</si>
  <si>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</si>
  <si>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</si>
  <si>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</si>
  <si>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</si>
  <si>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</si>
  <si>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</si>
  <si>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</si>
  <si>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</si>
  <si>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</si>
  <si>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</si>
  <si>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</si>
  <si>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</si>
  <si>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</si>
  <si>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</si>
  <si>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</si>
  <si>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</si>
  <si>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</si>
  <si>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</si>
  <si>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</si>
  <si>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</si>
  <si>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</si>
  <si>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</si>
  <si>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</si>
  <si>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</si>
  <si>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</si>
  <si>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</si>
  <si>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</si>
  <si>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</si>
  <si>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</si>
  <si>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</si>
  <si>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</si>
  <si>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</si>
  <si>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</si>
  <si>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</si>
  <si>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</si>
  <si>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</si>
  <si>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</si>
  <si>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</si>
  <si>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</si>
  <si>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</si>
  <si>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</si>
  <si>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</si>
  <si>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</si>
  <si>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</si>
  <si>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</si>
  <si>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</si>
  <si>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</si>
  <si>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</si>
  <si>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</si>
  <si>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</si>
  <si>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</si>
  <si>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</si>
  <si>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</si>
  <si>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</si>
  <si>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</si>
  <si>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</si>
  <si>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</si>
  <si>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</si>
  <si>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</si>
  <si>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</si>
  <si>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</si>
  <si>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</si>
  <si>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</si>
  <si>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</si>
  <si>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</si>
  <si>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</si>
  <si>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</si>
  <si>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</si>
  <si>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</si>
  <si>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</si>
  <si>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</si>
  <si>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</si>
  <si>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</si>
  <si>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</si>
  <si>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</si>
  <si>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</si>
  <si>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</si>
  <si>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</si>
  <si>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</si>
  <si>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</si>
  <si>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</si>
  <si>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</si>
  <si>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</si>
  <si>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</si>
  <si>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</si>
  <si>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</si>
  <si>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</si>
  <si>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</si>
  <si>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</si>
  <si>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</si>
  <si>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</si>
  <si>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</si>
  <si>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</si>
  <si>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</si>
  <si>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</si>
  <si>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</si>
  <si>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</si>
  <si>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</si>
  <si>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</si>
  <si>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</si>
  <si>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</si>
  <si>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</si>
  <si>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</si>
  <si>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</si>
  <si>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</si>
  <si>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</si>
  <si>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</si>
  <si>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</si>
  <si>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</si>
  <si>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</si>
  <si>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</si>
  <si>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</si>
  <si>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</si>
  <si>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</si>
  <si>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</si>
  <si>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</si>
  <si>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</si>
  <si>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</si>
  <si>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</si>
  <si>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</si>
  <si>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</si>
  <si>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</si>
  <si>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</si>
  <si>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</si>
  <si>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</si>
  <si>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</si>
  <si>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</si>
  <si>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</si>
  <si>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</si>
  <si>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</si>
  <si>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</si>
  <si>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</si>
  <si>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</si>
  <si>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</si>
  <si>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</si>
  <si>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</si>
  <si>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</si>
  <si>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</si>
  <si>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</si>
  <si>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</si>
  <si>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</si>
  <si>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</si>
  <si>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</si>
  <si>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</si>
  <si>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</si>
  <si>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</si>
  <si>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</si>
  <si>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</si>
  <si>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</si>
  <si>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</si>
  <si>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</si>
  <si>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</si>
  <si>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</si>
  <si>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</si>
  <si>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</si>
  <si>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</si>
  <si>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</si>
  <si>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</si>
  <si>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</si>
  <si>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</si>
  <si>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</si>
  <si>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</si>
  <si>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</si>
  <si>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</si>
  <si>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</si>
  <si>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</si>
  <si>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</si>
  <si>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</si>
  <si>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</si>
  <si>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</si>
  <si>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</si>
  <si>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</si>
  <si>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</si>
  <si>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</si>
  <si>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</si>
  <si>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</si>
  <si>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</si>
  <si>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</si>
  <si>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</si>
  <si>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</si>
  <si>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</si>
  <si>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</si>
  <si>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</si>
  <si>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</si>
  <si>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</si>
  <si>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</si>
  <si>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</si>
  <si>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</si>
  <si>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</si>
  <si>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</si>
  <si>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</si>
  <si>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</si>
  <si>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</si>
  <si>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</si>
  <si>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</si>
  <si>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</si>
  <si>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</si>
  <si>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</si>
  <si>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</si>
  <si>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</si>
  <si>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</si>
  <si>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</si>
  <si>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</si>
  <si>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</si>
  <si>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</si>
  <si>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</si>
  <si>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январе 2021 г.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</si>
  <si>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- 4,30%)</t>
  </si>
  <si>
    <t>с 01.01.2021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</si>
  <si>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- 3,54%)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</si>
  <si>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14.12.2020 г. №1216/20)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</si>
  <si>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2021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</si>
  <si>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2021 год за соответствующий расчетный период в отношении сетевой организации*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</si>
  <si>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</si>
  <si>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гарантирующий поставщик не покупает электрическую энергию у собственников и иных законных владельцев объектов микрогенерации.</t>
  </si>
  <si>
    <t xml:space="preserve">*  - </t>
  </si>
  <si>
    <t>837909,18</t>
  </si>
  <si>
    <t>2,21</t>
  </si>
  <si>
    <t>208,14</t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</si>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</sst>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3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4" fontId="84" fillId="26" borderId="0" xfId="0" applyNumberFormat="1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182" fontId="57" fillId="26" borderId="8" xfId="89" applyNumberFormat="1" applyFont="1" applyFill="1" applyBorder="1" applyAlignment="1">
      <alignment horizontal="center" vertical="center"/>
    </xf>
    <xf numFmtId="0" fontId="84" fillId="0" borderId="0" xfId="0" applyFont="1" applyFill="1"/>
    <xf numFmtId="4" fontId="88" fillId="0" borderId="8" xfId="0" applyNumberFormat="1" applyFont="1" applyFill="1" applyBorder="1" applyAlignment="1">
      <alignment horizontal="center" vertical="center" wrapText="1"/>
    </xf>
    <xf numFmtId="3" fontId="5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4" fontId="58" fillId="0" borderId="0" xfId="0" applyNumberFormat="1" applyFont="1" applyFill="1" applyBorder="1" applyAlignment="1">
      <alignment horizontal="center" vertical="center" wrapText="1"/>
    </xf>
    <xf numFmtId="4" fontId="84" fillId="0" borderId="55" xfId="0" applyNumberFormat="1" applyFont="1" applyFill="1" applyBorder="1"/>
    <xf numFmtId="4" fontId="84" fillId="0" borderId="56" xfId="0" applyNumberFormat="1" applyFont="1" applyFill="1" applyBorder="1"/>
    <xf numFmtId="20" fontId="88" fillId="0" borderId="8" xfId="0" applyNumberFormat="1" applyFont="1" applyFill="1" applyBorder="1" applyAlignment="1">
      <alignment horizontal="center" vertical="center" wrapText="1"/>
    </xf>
    <xf numFmtId="0" fontId="58" fillId="0" borderId="8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84" fillId="0" borderId="55" xfId="0" applyFont="1" applyFill="1" applyBorder="1"/>
    <xf numFmtId="0" fontId="84" fillId="0" borderId="56" xfId="0" applyFont="1" applyFill="1" applyBorder="1"/>
    <xf numFmtId="168" fontId="85" fillId="26" borderId="0" xfId="0" applyNumberFormat="1" applyFont="1" applyFill="1"/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center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0" borderId="28" xfId="0" applyNumberFormat="1" applyFont="1" applyFill="1" applyBorder="1" applyAlignment="1">
      <alignment horizontal="center" vertical="center"/>
    </xf>
    <xf numFmtId="4" fontId="84" fillId="0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4" fillId="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168" fontId="85" fillId="19" borderId="0" xfId="0" applyNumberFormat="1" applyFont="1" applyFill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_x0018_O???"/>
      <sheetName val="НЕДЕЛИ"/>
      <sheetName val="реализация⼘6㮧疽М"/>
      <sheetName val="_x0018_O_x0000_"/>
      <sheetName val="TEHSHEET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"/>
      <sheetName val="5"/>
      <sheetName val="P2.2"/>
      <sheetName val="Расчёт"/>
      <sheetName val="14б ДПН отчет"/>
      <sheetName val="16а Сводный анализ"/>
      <sheetName val="_x0018_O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5" refreshError="1"/>
      <sheetData sheetId="156" refreshError="1"/>
      <sheetData sheetId="1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84" t="s">
        <v>31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</row>
    <row r="5" spans="1:19" s="11" customFormat="1" ht="29.25" customHeight="1">
      <c r="A5" s="385" t="s">
        <v>32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</row>
    <row r="6" spans="1:19" ht="21.75" customHeight="1" thickBot="1">
      <c r="A6" s="371" t="s">
        <v>90</v>
      </c>
      <c r="B6" s="371"/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  <c r="O6" s="371"/>
      <c r="P6" s="371"/>
      <c r="Q6" s="371"/>
      <c r="R6" s="371"/>
    </row>
    <row r="7" spans="1:19" ht="33.75" customHeight="1">
      <c r="A7" s="372" t="s">
        <v>93</v>
      </c>
      <c r="B7" s="373"/>
      <c r="C7" s="373"/>
      <c r="D7" s="376" t="s">
        <v>33</v>
      </c>
      <c r="E7" s="376"/>
      <c r="F7" s="376"/>
      <c r="G7" s="376"/>
      <c r="H7" s="376"/>
      <c r="I7" s="378" t="s">
        <v>76</v>
      </c>
      <c r="J7" s="378"/>
      <c r="K7" s="378"/>
      <c r="L7" s="378"/>
      <c r="M7" s="378"/>
      <c r="N7" s="378"/>
      <c r="O7" s="378"/>
      <c r="P7" s="378"/>
      <c r="Q7" s="378"/>
      <c r="R7" s="379"/>
    </row>
    <row r="8" spans="1:19" s="4" customFormat="1" ht="42.75" customHeight="1">
      <c r="A8" s="374"/>
      <c r="B8" s="375"/>
      <c r="C8" s="375"/>
      <c r="D8" s="377"/>
      <c r="E8" s="377"/>
      <c r="F8" s="377"/>
      <c r="G8" s="377"/>
      <c r="H8" s="377"/>
      <c r="I8" s="380" t="s">
        <v>77</v>
      </c>
      <c r="J8" s="381" t="s">
        <v>88</v>
      </c>
      <c r="K8" s="381"/>
      <c r="L8" s="381"/>
      <c r="M8" s="381"/>
      <c r="N8" s="381"/>
      <c r="O8" s="382" t="s">
        <v>80</v>
      </c>
      <c r="P8" s="381" t="s">
        <v>118</v>
      </c>
      <c r="Q8" s="381"/>
      <c r="R8" s="383"/>
      <c r="S8" s="5"/>
    </row>
    <row r="9" spans="1:19" s="4" customFormat="1" ht="57" customHeight="1">
      <c r="A9" s="374"/>
      <c r="B9" s="375"/>
      <c r="C9" s="375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80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82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9">
        <v>1</v>
      </c>
      <c r="B10" s="360"/>
      <c r="C10" s="360"/>
      <c r="D10" s="361" t="s">
        <v>101</v>
      </c>
      <c r="E10" s="361"/>
      <c r="F10" s="361"/>
      <c r="G10" s="361"/>
      <c r="H10" s="361"/>
      <c r="I10" s="70">
        <v>3</v>
      </c>
      <c r="J10" s="362">
        <v>4</v>
      </c>
      <c r="K10" s="362"/>
      <c r="L10" s="362"/>
      <c r="M10" s="362"/>
      <c r="N10" s="362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63" t="s">
        <v>94</v>
      </c>
      <c r="B11" s="364"/>
      <c r="C11" s="364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63" t="s">
        <v>95</v>
      </c>
      <c r="B12" s="364"/>
      <c r="C12" s="364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63" t="s">
        <v>96</v>
      </c>
      <c r="B13" s="364"/>
      <c r="C13" s="364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5" t="s">
        <v>97</v>
      </c>
      <c r="B14" s="366"/>
      <c r="C14" s="366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7"/>
      <c r="B15" s="367"/>
      <c r="C15" s="367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71" t="s">
        <v>103</v>
      </c>
      <c r="B17" s="371"/>
      <c r="C17" s="371"/>
      <c r="D17" s="371"/>
      <c r="E17" s="371"/>
      <c r="F17" s="371"/>
      <c r="G17" s="371"/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</row>
    <row r="18" spans="1:27" ht="33.75" customHeight="1">
      <c r="A18" s="372" t="s">
        <v>93</v>
      </c>
      <c r="B18" s="373"/>
      <c r="C18" s="373"/>
      <c r="D18" s="376" t="s">
        <v>33</v>
      </c>
      <c r="E18" s="376"/>
      <c r="F18" s="376"/>
      <c r="G18" s="376"/>
      <c r="H18" s="376"/>
      <c r="I18" s="378" t="s">
        <v>76</v>
      </c>
      <c r="J18" s="378"/>
      <c r="K18" s="378"/>
      <c r="L18" s="378"/>
      <c r="M18" s="378"/>
      <c r="N18" s="378"/>
      <c r="O18" s="378"/>
      <c r="P18" s="378"/>
      <c r="Q18" s="378"/>
      <c r="R18" s="379"/>
    </row>
    <row r="19" spans="1:27" s="4" customFormat="1" ht="43.5" customHeight="1">
      <c r="A19" s="374"/>
      <c r="B19" s="375"/>
      <c r="C19" s="375"/>
      <c r="D19" s="377"/>
      <c r="E19" s="377"/>
      <c r="F19" s="377"/>
      <c r="G19" s="377"/>
      <c r="H19" s="377"/>
      <c r="I19" s="380" t="s">
        <v>77</v>
      </c>
      <c r="J19" s="381" t="s">
        <v>88</v>
      </c>
      <c r="K19" s="381"/>
      <c r="L19" s="381"/>
      <c r="M19" s="381"/>
      <c r="N19" s="381"/>
      <c r="O19" s="382" t="s">
        <v>80</v>
      </c>
      <c r="P19" s="381" t="s">
        <v>118</v>
      </c>
      <c r="Q19" s="381"/>
      <c r="R19" s="383"/>
      <c r="S19" s="5"/>
    </row>
    <row r="20" spans="1:27" s="4" customFormat="1" ht="57" customHeight="1">
      <c r="A20" s="374"/>
      <c r="B20" s="375"/>
      <c r="C20" s="375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80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82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9">
        <v>1</v>
      </c>
      <c r="B21" s="360"/>
      <c r="C21" s="360"/>
      <c r="D21" s="361" t="s">
        <v>101</v>
      </c>
      <c r="E21" s="361"/>
      <c r="F21" s="361"/>
      <c r="G21" s="361"/>
      <c r="H21" s="361"/>
      <c r="I21" s="70">
        <v>3</v>
      </c>
      <c r="J21" s="362">
        <v>4</v>
      </c>
      <c r="K21" s="362"/>
      <c r="L21" s="362"/>
      <c r="M21" s="362"/>
      <c r="N21" s="362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63" t="s">
        <v>94</v>
      </c>
      <c r="B22" s="364"/>
      <c r="C22" s="364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63" t="s">
        <v>95</v>
      </c>
      <c r="B23" s="364"/>
      <c r="C23" s="364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63" t="s">
        <v>96</v>
      </c>
      <c r="B24" s="364"/>
      <c r="C24" s="364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5" t="s">
        <v>97</v>
      </c>
      <c r="B25" s="366"/>
      <c r="C25" s="366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7"/>
      <c r="B26" s="367"/>
      <c r="C26" s="367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71" t="s">
        <v>91</v>
      </c>
      <c r="B28" s="371"/>
      <c r="C28" s="371"/>
      <c r="D28" s="371"/>
      <c r="E28" s="371"/>
      <c r="F28" s="371"/>
      <c r="G28" s="371"/>
      <c r="H28" s="371"/>
      <c r="I28" s="371"/>
      <c r="J28" s="371"/>
      <c r="K28" s="371"/>
      <c r="L28" s="371"/>
      <c r="M28" s="371"/>
      <c r="N28" s="371"/>
      <c r="O28" s="371"/>
      <c r="P28" s="371"/>
      <c r="Q28" s="371"/>
      <c r="R28" s="371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72" t="s">
        <v>93</v>
      </c>
      <c r="B29" s="373"/>
      <c r="C29" s="373"/>
      <c r="D29" s="376" t="s">
        <v>33</v>
      </c>
      <c r="E29" s="376"/>
      <c r="F29" s="376"/>
      <c r="G29" s="376"/>
      <c r="H29" s="376"/>
      <c r="I29" s="378" t="s">
        <v>76</v>
      </c>
      <c r="J29" s="378"/>
      <c r="K29" s="378"/>
      <c r="L29" s="378"/>
      <c r="M29" s="378"/>
      <c r="N29" s="378"/>
      <c r="O29" s="378"/>
      <c r="P29" s="378"/>
      <c r="Q29" s="378"/>
      <c r="R29" s="379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4"/>
      <c r="B30" s="375"/>
      <c r="C30" s="375"/>
      <c r="D30" s="377"/>
      <c r="E30" s="377"/>
      <c r="F30" s="377"/>
      <c r="G30" s="377"/>
      <c r="H30" s="377"/>
      <c r="I30" s="380" t="s">
        <v>77</v>
      </c>
      <c r="J30" s="381" t="s">
        <v>88</v>
      </c>
      <c r="K30" s="381"/>
      <c r="L30" s="381"/>
      <c r="M30" s="381"/>
      <c r="N30" s="381"/>
      <c r="O30" s="382" t="s">
        <v>80</v>
      </c>
      <c r="P30" s="381" t="s">
        <v>78</v>
      </c>
      <c r="Q30" s="381"/>
      <c r="R30" s="383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4"/>
      <c r="B31" s="375"/>
      <c r="C31" s="375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80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82"/>
      <c r="P31" s="381"/>
      <c r="Q31" s="381"/>
      <c r="R31" s="383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9">
        <v>1</v>
      </c>
      <c r="B32" s="360"/>
      <c r="C32" s="360"/>
      <c r="D32" s="361" t="s">
        <v>101</v>
      </c>
      <c r="E32" s="361"/>
      <c r="F32" s="361"/>
      <c r="G32" s="361"/>
      <c r="H32" s="361"/>
      <c r="I32" s="70">
        <v>3</v>
      </c>
      <c r="J32" s="362">
        <v>4</v>
      </c>
      <c r="K32" s="362"/>
      <c r="L32" s="362"/>
      <c r="M32" s="362"/>
      <c r="N32" s="362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63" t="s">
        <v>94</v>
      </c>
      <c r="B33" s="364"/>
      <c r="C33" s="364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63" t="s">
        <v>95</v>
      </c>
      <c r="B34" s="364"/>
      <c r="C34" s="364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63" t="s">
        <v>96</v>
      </c>
      <c r="B35" s="364"/>
      <c r="C35" s="364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5" t="s">
        <v>97</v>
      </c>
      <c r="B36" s="366"/>
      <c r="C36" s="366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7"/>
      <c r="B37" s="367"/>
      <c r="C37" s="367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8" t="s">
        <v>81</v>
      </c>
      <c r="C39" s="369"/>
      <c r="D39" s="369"/>
      <c r="E39" s="369"/>
      <c r="F39" s="370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6" t="s">
        <v>83</v>
      </c>
      <c r="C41" s="357"/>
      <c r="D41" s="357"/>
      <c r="E41" s="357"/>
      <c r="F41" s="358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53" t="s">
        <v>51</v>
      </c>
      <c r="C42" s="354"/>
      <c r="D42" s="354"/>
      <c r="E42" s="354"/>
      <c r="F42" s="355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53" t="s">
        <v>52</v>
      </c>
      <c r="C43" s="354"/>
      <c r="D43" s="354"/>
      <c r="E43" s="354"/>
      <c r="F43" s="355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53" t="s">
        <v>86</v>
      </c>
      <c r="C44" s="354"/>
      <c r="D44" s="354"/>
      <c r="E44" s="354"/>
      <c r="F44" s="355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53" t="s">
        <v>56</v>
      </c>
      <c r="C45" s="354"/>
      <c r="D45" s="354"/>
      <c r="E45" s="354"/>
      <c r="F45" s="355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53" t="s">
        <v>58</v>
      </c>
      <c r="C46" s="354"/>
      <c r="D46" s="354"/>
      <c r="E46" s="354"/>
      <c r="F46" s="355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40" t="s">
        <v>60</v>
      </c>
      <c r="C47" s="340"/>
      <c r="D47" s="340"/>
      <c r="E47" s="340"/>
      <c r="F47" s="340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9" t="s">
        <v>37</v>
      </c>
      <c r="C48" s="339"/>
      <c r="D48" s="339"/>
      <c r="E48" s="339"/>
      <c r="F48" s="339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9" t="s">
        <v>38</v>
      </c>
      <c r="C49" s="339"/>
      <c r="D49" s="339"/>
      <c r="E49" s="339"/>
      <c r="F49" s="339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9" t="s">
        <v>39</v>
      </c>
      <c r="C50" s="339"/>
      <c r="D50" s="339"/>
      <c r="E50" s="339"/>
      <c r="F50" s="339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9" t="s">
        <v>40</v>
      </c>
      <c r="C51" s="339"/>
      <c r="D51" s="339"/>
      <c r="E51" s="339"/>
      <c r="F51" s="339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9" t="s">
        <v>41</v>
      </c>
      <c r="C52" s="339"/>
      <c r="D52" s="339"/>
      <c r="E52" s="339"/>
      <c r="F52" s="339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53" t="s">
        <v>62</v>
      </c>
      <c r="C53" s="354"/>
      <c r="D53" s="354"/>
      <c r="E53" s="354"/>
      <c r="F53" s="355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40" t="s">
        <v>64</v>
      </c>
      <c r="C54" s="340"/>
      <c r="D54" s="340"/>
      <c r="E54" s="340"/>
      <c r="F54" s="340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40" t="s">
        <v>42</v>
      </c>
      <c r="C55" s="340"/>
      <c r="D55" s="340"/>
      <c r="E55" s="340"/>
      <c r="F55" s="340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9" t="s">
        <v>45</v>
      </c>
      <c r="C56" s="349"/>
      <c r="D56" s="349"/>
      <c r="E56" s="349"/>
      <c r="F56" s="349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9" t="s">
        <v>46</v>
      </c>
      <c r="C57" s="349"/>
      <c r="D57" s="349"/>
      <c r="E57" s="349"/>
      <c r="F57" s="349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9" t="s">
        <v>43</v>
      </c>
      <c r="C58" s="349"/>
      <c r="D58" s="349"/>
      <c r="E58" s="349"/>
      <c r="F58" s="349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8" t="s">
        <v>47</v>
      </c>
      <c r="C59" s="348"/>
      <c r="D59" s="348"/>
      <c r="E59" s="348"/>
      <c r="F59" s="348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9" t="s">
        <v>45</v>
      </c>
      <c r="C60" s="349"/>
      <c r="D60" s="349"/>
      <c r="E60" s="349"/>
      <c r="F60" s="349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50" t="s">
        <v>43</v>
      </c>
      <c r="C61" s="351"/>
      <c r="D61" s="351"/>
      <c r="E61" s="351"/>
      <c r="F61" s="352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40" t="s">
        <v>66</v>
      </c>
      <c r="C62" s="340"/>
      <c r="D62" s="340"/>
      <c r="E62" s="340"/>
      <c r="F62" s="340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40" t="s">
        <v>68</v>
      </c>
      <c r="C63" s="340"/>
      <c r="D63" s="340"/>
      <c r="E63" s="340"/>
      <c r="F63" s="340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40" t="s">
        <v>70</v>
      </c>
      <c r="C64" s="340"/>
      <c r="D64" s="340"/>
      <c r="E64" s="340"/>
      <c r="F64" s="340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9" t="s">
        <v>37</v>
      </c>
      <c r="C65" s="339"/>
      <c r="D65" s="339"/>
      <c r="E65" s="339"/>
      <c r="F65" s="339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9" t="s">
        <v>38</v>
      </c>
      <c r="C66" s="339"/>
      <c r="D66" s="339"/>
      <c r="E66" s="339"/>
      <c r="F66" s="339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9" t="s">
        <v>39</v>
      </c>
      <c r="C67" s="339"/>
      <c r="D67" s="339"/>
      <c r="E67" s="339"/>
      <c r="F67" s="339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9" t="s">
        <v>40</v>
      </c>
      <c r="C68" s="339"/>
      <c r="D68" s="339"/>
      <c r="E68" s="339"/>
      <c r="F68" s="339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9" t="s">
        <v>41</v>
      </c>
      <c r="C69" s="339"/>
      <c r="D69" s="339"/>
      <c r="E69" s="339"/>
      <c r="F69" s="339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40" t="s">
        <v>72</v>
      </c>
      <c r="C70" s="340"/>
      <c r="D70" s="340"/>
      <c r="E70" s="340"/>
      <c r="F70" s="340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41" t="s">
        <v>207</v>
      </c>
      <c r="C71" s="341"/>
      <c r="D71" s="341"/>
      <c r="E71" s="341"/>
      <c r="F71" s="341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42" t="s">
        <v>144</v>
      </c>
      <c r="B73" s="342"/>
      <c r="C73" s="342"/>
      <c r="D73" s="342"/>
      <c r="E73" s="342"/>
      <c r="F73" s="342"/>
      <c r="G73" s="342"/>
      <c r="H73" s="342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43" t="s">
        <v>145</v>
      </c>
      <c r="C75" s="344"/>
      <c r="D75" s="344"/>
      <c r="E75" s="344"/>
      <c r="F75" s="344"/>
      <c r="G75" s="345"/>
      <c r="H75" s="131">
        <v>41214</v>
      </c>
      <c r="S75" s="112"/>
    </row>
    <row r="76" spans="1:21" ht="15.75" thickBot="1">
      <c r="A76" s="120"/>
      <c r="B76" s="343" t="s">
        <v>146</v>
      </c>
      <c r="C76" s="344"/>
      <c r="D76" s="344"/>
      <c r="E76" s="344"/>
      <c r="F76" s="344"/>
      <c r="G76" s="345"/>
      <c r="H76" s="132">
        <v>41183</v>
      </c>
    </row>
    <row r="77" spans="1:21" ht="14.25">
      <c r="A77" s="346" t="s">
        <v>147</v>
      </c>
      <c r="B77" s="347"/>
      <c r="C77" s="347"/>
      <c r="D77" s="347"/>
      <c r="E77" s="347"/>
      <c r="F77" s="347"/>
      <c r="G77" s="347"/>
      <c r="H77" s="347"/>
    </row>
    <row r="78" spans="1:21" ht="15">
      <c r="A78" s="121" t="s">
        <v>148</v>
      </c>
      <c r="B78" s="336" t="s">
        <v>149</v>
      </c>
      <c r="C78" s="336"/>
      <c r="D78" s="336"/>
      <c r="E78" s="336"/>
      <c r="F78" s="336"/>
      <c r="G78" s="50" t="s">
        <v>36</v>
      </c>
      <c r="H78" s="133">
        <v>545.55700000000002</v>
      </c>
    </row>
    <row r="79" spans="1:21" ht="15">
      <c r="A79" s="121" t="s">
        <v>150</v>
      </c>
      <c r="B79" s="336" t="s">
        <v>151</v>
      </c>
      <c r="C79" s="336"/>
      <c r="D79" s="336"/>
      <c r="E79" s="336"/>
      <c r="F79" s="336"/>
      <c r="G79" s="50" t="s">
        <v>36</v>
      </c>
      <c r="H79" s="133">
        <v>0</v>
      </c>
    </row>
    <row r="80" spans="1:21" ht="15">
      <c r="A80" s="121" t="s">
        <v>152</v>
      </c>
      <c r="B80" s="336" t="s">
        <v>153</v>
      </c>
      <c r="C80" s="336"/>
      <c r="D80" s="336"/>
      <c r="E80" s="336"/>
      <c r="F80" s="336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36" t="s">
        <v>155</v>
      </c>
      <c r="C81" s="336"/>
      <c r="D81" s="336"/>
      <c r="E81" s="336"/>
      <c r="F81" s="336"/>
      <c r="G81" s="50"/>
      <c r="H81" s="134">
        <v>0.59600000000000009</v>
      </c>
    </row>
    <row r="82" spans="1:8" ht="15">
      <c r="A82" s="121" t="s">
        <v>156</v>
      </c>
      <c r="B82" s="336" t="s">
        <v>157</v>
      </c>
      <c r="C82" s="336"/>
      <c r="D82" s="336"/>
      <c r="E82" s="336"/>
      <c r="F82" s="336"/>
      <c r="G82" s="50"/>
      <c r="H82" s="135">
        <f>171.653+2.239</f>
        <v>173.892</v>
      </c>
    </row>
    <row r="83" spans="1:8" ht="15">
      <c r="A83" s="121" t="s">
        <v>158</v>
      </c>
      <c r="B83" s="336" t="s">
        <v>159</v>
      </c>
      <c r="C83" s="336"/>
      <c r="D83" s="336"/>
      <c r="E83" s="336"/>
      <c r="F83" s="336"/>
      <c r="G83" s="50"/>
      <c r="H83" s="135">
        <v>4.99</v>
      </c>
    </row>
    <row r="84" spans="1:8" ht="15">
      <c r="A84" s="121" t="s">
        <v>160</v>
      </c>
      <c r="B84" s="336" t="s">
        <v>161</v>
      </c>
      <c r="C84" s="336"/>
      <c r="D84" s="336"/>
      <c r="E84" s="336"/>
      <c r="F84" s="336"/>
      <c r="G84" s="50"/>
      <c r="H84" s="135">
        <v>4.8609999999999998</v>
      </c>
    </row>
    <row r="85" spans="1:8" ht="15">
      <c r="A85" s="121" t="s">
        <v>162</v>
      </c>
      <c r="B85" s="336" t="s">
        <v>163</v>
      </c>
      <c r="C85" s="336"/>
      <c r="D85" s="336"/>
      <c r="E85" s="336"/>
      <c r="F85" s="336"/>
      <c r="G85" s="50"/>
      <c r="H85" s="135">
        <v>0</v>
      </c>
    </row>
    <row r="86" spans="1:8" ht="15">
      <c r="A86" s="121" t="s">
        <v>164</v>
      </c>
      <c r="B86" s="336" t="s">
        <v>165</v>
      </c>
      <c r="C86" s="336"/>
      <c r="D86" s="336"/>
      <c r="E86" s="336"/>
      <c r="F86" s="336"/>
      <c r="G86" s="50" t="s">
        <v>36</v>
      </c>
      <c r="H86" s="133">
        <v>202.2</v>
      </c>
    </row>
    <row r="87" spans="1:8" ht="15">
      <c r="A87" s="121"/>
      <c r="B87" s="336" t="s">
        <v>166</v>
      </c>
      <c r="C87" s="336"/>
      <c r="D87" s="336"/>
      <c r="E87" s="336"/>
      <c r="F87" s="336"/>
      <c r="G87" s="50" t="s">
        <v>167</v>
      </c>
      <c r="H87" s="133">
        <f>H88+H92</f>
        <v>354.81200000000001</v>
      </c>
    </row>
    <row r="88" spans="1:8" ht="15">
      <c r="A88" s="121"/>
      <c r="B88" s="336" t="s">
        <v>42</v>
      </c>
      <c r="C88" s="336"/>
      <c r="D88" s="336"/>
      <c r="E88" s="336"/>
      <c r="F88" s="336"/>
      <c r="G88" s="50"/>
      <c r="H88" s="133">
        <f>SUM(H89:H91)</f>
        <v>354.81200000000001</v>
      </c>
    </row>
    <row r="89" spans="1:8" ht="15">
      <c r="A89" s="121"/>
      <c r="B89" s="336" t="s">
        <v>168</v>
      </c>
      <c r="C89" s="336"/>
      <c r="D89" s="336"/>
      <c r="E89" s="336"/>
      <c r="F89" s="336"/>
      <c r="G89" s="50"/>
      <c r="H89" s="136">
        <v>189.869</v>
      </c>
    </row>
    <row r="90" spans="1:8" ht="15">
      <c r="A90" s="121"/>
      <c r="B90" s="336" t="s">
        <v>169</v>
      </c>
      <c r="C90" s="336"/>
      <c r="D90" s="336"/>
      <c r="E90" s="336"/>
      <c r="F90" s="336"/>
      <c r="G90" s="50"/>
      <c r="H90" s="136">
        <v>102.873</v>
      </c>
    </row>
    <row r="91" spans="1:8" ht="15">
      <c r="A91" s="121"/>
      <c r="B91" s="336" t="s">
        <v>170</v>
      </c>
      <c r="C91" s="336"/>
      <c r="D91" s="336"/>
      <c r="E91" s="336"/>
      <c r="F91" s="336"/>
      <c r="G91" s="50"/>
      <c r="H91" s="136">
        <v>62.07</v>
      </c>
    </row>
    <row r="92" spans="1:8" ht="15">
      <c r="A92" s="121"/>
      <c r="B92" s="336" t="s">
        <v>171</v>
      </c>
      <c r="C92" s="336"/>
      <c r="D92" s="336"/>
      <c r="E92" s="336"/>
      <c r="F92" s="336"/>
      <c r="G92" s="50"/>
      <c r="H92" s="135"/>
    </row>
    <row r="93" spans="1:8" ht="15">
      <c r="A93" s="121"/>
      <c r="B93" s="336" t="s">
        <v>168</v>
      </c>
      <c r="C93" s="336"/>
      <c r="D93" s="336"/>
      <c r="E93" s="336"/>
      <c r="F93" s="336"/>
      <c r="G93" s="50"/>
      <c r="H93" s="135"/>
    </row>
    <row r="94" spans="1:8" ht="15">
      <c r="A94" s="121"/>
      <c r="B94" s="336" t="s">
        <v>170</v>
      </c>
      <c r="C94" s="336"/>
      <c r="D94" s="336"/>
      <c r="E94" s="336"/>
      <c r="F94" s="336"/>
      <c r="G94" s="50"/>
      <c r="H94" s="135"/>
    </row>
    <row r="95" spans="1:8" ht="15">
      <c r="A95" s="121" t="s">
        <v>172</v>
      </c>
      <c r="B95" s="336" t="s">
        <v>173</v>
      </c>
      <c r="C95" s="336"/>
      <c r="D95" s="336"/>
      <c r="E95" s="336"/>
      <c r="F95" s="336"/>
      <c r="G95" s="50" t="s">
        <v>167</v>
      </c>
      <c r="H95" s="133">
        <v>356644.18900000001</v>
      </c>
    </row>
    <row r="96" spans="1:8" ht="15">
      <c r="A96" s="121" t="s">
        <v>174</v>
      </c>
      <c r="B96" s="336" t="s">
        <v>175</v>
      </c>
      <c r="C96" s="336"/>
      <c r="D96" s="336"/>
      <c r="E96" s="336"/>
      <c r="F96" s="336"/>
      <c r="G96" s="50" t="s">
        <v>167</v>
      </c>
      <c r="H96" s="133">
        <v>0</v>
      </c>
    </row>
    <row r="97" spans="1:8" ht="15">
      <c r="A97" s="121" t="s">
        <v>176</v>
      </c>
      <c r="B97" s="336" t="s">
        <v>177</v>
      </c>
      <c r="C97" s="336"/>
      <c r="D97" s="336"/>
      <c r="E97" s="336"/>
      <c r="F97" s="336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36" t="s">
        <v>155</v>
      </c>
      <c r="C98" s="336"/>
      <c r="D98" s="336"/>
      <c r="E98" s="336"/>
      <c r="F98" s="336"/>
      <c r="G98" s="50"/>
      <c r="H98" s="138">
        <f>H87</f>
        <v>354.81200000000001</v>
      </c>
    </row>
    <row r="99" spans="1:8" ht="15">
      <c r="A99" s="121" t="s">
        <v>179</v>
      </c>
      <c r="B99" s="336" t="s">
        <v>157</v>
      </c>
      <c r="C99" s="336"/>
      <c r="D99" s="336"/>
      <c r="E99" s="336"/>
      <c r="F99" s="336"/>
      <c r="G99" s="50"/>
      <c r="H99" s="135">
        <f>87676.311+1557.019</f>
        <v>89233.33</v>
      </c>
    </row>
    <row r="100" spans="1:8" ht="15">
      <c r="A100" s="121" t="s">
        <v>180</v>
      </c>
      <c r="B100" s="336" t="s">
        <v>159</v>
      </c>
      <c r="C100" s="336"/>
      <c r="D100" s="336"/>
      <c r="E100" s="336"/>
      <c r="F100" s="336"/>
      <c r="G100" s="50"/>
      <c r="H100" s="135">
        <v>3675.6529999999998</v>
      </c>
    </row>
    <row r="101" spans="1:8" ht="15">
      <c r="A101" s="121" t="s">
        <v>181</v>
      </c>
      <c r="B101" s="336" t="s">
        <v>161</v>
      </c>
      <c r="C101" s="336"/>
      <c r="D101" s="336"/>
      <c r="E101" s="336"/>
      <c r="F101" s="336"/>
      <c r="G101" s="50"/>
      <c r="H101" s="135">
        <v>2812.2</v>
      </c>
    </row>
    <row r="102" spans="1:8" ht="15">
      <c r="A102" s="121" t="s">
        <v>182</v>
      </c>
      <c r="B102" s="336" t="s">
        <v>163</v>
      </c>
      <c r="C102" s="336"/>
      <c r="D102" s="336"/>
      <c r="E102" s="336"/>
      <c r="F102" s="336"/>
      <c r="G102" s="50"/>
      <c r="H102" s="135">
        <v>0</v>
      </c>
    </row>
    <row r="103" spans="1:8" ht="15">
      <c r="A103" s="121" t="s">
        <v>183</v>
      </c>
      <c r="B103" s="336" t="s">
        <v>184</v>
      </c>
      <c r="C103" s="336"/>
      <c r="D103" s="336"/>
      <c r="E103" s="336"/>
      <c r="F103" s="336"/>
      <c r="G103" s="50" t="s">
        <v>167</v>
      </c>
      <c r="H103" s="133">
        <v>80940</v>
      </c>
    </row>
    <row r="104" spans="1:8" ht="15">
      <c r="A104" s="337"/>
      <c r="B104" s="338"/>
      <c r="C104" s="338"/>
      <c r="D104" s="338"/>
      <c r="E104" s="338"/>
      <c r="F104" s="338"/>
      <c r="G104" s="338"/>
      <c r="H104" s="338"/>
    </row>
    <row r="105" spans="1:8" ht="15">
      <c r="A105" s="121" t="s">
        <v>185</v>
      </c>
      <c r="B105" s="336" t="s">
        <v>186</v>
      </c>
      <c r="C105" s="336"/>
      <c r="D105" s="336"/>
      <c r="E105" s="336"/>
      <c r="F105" s="336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36" t="s">
        <v>188</v>
      </c>
      <c r="C106" s="336"/>
      <c r="D106" s="336"/>
      <c r="E106" s="336"/>
      <c r="F106" s="336"/>
      <c r="G106" s="122" t="s">
        <v>85</v>
      </c>
      <c r="H106" s="124">
        <v>302196.90999999997</v>
      </c>
    </row>
    <row r="107" spans="1:8" ht="15">
      <c r="A107" s="121" t="s">
        <v>189</v>
      </c>
      <c r="B107" s="336" t="s">
        <v>190</v>
      </c>
      <c r="C107" s="336"/>
      <c r="D107" s="336"/>
      <c r="E107" s="336"/>
      <c r="F107" s="336"/>
      <c r="G107" s="122" t="s">
        <v>191</v>
      </c>
      <c r="H107" s="125">
        <v>991.45</v>
      </c>
    </row>
    <row r="108" spans="1:8" ht="15">
      <c r="A108" s="121" t="s">
        <v>192</v>
      </c>
      <c r="B108" s="336" t="s">
        <v>193</v>
      </c>
      <c r="C108" s="336"/>
      <c r="D108" s="336"/>
      <c r="E108" s="336"/>
      <c r="F108" s="336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36" t="s">
        <v>195</v>
      </c>
      <c r="C109" s="336"/>
      <c r="D109" s="336"/>
      <c r="E109" s="336"/>
      <c r="F109" s="336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36" t="s">
        <v>197</v>
      </c>
      <c r="C110" s="336"/>
      <c r="D110" s="336"/>
      <c r="E110" s="336"/>
      <c r="F110" s="336"/>
      <c r="G110" s="122" t="s">
        <v>191</v>
      </c>
      <c r="H110" s="140">
        <v>1260.4100000000001</v>
      </c>
    </row>
    <row r="111" spans="1:8" ht="15">
      <c r="A111" s="121" t="s">
        <v>198</v>
      </c>
      <c r="B111" s="336" t="s">
        <v>199</v>
      </c>
      <c r="C111" s="336"/>
      <c r="D111" s="336"/>
      <c r="E111" s="336"/>
      <c r="F111" s="336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36" t="s">
        <v>201</v>
      </c>
      <c r="C112" s="336"/>
      <c r="D112" s="336"/>
      <c r="E112" s="336"/>
      <c r="F112" s="336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36" t="s">
        <v>203</v>
      </c>
      <c r="C113" s="336"/>
      <c r="D113" s="336"/>
      <c r="E113" s="336"/>
      <c r="F113" s="336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36" t="s">
        <v>206</v>
      </c>
      <c r="C114" s="336"/>
      <c r="D114" s="336"/>
      <c r="E114" s="336"/>
      <c r="F114" s="336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6" t="s">
        <v>308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</row>
    <row r="2" spans="1:75">
      <c r="A2" s="533"/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185"/>
    </row>
    <row r="3" spans="1:75" ht="30" customHeight="1">
      <c r="A3" s="526" t="s">
        <v>291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75" ht="45.75" customHeight="1">
      <c r="A4" s="534" t="s">
        <v>294</v>
      </c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35"/>
      <c r="Q4" s="535"/>
      <c r="R4" s="535"/>
      <c r="S4" s="535"/>
      <c r="T4" s="535"/>
      <c r="U4" s="535"/>
      <c r="V4" s="535"/>
      <c r="W4" s="535"/>
      <c r="X4" s="535"/>
      <c r="Y4" s="535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7" t="s">
        <v>281</v>
      </c>
      <c r="B38" s="537"/>
      <c r="C38" s="537"/>
      <c r="D38" s="537"/>
      <c r="E38" s="537"/>
      <c r="F38" s="537"/>
      <c r="G38" s="537"/>
      <c r="H38" s="537"/>
      <c r="I38" s="522" t="s">
        <v>282</v>
      </c>
      <c r="J38" s="522"/>
      <c r="K38" s="522"/>
      <c r="L38" s="538" t="e">
        <f>#REF!</f>
        <v>#REF!</v>
      </c>
      <c r="M38" s="539"/>
      <c r="N38" s="539"/>
      <c r="O38" s="539"/>
      <c r="P38" s="540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6" t="s">
        <v>293</v>
      </c>
      <c r="B40" s="526"/>
      <c r="C40" s="526"/>
      <c r="D40" s="526"/>
      <c r="E40" s="526"/>
      <c r="F40" s="526"/>
      <c r="G40" s="526"/>
      <c r="H40" s="526"/>
      <c r="I40" s="526"/>
      <c r="J40" s="526"/>
      <c r="K40" s="526"/>
      <c r="L40" s="526"/>
      <c r="M40" s="526"/>
      <c r="N40" s="526"/>
      <c r="O40" s="526"/>
      <c r="P40" s="526"/>
      <c r="Q40" s="526"/>
      <c r="R40" s="526"/>
      <c r="S40" s="526"/>
      <c r="T40" s="526"/>
      <c r="U40" s="526"/>
      <c r="V40" s="526"/>
      <c r="W40" s="526"/>
      <c r="X40" s="526"/>
      <c r="Y40" s="526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4" t="s">
        <v>295</v>
      </c>
      <c r="B41" s="535"/>
      <c r="C41" s="535"/>
      <c r="D41" s="535"/>
      <c r="E41" s="535"/>
      <c r="F41" s="535"/>
      <c r="G41" s="535"/>
      <c r="H41" s="535"/>
      <c r="I41" s="535"/>
      <c r="J41" s="535"/>
      <c r="K41" s="535"/>
      <c r="L41" s="535"/>
      <c r="M41" s="535"/>
      <c r="N41" s="535"/>
      <c r="O41" s="535"/>
      <c r="P41" s="535"/>
      <c r="Q41" s="535"/>
      <c r="R41" s="535"/>
      <c r="S41" s="535"/>
      <c r="T41" s="535"/>
      <c r="U41" s="535"/>
      <c r="V41" s="535"/>
      <c r="W41" s="535"/>
      <c r="X41" s="535"/>
      <c r="Y41" s="535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7" t="s">
        <v>296</v>
      </c>
      <c r="B75" s="528"/>
      <c r="C75" s="528"/>
      <c r="D75" s="528"/>
      <c r="E75" s="528"/>
      <c r="F75" s="528"/>
      <c r="G75" s="528"/>
      <c r="H75" s="528"/>
      <c r="I75" s="528"/>
      <c r="J75" s="528"/>
      <c r="K75" s="528"/>
      <c r="L75" s="528"/>
      <c r="M75" s="528"/>
      <c r="N75" s="528"/>
      <c r="O75" s="528"/>
      <c r="P75" s="528"/>
      <c r="Q75" s="528"/>
      <c r="R75" s="528"/>
      <c r="S75" s="528"/>
      <c r="T75" s="528"/>
      <c r="U75" s="528"/>
      <c r="V75" s="528"/>
      <c r="W75" s="528"/>
      <c r="X75" s="528"/>
      <c r="Y75" s="528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7" t="s">
        <v>297</v>
      </c>
      <c r="B109" s="528"/>
      <c r="C109" s="528"/>
      <c r="D109" s="528"/>
      <c r="E109" s="528"/>
      <c r="F109" s="528"/>
      <c r="G109" s="528"/>
      <c r="H109" s="528"/>
      <c r="I109" s="528"/>
      <c r="J109" s="528"/>
      <c r="K109" s="528"/>
      <c r="L109" s="528"/>
      <c r="M109" s="528"/>
      <c r="N109" s="528"/>
      <c r="O109" s="528"/>
      <c r="P109" s="528"/>
      <c r="Q109" s="528"/>
      <c r="R109" s="528"/>
      <c r="S109" s="528"/>
      <c r="T109" s="528"/>
      <c r="U109" s="528"/>
      <c r="V109" s="528"/>
      <c r="W109" s="528"/>
      <c r="X109" s="528"/>
      <c r="Y109" s="528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9"/>
      <c r="B143" s="529"/>
      <c r="C143" s="529"/>
      <c r="D143" s="529"/>
      <c r="E143" s="529"/>
      <c r="F143" s="529"/>
      <c r="G143" s="529"/>
      <c r="H143" s="529"/>
      <c r="I143" s="529"/>
      <c r="J143" s="529"/>
      <c r="K143" s="529"/>
      <c r="L143" s="529"/>
      <c r="M143" s="529"/>
      <c r="N143" s="529"/>
      <c r="O143" s="529"/>
      <c r="P143" s="529"/>
      <c r="Q143" s="185"/>
    </row>
    <row r="144" spans="1:75" ht="47.25" customHeight="1">
      <c r="A144" s="530" t="s">
        <v>284</v>
      </c>
      <c r="B144" s="531"/>
      <c r="C144" s="531"/>
      <c r="D144" s="531"/>
      <c r="E144" s="531"/>
      <c r="F144" s="531"/>
      <c r="G144" s="531"/>
      <c r="H144" s="531"/>
      <c r="I144" s="531"/>
      <c r="J144" s="531"/>
      <c r="K144" s="532"/>
      <c r="L144" s="523" t="e">
        <f>#REF!</f>
        <v>#REF!</v>
      </c>
      <c r="M144" s="524"/>
      <c r="N144" s="524"/>
      <c r="O144" s="524"/>
      <c r="P144" s="525"/>
      <c r="Q144" s="185"/>
    </row>
    <row r="145" spans="1:18" ht="48.75" customHeight="1">
      <c r="A145" s="530" t="s">
        <v>285</v>
      </c>
      <c r="B145" s="531"/>
      <c r="C145" s="531"/>
      <c r="D145" s="531"/>
      <c r="E145" s="531"/>
      <c r="F145" s="531"/>
      <c r="G145" s="531"/>
      <c r="H145" s="531"/>
      <c r="I145" s="531"/>
      <c r="J145" s="531"/>
      <c r="K145" s="532"/>
      <c r="L145" s="523" t="e">
        <f>#REF!</f>
        <v>#REF!</v>
      </c>
      <c r="M145" s="524"/>
      <c r="N145" s="524"/>
      <c r="O145" s="524"/>
      <c r="P145" s="525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9" t="s">
        <v>281</v>
      </c>
      <c r="B147" s="520"/>
      <c r="C147" s="520"/>
      <c r="D147" s="520"/>
      <c r="E147" s="520"/>
      <c r="F147" s="520"/>
      <c r="G147" s="520"/>
      <c r="H147" s="521"/>
      <c r="I147" s="522" t="s">
        <v>282</v>
      </c>
      <c r="J147" s="522"/>
      <c r="K147" s="522"/>
      <c r="L147" s="523" t="e">
        <f>#REF!</f>
        <v>#REF!</v>
      </c>
      <c r="M147" s="524"/>
      <c r="N147" s="524"/>
      <c r="O147" s="524"/>
      <c r="P147" s="525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8" t="s">
        <v>316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75">
      <c r="A2" s="507"/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224"/>
    </row>
    <row r="3" spans="1:75" ht="30" customHeight="1">
      <c r="A3" s="490" t="s">
        <v>291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</row>
    <row r="4" spans="1:75" ht="45.75" customHeight="1">
      <c r="A4" s="501" t="s">
        <v>294</v>
      </c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7" t="s">
        <v>281</v>
      </c>
      <c r="B38" s="497"/>
      <c r="C38" s="497"/>
      <c r="D38" s="497"/>
      <c r="E38" s="497"/>
      <c r="F38" s="497"/>
      <c r="G38" s="497"/>
      <c r="H38" s="497"/>
      <c r="I38" s="484" t="s">
        <v>282</v>
      </c>
      <c r="J38" s="484"/>
      <c r="K38" s="484"/>
      <c r="L38" s="541" t="e">
        <f>#REF!</f>
        <v>#REF!</v>
      </c>
      <c r="M38" s="541"/>
      <c r="N38" s="541"/>
      <c r="O38" s="541"/>
      <c r="P38" s="541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90" t="s">
        <v>292</v>
      </c>
      <c r="B40" s="490"/>
      <c r="C40" s="490"/>
      <c r="D40" s="490"/>
      <c r="E40" s="490"/>
      <c r="F40" s="490"/>
      <c r="G40" s="490"/>
      <c r="H40" s="490"/>
      <c r="I40" s="490"/>
      <c r="J40" s="490"/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  <c r="W40" s="490"/>
      <c r="X40" s="490"/>
      <c r="Y40" s="490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501" t="s">
        <v>295</v>
      </c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502"/>
      <c r="T41" s="502"/>
      <c r="U41" s="502"/>
      <c r="V41" s="502"/>
      <c r="W41" s="502"/>
      <c r="X41" s="502"/>
      <c r="Y41" s="502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2" t="s">
        <v>296</v>
      </c>
      <c r="B75" s="543"/>
      <c r="C75" s="543"/>
      <c r="D75" s="543"/>
      <c r="E75" s="543"/>
      <c r="F75" s="543"/>
      <c r="G75" s="543"/>
      <c r="H75" s="543"/>
      <c r="I75" s="543"/>
      <c r="J75" s="543"/>
      <c r="K75" s="543"/>
      <c r="L75" s="543"/>
      <c r="M75" s="543"/>
      <c r="N75" s="543"/>
      <c r="O75" s="543"/>
      <c r="P75" s="543"/>
      <c r="Q75" s="543"/>
      <c r="R75" s="543"/>
      <c r="S75" s="543"/>
      <c r="T75" s="543"/>
      <c r="U75" s="543"/>
      <c r="V75" s="543"/>
      <c r="W75" s="543"/>
      <c r="X75" s="543"/>
      <c r="Y75" s="543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1" t="s">
        <v>283</v>
      </c>
      <c r="B109" s="491"/>
      <c r="C109" s="491"/>
      <c r="D109" s="491"/>
      <c r="E109" s="491"/>
      <c r="F109" s="491"/>
      <c r="G109" s="491"/>
      <c r="H109" s="491"/>
      <c r="I109" s="491"/>
      <c r="J109" s="491"/>
      <c r="K109" s="491"/>
      <c r="L109" s="491"/>
      <c r="M109" s="491"/>
      <c r="N109" s="491"/>
      <c r="O109" s="491"/>
      <c r="P109" s="491"/>
      <c r="Q109" s="491"/>
      <c r="R109" s="491"/>
      <c r="S109" s="491"/>
      <c r="T109" s="491"/>
      <c r="U109" s="491"/>
      <c r="V109" s="491"/>
      <c r="W109" s="491"/>
      <c r="X109" s="491"/>
      <c r="Y109" s="491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3"/>
      <c r="B143" s="493"/>
      <c r="C143" s="493"/>
      <c r="D143" s="493"/>
      <c r="E143" s="493"/>
      <c r="F143" s="493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224"/>
    </row>
    <row r="144" spans="1:75" ht="47.25" customHeight="1">
      <c r="A144" s="494" t="s">
        <v>284</v>
      </c>
      <c r="B144" s="495"/>
      <c r="C144" s="495"/>
      <c r="D144" s="495"/>
      <c r="E144" s="495"/>
      <c r="F144" s="495"/>
      <c r="G144" s="495"/>
      <c r="H144" s="495"/>
      <c r="I144" s="495"/>
      <c r="J144" s="495"/>
      <c r="K144" s="496"/>
      <c r="L144" s="485" t="e">
        <f>#REF!</f>
        <v>#REF!</v>
      </c>
      <c r="M144" s="486"/>
      <c r="N144" s="486"/>
      <c r="O144" s="486"/>
      <c r="P144" s="487"/>
      <c r="Q144" s="224"/>
    </row>
    <row r="145" spans="1:18" ht="48.75" customHeight="1">
      <c r="A145" s="494" t="s">
        <v>285</v>
      </c>
      <c r="B145" s="495"/>
      <c r="C145" s="495"/>
      <c r="D145" s="495"/>
      <c r="E145" s="495"/>
      <c r="F145" s="495"/>
      <c r="G145" s="495"/>
      <c r="H145" s="495"/>
      <c r="I145" s="495"/>
      <c r="J145" s="495"/>
      <c r="K145" s="496"/>
      <c r="L145" s="485" t="e">
        <f>#REF!</f>
        <v>#REF!</v>
      </c>
      <c r="M145" s="486"/>
      <c r="N145" s="486"/>
      <c r="O145" s="486"/>
      <c r="P145" s="487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1" t="s">
        <v>281</v>
      </c>
      <c r="B147" s="482"/>
      <c r="C147" s="482"/>
      <c r="D147" s="482"/>
      <c r="E147" s="482"/>
      <c r="F147" s="482"/>
      <c r="G147" s="482"/>
      <c r="H147" s="483"/>
      <c r="I147" s="484" t="s">
        <v>282</v>
      </c>
      <c r="J147" s="484"/>
      <c r="K147" s="484"/>
      <c r="L147" s="485" t="e">
        <f>#REF!</f>
        <v>#REF!</v>
      </c>
      <c r="M147" s="486"/>
      <c r="N147" s="486"/>
      <c r="O147" s="486"/>
      <c r="P147" s="487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8" t="s">
        <v>119</v>
      </c>
      <c r="B2" s="548"/>
      <c r="C2" s="548"/>
      <c r="D2" s="548"/>
      <c r="E2" s="548"/>
      <c r="F2" s="548"/>
      <c r="G2" s="548"/>
      <c r="H2" s="548"/>
    </row>
    <row r="4" spans="1:9" ht="51" customHeight="1">
      <c r="A4" s="549" t="s">
        <v>120</v>
      </c>
      <c r="B4" s="549" t="s">
        <v>30</v>
      </c>
      <c r="C4" s="549" t="s">
        <v>121</v>
      </c>
      <c r="D4" s="551" t="s">
        <v>122</v>
      </c>
      <c r="E4" s="551"/>
      <c r="F4" s="551"/>
      <c r="G4" s="551"/>
    </row>
    <row r="5" spans="1:9" ht="25.5">
      <c r="A5" s="550"/>
      <c r="B5" s="550"/>
      <c r="C5" s="550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4" t="s">
        <v>138</v>
      </c>
      <c r="C27" s="545"/>
      <c r="D27" s="546" t="s">
        <v>139</v>
      </c>
      <c r="E27" s="547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6" t="s">
        <v>120</v>
      </c>
      <c r="B3" s="388" t="s">
        <v>300</v>
      </c>
      <c r="C3" s="388"/>
      <c r="D3" s="200"/>
      <c r="E3" s="200"/>
    </row>
    <row r="4" spans="1:6" ht="97.5" customHeight="1">
      <c r="A4" s="387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9" t="s">
        <v>115</v>
      </c>
      <c r="F7" s="389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9" t="s">
        <v>116</v>
      </c>
      <c r="F8" s="389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9" t="s">
        <v>117</v>
      </c>
      <c r="F9" s="389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9" t="s">
        <v>136</v>
      </c>
      <c r="F10" s="389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0"/>
  <sheetViews>
    <sheetView tabSelected="1" zoomScale="80" zoomScaleNormal="80" zoomScaleSheetLayoutView="82" workbookViewId="0">
      <selection activeCell="P250" sqref="P250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390" t="s">
        <v>230</v>
      </c>
      <c r="B9" s="390"/>
      <c r="C9" s="390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</row>
    <row r="10" spans="1:25">
      <c r="A10" s="391" t="s">
        <v>231</v>
      </c>
      <c r="B10" s="391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</row>
    <row r="11" spans="1:25">
      <c r="A11" s="391" t="s">
        <v>232</v>
      </c>
      <c r="B11" s="391"/>
      <c r="C11" s="391"/>
      <c r="D11" s="391"/>
      <c r="E11" s="391"/>
      <c r="F11" s="391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</row>
    <row r="12" spans="1:25">
      <c r="A12" s="391" t="s">
        <v>318</v>
      </c>
      <c r="B12" s="391"/>
      <c r="C12" s="391"/>
      <c r="D12" s="391"/>
      <c r="E12" s="391"/>
      <c r="F12" s="391"/>
      <c r="G12" s="391"/>
      <c r="H12" s="391"/>
      <c r="I12" s="391"/>
      <c r="J12" s="391"/>
      <c r="K12" s="391"/>
      <c r="L12" s="391"/>
      <c r="M12" s="391"/>
      <c r="N12" s="391"/>
      <c r="O12" s="391"/>
      <c r="P12" s="391"/>
      <c r="Q12" s="391"/>
      <c r="R12" s="391"/>
      <c r="S12" s="391"/>
      <c r="T12" s="391"/>
      <c r="U12" s="391"/>
      <c r="V12" s="391"/>
      <c r="W12" s="391"/>
      <c r="X12" s="391"/>
      <c r="Y12" s="391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92" t="s">
        <v>233</v>
      </c>
      <c r="B14" s="392"/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  <c r="Y14" s="392"/>
    </row>
    <row r="15" spans="1:25">
      <c r="A15" s="259"/>
      <c r="B15" s="393" t="s">
        <v>236</v>
      </c>
      <c r="C15" s="393"/>
      <c r="D15" s="393"/>
      <c r="E15" s="393"/>
      <c r="F15" s="393"/>
      <c r="G15" s="393"/>
      <c r="H15" s="393"/>
      <c r="I15" s="393"/>
      <c r="J15" s="393"/>
      <c r="K15" s="393"/>
      <c r="L15" s="393"/>
      <c r="M15" s="393"/>
      <c r="N15" s="393"/>
      <c r="O15" s="393"/>
      <c r="P15" s="260" t="s">
        <v>104</v>
      </c>
      <c r="Q15" s="397" t="s">
        <v>320</v>
      </c>
      <c r="R15" s="397"/>
      <c r="S15" s="397"/>
      <c r="T15" s="397"/>
      <c r="U15" s="261"/>
      <c r="V15" s="261"/>
      <c r="W15" s="262"/>
      <c r="X15" s="262"/>
      <c r="Y15" s="262"/>
    </row>
    <row r="16" spans="1:25">
      <c r="A16" s="258"/>
      <c r="B16" s="396" t="s">
        <v>234</v>
      </c>
      <c r="C16" s="396"/>
      <c r="D16" s="396"/>
      <c r="E16" s="396"/>
      <c r="F16" s="396"/>
      <c r="G16" s="396"/>
      <c r="H16" s="396"/>
      <c r="I16" s="396"/>
      <c r="J16" s="396"/>
      <c r="K16" s="396"/>
      <c r="L16" s="396"/>
      <c r="M16" s="396"/>
      <c r="N16" s="396"/>
      <c r="O16" s="396"/>
      <c r="P16" s="258"/>
      <c r="Q16" s="398" t="s">
        <v>235</v>
      </c>
      <c r="R16" s="398"/>
      <c r="S16" s="398"/>
      <c r="T16" s="398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9" t="s">
        <v>333</v>
      </c>
      <c r="B18" s="399"/>
      <c r="C18" s="399"/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9"/>
      <c r="Q18" s="399"/>
      <c r="R18" s="399"/>
      <c r="S18" s="399"/>
      <c r="T18" s="399"/>
      <c r="U18" s="399"/>
      <c r="V18" s="399"/>
      <c r="W18" s="399"/>
      <c r="X18" s="399"/>
      <c r="Y18" s="399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5"/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0" t="s">
        <v>240</v>
      </c>
      <c r="N21" s="400"/>
      <c r="O21" s="400"/>
      <c r="P21" s="400"/>
      <c r="Q21" s="406" t="s">
        <v>241</v>
      </c>
      <c r="R21" s="406"/>
      <c r="S21" s="264"/>
      <c r="T21" s="264"/>
      <c r="U21" s="263"/>
      <c r="V21" s="263"/>
      <c r="W21" s="263"/>
      <c r="X21" s="263"/>
      <c r="Y21" s="263"/>
    </row>
    <row r="22" spans="1:25">
      <c r="A22" s="405"/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0" t="s">
        <v>30</v>
      </c>
      <c r="N22" s="400"/>
      <c r="O22" s="400"/>
      <c r="P22" s="400"/>
      <c r="Q22" s="406"/>
      <c r="R22" s="406"/>
      <c r="S22" s="264"/>
      <c r="T22" s="264"/>
      <c r="U22" s="263"/>
      <c r="V22" s="263"/>
      <c r="W22" s="263"/>
      <c r="X22" s="263"/>
      <c r="Y22" s="263"/>
    </row>
    <row r="23" spans="1:25">
      <c r="A23" s="405"/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266" t="s">
        <v>25</v>
      </c>
      <c r="N23" s="266" t="s">
        <v>27</v>
      </c>
      <c r="O23" s="266" t="s">
        <v>28</v>
      </c>
      <c r="P23" s="266" t="s">
        <v>29</v>
      </c>
      <c r="Q23" s="406"/>
      <c r="R23" s="406"/>
      <c r="S23" s="264"/>
      <c r="T23" s="317" t="s">
        <v>25</v>
      </c>
      <c r="U23" s="317" t="s">
        <v>27</v>
      </c>
      <c r="V23" s="317" t="s">
        <v>28</v>
      </c>
      <c r="W23" s="317" t="s">
        <v>29</v>
      </c>
      <c r="X23" s="263"/>
      <c r="Y23" s="263"/>
    </row>
    <row r="24" spans="1:25">
      <c r="A24" s="402" t="s">
        <v>319</v>
      </c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4"/>
      <c r="M24" s="267">
        <v>3232.64</v>
      </c>
      <c r="N24" s="267">
        <v>4458.38</v>
      </c>
      <c r="O24" s="267">
        <v>5012.09</v>
      </c>
      <c r="P24" s="267">
        <v>5278.46</v>
      </c>
      <c r="Q24" s="407">
        <v>2735.77</v>
      </c>
      <c r="R24" s="407"/>
      <c r="S24" s="264"/>
      <c r="T24" s="322">
        <f>M24/1000</f>
        <v>3.23264</v>
      </c>
      <c r="U24" s="322">
        <f t="shared" ref="U24:W24" si="0">N24/1000</f>
        <v>4.45838</v>
      </c>
      <c r="V24" s="322">
        <f t="shared" si="0"/>
        <v>5.0120899999999997</v>
      </c>
      <c r="W24" s="322">
        <f t="shared" si="0"/>
        <v>5.2784599999999999</v>
      </c>
      <c r="X24" s="263"/>
      <c r="Y24" s="263"/>
    </row>
    <row r="25" spans="1:25" hidden="1" outlineLevel="1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431" t="s">
        <v>81</v>
      </c>
      <c r="B26" s="431"/>
      <c r="C26" s="431"/>
      <c r="D26" s="431"/>
      <c r="E26" s="431"/>
      <c r="F26" s="431"/>
      <c r="G26" s="431"/>
      <c r="H26" s="431"/>
      <c r="I26" s="431"/>
      <c r="J26" s="431"/>
      <c r="K26" s="430" t="s">
        <v>82</v>
      </c>
      <c r="L26" s="430"/>
      <c r="M26" s="268">
        <v>2194.98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432" t="s">
        <v>83</v>
      </c>
      <c r="B28" s="432"/>
      <c r="C28" s="432"/>
      <c r="D28" s="432"/>
      <c r="E28" s="432"/>
      <c r="F28" s="432"/>
      <c r="G28" s="432"/>
      <c r="H28" s="432"/>
      <c r="I28" s="432"/>
      <c r="J28" s="432"/>
      <c r="K28" s="429" t="s">
        <v>35</v>
      </c>
      <c r="L28" s="429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401" t="s">
        <v>51</v>
      </c>
      <c r="C29" s="401"/>
      <c r="D29" s="401"/>
      <c r="E29" s="401"/>
      <c r="F29" s="401"/>
      <c r="G29" s="401"/>
      <c r="H29" s="401"/>
      <c r="I29" s="401"/>
      <c r="J29" s="401"/>
      <c r="K29" s="430" t="s">
        <v>84</v>
      </c>
      <c r="L29" s="430"/>
      <c r="M29" s="275">
        <v>1048.05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401" t="s">
        <v>52</v>
      </c>
      <c r="C30" s="401"/>
      <c r="D30" s="401"/>
      <c r="E30" s="401"/>
      <c r="F30" s="401"/>
      <c r="G30" s="401"/>
      <c r="H30" s="401"/>
      <c r="I30" s="401"/>
      <c r="J30" s="401"/>
      <c r="K30" s="430" t="s">
        <v>85</v>
      </c>
      <c r="L30" s="430"/>
      <c r="M30" s="275">
        <v>837909.18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401" t="s">
        <v>86</v>
      </c>
      <c r="C31" s="401"/>
      <c r="D31" s="401"/>
      <c r="E31" s="401"/>
      <c r="F31" s="401"/>
      <c r="G31" s="401"/>
      <c r="H31" s="401"/>
      <c r="I31" s="401"/>
      <c r="J31" s="401"/>
      <c r="K31" s="430" t="s">
        <v>54</v>
      </c>
      <c r="L31" s="430"/>
      <c r="M31" s="276">
        <v>1.3687984199999999E-3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401" t="s">
        <v>56</v>
      </c>
      <c r="C32" s="401"/>
      <c r="D32" s="401"/>
      <c r="E32" s="401"/>
      <c r="F32" s="401"/>
      <c r="G32" s="401"/>
      <c r="H32" s="401"/>
      <c r="I32" s="401"/>
      <c r="J32" s="401"/>
      <c r="K32" s="430" t="s">
        <v>36</v>
      </c>
      <c r="L32" s="430"/>
      <c r="M32" s="275">
        <v>635.61199999999997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401" t="s">
        <v>58</v>
      </c>
      <c r="C33" s="401"/>
      <c r="D33" s="401"/>
      <c r="E33" s="401"/>
      <c r="F33" s="401"/>
      <c r="G33" s="401"/>
      <c r="H33" s="401"/>
      <c r="I33" s="401"/>
      <c r="J33" s="401"/>
      <c r="K33" s="430" t="s">
        <v>36</v>
      </c>
      <c r="L33" s="430"/>
      <c r="M33" s="275">
        <v>16.681999999999999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401" t="s">
        <v>60</v>
      </c>
      <c r="C34" s="401"/>
      <c r="D34" s="401"/>
      <c r="E34" s="401"/>
      <c r="F34" s="401"/>
      <c r="G34" s="401"/>
      <c r="H34" s="401"/>
      <c r="I34" s="401"/>
      <c r="J34" s="401"/>
      <c r="K34" s="430" t="s">
        <v>36</v>
      </c>
      <c r="L34" s="430"/>
      <c r="M34" s="275">
        <v>199.488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401" t="s">
        <v>37</v>
      </c>
      <c r="C35" s="401"/>
      <c r="D35" s="401"/>
      <c r="E35" s="401"/>
      <c r="F35" s="401"/>
      <c r="G35" s="401"/>
      <c r="H35" s="401"/>
      <c r="I35" s="401"/>
      <c r="J35" s="401"/>
      <c r="K35" s="430" t="s">
        <v>36</v>
      </c>
      <c r="L35" s="430"/>
      <c r="M35" s="275">
        <v>0.38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401" t="s">
        <v>38</v>
      </c>
      <c r="C36" s="401"/>
      <c r="D36" s="401"/>
      <c r="E36" s="401"/>
      <c r="F36" s="401"/>
      <c r="G36" s="401"/>
      <c r="H36" s="401"/>
      <c r="I36" s="401"/>
      <c r="J36" s="401"/>
      <c r="K36" s="430" t="s">
        <v>36</v>
      </c>
      <c r="L36" s="430"/>
      <c r="M36" s="275">
        <v>115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401" t="s">
        <v>39</v>
      </c>
      <c r="C37" s="401"/>
      <c r="D37" s="401"/>
      <c r="E37" s="401"/>
      <c r="F37" s="401"/>
      <c r="G37" s="401"/>
      <c r="H37" s="401"/>
      <c r="I37" s="401"/>
      <c r="J37" s="401"/>
      <c r="K37" s="430" t="s">
        <v>36</v>
      </c>
      <c r="L37" s="430"/>
      <c r="M37" s="275">
        <v>84.108000000000004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401" t="s">
        <v>40</v>
      </c>
      <c r="C38" s="401"/>
      <c r="D38" s="401"/>
      <c r="E38" s="401"/>
      <c r="F38" s="401"/>
      <c r="G38" s="401"/>
      <c r="H38" s="401"/>
      <c r="I38" s="401"/>
      <c r="J38" s="401"/>
      <c r="K38" s="430" t="s">
        <v>36</v>
      </c>
      <c r="L38" s="430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401" t="s">
        <v>41</v>
      </c>
      <c r="C39" s="401"/>
      <c r="D39" s="401"/>
      <c r="E39" s="401"/>
      <c r="F39" s="401"/>
      <c r="G39" s="401"/>
      <c r="H39" s="401"/>
      <c r="I39" s="401"/>
      <c r="J39" s="401"/>
      <c r="K39" s="430" t="s">
        <v>36</v>
      </c>
      <c r="L39" s="430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401" t="s">
        <v>62</v>
      </c>
      <c r="C40" s="401"/>
      <c r="D40" s="401"/>
      <c r="E40" s="401"/>
      <c r="F40" s="401"/>
      <c r="G40" s="401"/>
      <c r="H40" s="401"/>
      <c r="I40" s="401"/>
      <c r="J40" s="401"/>
      <c r="K40" s="430" t="s">
        <v>36</v>
      </c>
      <c r="L40" s="430"/>
      <c r="M40" s="275">
        <v>178.18899999999999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401" t="s">
        <v>64</v>
      </c>
      <c r="C41" s="401"/>
      <c r="D41" s="401"/>
      <c r="E41" s="401"/>
      <c r="F41" s="401"/>
      <c r="G41" s="401"/>
      <c r="H41" s="401"/>
      <c r="I41" s="401"/>
      <c r="J41" s="401"/>
      <c r="K41" s="430" t="s">
        <v>44</v>
      </c>
      <c r="L41" s="430"/>
      <c r="M41" s="275">
        <v>158.41800000000001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401" t="s">
        <v>42</v>
      </c>
      <c r="C42" s="401"/>
      <c r="D42" s="401"/>
      <c r="E42" s="401"/>
      <c r="F42" s="401"/>
      <c r="G42" s="401"/>
      <c r="H42" s="401"/>
      <c r="I42" s="401"/>
      <c r="J42" s="401"/>
      <c r="K42" s="430" t="s">
        <v>44</v>
      </c>
      <c r="L42" s="430"/>
      <c r="M42" s="275">
        <v>158.41800000000001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401" t="s">
        <v>45</v>
      </c>
      <c r="C43" s="401"/>
      <c r="D43" s="401"/>
      <c r="E43" s="401"/>
      <c r="F43" s="401"/>
      <c r="G43" s="401"/>
      <c r="H43" s="401"/>
      <c r="I43" s="401"/>
      <c r="J43" s="401"/>
      <c r="K43" s="430" t="s">
        <v>44</v>
      </c>
      <c r="L43" s="430"/>
      <c r="M43" s="275">
        <v>60.057000000000002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401" t="s">
        <v>46</v>
      </c>
      <c r="C44" s="401"/>
      <c r="D44" s="401"/>
      <c r="E44" s="401"/>
      <c r="F44" s="401"/>
      <c r="G44" s="401"/>
      <c r="H44" s="401"/>
      <c r="I44" s="401"/>
      <c r="J44" s="401"/>
      <c r="K44" s="430" t="s">
        <v>44</v>
      </c>
      <c r="L44" s="430"/>
      <c r="M44" s="275">
        <v>50.820999999999998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401" t="s">
        <v>43</v>
      </c>
      <c r="C45" s="401"/>
      <c r="D45" s="401"/>
      <c r="E45" s="401"/>
      <c r="F45" s="401"/>
      <c r="G45" s="401"/>
      <c r="H45" s="401"/>
      <c r="I45" s="401"/>
      <c r="J45" s="401"/>
      <c r="K45" s="430" t="s">
        <v>44</v>
      </c>
      <c r="L45" s="430"/>
      <c r="M45" s="275">
        <v>47.54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28" t="s">
        <v>47</v>
      </c>
      <c r="C46" s="428"/>
      <c r="D46" s="428"/>
      <c r="E46" s="428"/>
      <c r="F46" s="428"/>
      <c r="G46" s="428"/>
      <c r="H46" s="428"/>
      <c r="I46" s="428"/>
      <c r="J46" s="428"/>
      <c r="K46" s="430" t="s">
        <v>44</v>
      </c>
      <c r="L46" s="430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401" t="s">
        <v>45</v>
      </c>
      <c r="C47" s="401"/>
      <c r="D47" s="401"/>
      <c r="E47" s="401"/>
      <c r="F47" s="401"/>
      <c r="G47" s="401"/>
      <c r="H47" s="401"/>
      <c r="I47" s="401"/>
      <c r="J47" s="401"/>
      <c r="K47" s="430" t="s">
        <v>44</v>
      </c>
      <c r="L47" s="430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401" t="s">
        <v>43</v>
      </c>
      <c r="C48" s="401"/>
      <c r="D48" s="401"/>
      <c r="E48" s="401"/>
      <c r="F48" s="401"/>
      <c r="G48" s="401"/>
      <c r="H48" s="401"/>
      <c r="I48" s="401"/>
      <c r="J48" s="401"/>
      <c r="K48" s="430" t="s">
        <v>44</v>
      </c>
      <c r="L48" s="430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401" t="s">
        <v>66</v>
      </c>
      <c r="C49" s="401"/>
      <c r="D49" s="401"/>
      <c r="E49" s="401"/>
      <c r="F49" s="401"/>
      <c r="G49" s="401"/>
      <c r="H49" s="401"/>
      <c r="I49" s="401"/>
      <c r="J49" s="401"/>
      <c r="K49" s="430" t="s">
        <v>44</v>
      </c>
      <c r="L49" s="430"/>
      <c r="M49" s="275">
        <v>411567.71799999999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401" t="s">
        <v>327</v>
      </c>
      <c r="C50" s="401"/>
      <c r="D50" s="401"/>
      <c r="E50" s="401"/>
      <c r="F50" s="401"/>
      <c r="G50" s="401"/>
      <c r="H50" s="401"/>
      <c r="I50" s="401"/>
      <c r="J50" s="401"/>
      <c r="K50" s="430" t="s">
        <v>44</v>
      </c>
      <c r="L50" s="430"/>
      <c r="M50" s="275">
        <v>13002.28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ht="31.5" hidden="1" customHeight="1" outlineLevel="1">
      <c r="A51" s="274" t="s">
        <v>69</v>
      </c>
      <c r="B51" s="401" t="s">
        <v>70</v>
      </c>
      <c r="C51" s="401"/>
      <c r="D51" s="401"/>
      <c r="E51" s="401"/>
      <c r="F51" s="401"/>
      <c r="G51" s="401"/>
      <c r="H51" s="401"/>
      <c r="I51" s="401"/>
      <c r="J51" s="401"/>
      <c r="K51" s="430" t="s">
        <v>44</v>
      </c>
      <c r="L51" s="430"/>
      <c r="M51" s="275">
        <v>127929.87</v>
      </c>
      <c r="N51" s="264"/>
      <c r="O51" s="264"/>
      <c r="P51" s="258"/>
      <c r="Q51" s="264"/>
      <c r="R51" s="264"/>
      <c r="S51" s="264"/>
      <c r="T51" s="264"/>
      <c r="U51" s="263"/>
      <c r="V51" s="263"/>
      <c r="W51" s="263"/>
      <c r="X51" s="263"/>
      <c r="Y51" s="263"/>
    </row>
    <row r="52" spans="1:25" ht="15" hidden="1" customHeight="1" outlineLevel="1">
      <c r="A52" s="274"/>
      <c r="B52" s="401" t="s">
        <v>37</v>
      </c>
      <c r="C52" s="401"/>
      <c r="D52" s="401"/>
      <c r="E52" s="401"/>
      <c r="F52" s="401"/>
      <c r="G52" s="401"/>
      <c r="H52" s="401"/>
      <c r="I52" s="401"/>
      <c r="J52" s="401"/>
      <c r="K52" s="430" t="s">
        <v>44</v>
      </c>
      <c r="L52" s="430"/>
      <c r="M52" s="275">
        <v>158.41800000000001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401" t="s">
        <v>38</v>
      </c>
      <c r="C53" s="401"/>
      <c r="D53" s="401"/>
      <c r="E53" s="401"/>
      <c r="F53" s="401"/>
      <c r="G53" s="401"/>
      <c r="H53" s="401"/>
      <c r="I53" s="401"/>
      <c r="J53" s="401"/>
      <c r="K53" s="430" t="s">
        <v>44</v>
      </c>
      <c r="L53" s="430"/>
      <c r="M53" s="275">
        <v>69035.813999999998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401" t="s">
        <v>39</v>
      </c>
      <c r="C54" s="401"/>
      <c r="D54" s="401"/>
      <c r="E54" s="401"/>
      <c r="F54" s="401"/>
      <c r="G54" s="401"/>
      <c r="H54" s="401"/>
      <c r="I54" s="401"/>
      <c r="J54" s="401"/>
      <c r="K54" s="430" t="s">
        <v>44</v>
      </c>
      <c r="L54" s="430"/>
      <c r="M54" s="275">
        <v>58735.637999999999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401" t="s">
        <v>40</v>
      </c>
      <c r="C55" s="401"/>
      <c r="D55" s="401"/>
      <c r="E55" s="401"/>
      <c r="F55" s="401"/>
      <c r="G55" s="401"/>
      <c r="H55" s="401"/>
      <c r="I55" s="401"/>
      <c r="J55" s="401"/>
      <c r="K55" s="430" t="s">
        <v>44</v>
      </c>
      <c r="L55" s="430"/>
      <c r="M55" s="275">
        <v>0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401" t="s">
        <v>41</v>
      </c>
      <c r="C56" s="401"/>
      <c r="D56" s="401"/>
      <c r="E56" s="401"/>
      <c r="F56" s="401"/>
      <c r="G56" s="401"/>
      <c r="H56" s="401"/>
      <c r="I56" s="401"/>
      <c r="J56" s="401"/>
      <c r="K56" s="430" t="s">
        <v>44</v>
      </c>
      <c r="L56" s="430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6.5" hidden="1" customHeight="1" outlineLevel="1">
      <c r="A57" s="274" t="s">
        <v>71</v>
      </c>
      <c r="B57" s="401" t="s">
        <v>72</v>
      </c>
      <c r="C57" s="401"/>
      <c r="D57" s="401"/>
      <c r="E57" s="401"/>
      <c r="F57" s="401"/>
      <c r="G57" s="401"/>
      <c r="H57" s="401"/>
      <c r="I57" s="401"/>
      <c r="J57" s="401"/>
      <c r="K57" s="430" t="s">
        <v>44</v>
      </c>
      <c r="L57" s="430"/>
      <c r="M57" s="275">
        <v>96013.8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32.25" hidden="1" customHeight="1" outlineLevel="1">
      <c r="A58" s="274" t="s">
        <v>73</v>
      </c>
      <c r="B58" s="401" t="s">
        <v>207</v>
      </c>
      <c r="C58" s="401"/>
      <c r="D58" s="401"/>
      <c r="E58" s="401"/>
      <c r="F58" s="401"/>
      <c r="G58" s="401"/>
      <c r="H58" s="401"/>
      <c r="I58" s="401"/>
      <c r="J58" s="401"/>
      <c r="K58" s="430" t="s">
        <v>84</v>
      </c>
      <c r="L58" s="430"/>
      <c r="M58" s="275">
        <v>0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22.5" hidden="1" customHeight="1" outlineLevel="1">
      <c r="A59" s="297" t="s">
        <v>329</v>
      </c>
      <c r="B59" s="433" t="s">
        <v>328</v>
      </c>
      <c r="C59" s="433"/>
      <c r="D59" s="433"/>
      <c r="E59" s="433"/>
      <c r="F59" s="433"/>
      <c r="G59" s="433"/>
      <c r="H59" s="433"/>
      <c r="I59" s="433"/>
      <c r="J59" s="433"/>
      <c r="K59" s="433"/>
      <c r="L59" s="433"/>
      <c r="M59" s="433"/>
      <c r="N59" s="316"/>
      <c r="O59" s="316"/>
      <c r="P59" s="258"/>
      <c r="Q59" s="316"/>
      <c r="R59" s="316"/>
      <c r="S59" s="316"/>
      <c r="T59" s="316"/>
      <c r="U59" s="263"/>
      <c r="V59" s="263"/>
      <c r="W59" s="263"/>
      <c r="X59" s="263"/>
      <c r="Y59" s="263"/>
    </row>
    <row r="60" spans="1:25" collapsed="1">
      <c r="A60" s="258"/>
      <c r="B60" s="264"/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58"/>
      <c r="Q60" s="264"/>
      <c r="R60" s="264"/>
      <c r="S60" s="264"/>
      <c r="T60" s="264"/>
      <c r="U60" s="263"/>
      <c r="V60" s="263"/>
      <c r="W60" s="263"/>
      <c r="X60" s="263"/>
      <c r="Y60" s="263"/>
    </row>
    <row r="61" spans="1:25" ht="57" customHeight="1">
      <c r="A61" s="399" t="s">
        <v>334</v>
      </c>
      <c r="B61" s="399"/>
      <c r="C61" s="399"/>
      <c r="D61" s="399"/>
      <c r="E61" s="399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</row>
    <row r="62" spans="1:25" hidden="1" outlineLevel="1">
      <c r="A62" s="258"/>
      <c r="B62" s="264"/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58"/>
      <c r="Q62" s="264"/>
      <c r="R62" s="264"/>
      <c r="S62" s="264"/>
      <c r="T62" s="264"/>
      <c r="U62" s="263"/>
      <c r="V62" s="263"/>
      <c r="W62" s="263"/>
      <c r="X62" s="263"/>
      <c r="Y62" s="263"/>
    </row>
    <row r="63" spans="1:25" hidden="1" outlineLevel="1">
      <c r="A63" s="258"/>
      <c r="B63" s="265" t="s">
        <v>75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t="15.75" hidden="1" customHeight="1" outlineLevel="1">
      <c r="A64" s="400" t="s">
        <v>243</v>
      </c>
      <c r="B64" s="400"/>
      <c r="C64" s="400"/>
      <c r="D64" s="400"/>
      <c r="E64" s="400"/>
      <c r="F64" s="400"/>
      <c r="G64" s="400"/>
      <c r="H64" s="400"/>
      <c r="I64" s="400"/>
      <c r="J64" s="400"/>
      <c r="K64" s="400"/>
      <c r="L64" s="400"/>
      <c r="M64" s="400" t="s">
        <v>240</v>
      </c>
      <c r="N64" s="400"/>
      <c r="O64" s="400"/>
      <c r="P64" s="400"/>
      <c r="Q64" s="406" t="s">
        <v>241</v>
      </c>
      <c r="R64" s="406"/>
      <c r="S64" s="264"/>
      <c r="T64" s="264"/>
      <c r="U64" s="263"/>
      <c r="V64" s="263"/>
      <c r="W64" s="263"/>
      <c r="X64" s="263"/>
      <c r="Y64" s="263"/>
    </row>
    <row r="65" spans="1:25" hidden="1" outlineLevel="1">
      <c r="A65" s="400"/>
      <c r="B65" s="400"/>
      <c r="C65" s="400"/>
      <c r="D65" s="400"/>
      <c r="E65" s="400"/>
      <c r="F65" s="400"/>
      <c r="G65" s="400"/>
      <c r="H65" s="400"/>
      <c r="I65" s="400"/>
      <c r="J65" s="400"/>
      <c r="K65" s="400"/>
      <c r="L65" s="400"/>
      <c r="M65" s="400" t="s">
        <v>30</v>
      </c>
      <c r="N65" s="400"/>
      <c r="O65" s="400"/>
      <c r="P65" s="400"/>
      <c r="Q65" s="406"/>
      <c r="R65" s="406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400"/>
      <c r="B66" s="400"/>
      <c r="C66" s="400"/>
      <c r="D66" s="400"/>
      <c r="E66" s="400"/>
      <c r="F66" s="400"/>
      <c r="G66" s="400"/>
      <c r="H66" s="400"/>
      <c r="I66" s="400"/>
      <c r="J66" s="400"/>
      <c r="K66" s="400"/>
      <c r="L66" s="400"/>
      <c r="M66" s="266" t="s">
        <v>25</v>
      </c>
      <c r="N66" s="266" t="s">
        <v>27</v>
      </c>
      <c r="O66" s="266" t="s">
        <v>28</v>
      </c>
      <c r="P66" s="266" t="s">
        <v>29</v>
      </c>
      <c r="Q66" s="406"/>
      <c r="R66" s="406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402" t="s">
        <v>244</v>
      </c>
      <c r="B67" s="403"/>
      <c r="C67" s="403"/>
      <c r="D67" s="403"/>
      <c r="E67" s="403"/>
      <c r="F67" s="403"/>
      <c r="G67" s="403"/>
      <c r="H67" s="403"/>
      <c r="I67" s="403"/>
      <c r="J67" s="403"/>
      <c r="K67" s="403"/>
      <c r="L67" s="404"/>
      <c r="M67" s="314">
        <v>1837.94</v>
      </c>
      <c r="N67" s="314">
        <v>3063.68</v>
      </c>
      <c r="O67" s="314">
        <v>3617.39</v>
      </c>
      <c r="P67" s="314">
        <v>3883.76</v>
      </c>
      <c r="Q67" s="394">
        <v>1341.07</v>
      </c>
      <c r="R67" s="394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402" t="s">
        <v>245</v>
      </c>
      <c r="B68" s="403"/>
      <c r="C68" s="403"/>
      <c r="D68" s="403"/>
      <c r="E68" s="403"/>
      <c r="F68" s="403"/>
      <c r="G68" s="403"/>
      <c r="H68" s="403"/>
      <c r="I68" s="403"/>
      <c r="J68" s="403"/>
      <c r="K68" s="403"/>
      <c r="L68" s="404"/>
      <c r="M68" s="315">
        <v>3387.74</v>
      </c>
      <c r="N68" s="315">
        <v>4613.4799999999996</v>
      </c>
      <c r="O68" s="315">
        <v>5167.1899999999996</v>
      </c>
      <c r="P68" s="315">
        <v>5433.56</v>
      </c>
      <c r="Q68" s="395">
        <v>2890.87</v>
      </c>
      <c r="R68" s="395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402" t="s">
        <v>246</v>
      </c>
      <c r="B69" s="403"/>
      <c r="C69" s="403"/>
      <c r="D69" s="403"/>
      <c r="E69" s="403"/>
      <c r="F69" s="403"/>
      <c r="G69" s="403"/>
      <c r="H69" s="403"/>
      <c r="I69" s="403"/>
      <c r="J69" s="403"/>
      <c r="K69" s="403"/>
      <c r="L69" s="404"/>
      <c r="M69" s="315">
        <v>7634.88</v>
      </c>
      <c r="N69" s="315">
        <v>8860.6200000000008</v>
      </c>
      <c r="O69" s="315">
        <v>9414.33</v>
      </c>
      <c r="P69" s="315">
        <v>9680.7000000000007</v>
      </c>
      <c r="Q69" s="395">
        <v>7138.01</v>
      </c>
      <c r="R69" s="395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258"/>
      <c r="B70" s="264"/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58"/>
      <c r="Q70" s="264"/>
      <c r="R70" s="264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5" t="s">
        <v>247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t="15.75" hidden="1" customHeight="1" outlineLevel="1">
      <c r="A72" s="400" t="s">
        <v>243</v>
      </c>
      <c r="B72" s="400"/>
      <c r="C72" s="400"/>
      <c r="D72" s="400"/>
      <c r="E72" s="400"/>
      <c r="F72" s="400"/>
      <c r="G72" s="400"/>
      <c r="H72" s="400"/>
      <c r="I72" s="400"/>
      <c r="J72" s="400"/>
      <c r="K72" s="400"/>
      <c r="L72" s="400"/>
      <c r="M72" s="400" t="s">
        <v>240</v>
      </c>
      <c r="N72" s="400"/>
      <c r="O72" s="400"/>
      <c r="P72" s="400"/>
      <c r="Q72" s="406" t="s">
        <v>241</v>
      </c>
      <c r="R72" s="406"/>
      <c r="S72" s="264"/>
      <c r="T72" s="264"/>
      <c r="U72" s="263"/>
      <c r="V72" s="263"/>
      <c r="W72" s="263"/>
      <c r="X72" s="263"/>
      <c r="Y72" s="263"/>
    </row>
    <row r="73" spans="1:25" hidden="1" outlineLevel="1">
      <c r="A73" s="400"/>
      <c r="B73" s="400"/>
      <c r="C73" s="400"/>
      <c r="D73" s="400"/>
      <c r="E73" s="400"/>
      <c r="F73" s="400"/>
      <c r="G73" s="400"/>
      <c r="H73" s="400"/>
      <c r="I73" s="400"/>
      <c r="J73" s="400"/>
      <c r="K73" s="400"/>
      <c r="L73" s="400"/>
      <c r="M73" s="400" t="s">
        <v>30</v>
      </c>
      <c r="N73" s="400"/>
      <c r="O73" s="400"/>
      <c r="P73" s="400"/>
      <c r="Q73" s="406"/>
      <c r="R73" s="406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400"/>
      <c r="B74" s="400"/>
      <c r="C74" s="400"/>
      <c r="D74" s="400"/>
      <c r="E74" s="400"/>
      <c r="F74" s="400"/>
      <c r="G74" s="400"/>
      <c r="H74" s="400"/>
      <c r="I74" s="400"/>
      <c r="J74" s="400"/>
      <c r="K74" s="400"/>
      <c r="L74" s="400"/>
      <c r="M74" s="266" t="s">
        <v>25</v>
      </c>
      <c r="N74" s="266" t="s">
        <v>27</v>
      </c>
      <c r="O74" s="266" t="s">
        <v>28</v>
      </c>
      <c r="P74" s="266" t="s">
        <v>29</v>
      </c>
      <c r="Q74" s="406"/>
      <c r="R74" s="406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402" t="s">
        <v>244</v>
      </c>
      <c r="B75" s="403"/>
      <c r="C75" s="403"/>
      <c r="D75" s="403"/>
      <c r="E75" s="403"/>
      <c r="F75" s="403"/>
      <c r="G75" s="403"/>
      <c r="H75" s="403"/>
      <c r="I75" s="403"/>
      <c r="J75" s="403"/>
      <c r="K75" s="403"/>
      <c r="L75" s="404"/>
      <c r="M75" s="314">
        <v>1837.94</v>
      </c>
      <c r="N75" s="314">
        <v>3063.68</v>
      </c>
      <c r="O75" s="314">
        <v>3617.39</v>
      </c>
      <c r="P75" s="314">
        <v>3883.76</v>
      </c>
      <c r="Q75" s="394">
        <v>1341.07</v>
      </c>
      <c r="R75" s="394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402" t="s">
        <v>248</v>
      </c>
      <c r="B76" s="403"/>
      <c r="C76" s="403"/>
      <c r="D76" s="403"/>
      <c r="E76" s="403"/>
      <c r="F76" s="403"/>
      <c r="G76" s="403"/>
      <c r="H76" s="403"/>
      <c r="I76" s="403"/>
      <c r="J76" s="403"/>
      <c r="K76" s="403"/>
      <c r="L76" s="404"/>
      <c r="M76" s="315">
        <v>5546.03</v>
      </c>
      <c r="N76" s="315">
        <v>6771.77</v>
      </c>
      <c r="O76" s="315">
        <v>7325.48</v>
      </c>
      <c r="P76" s="315">
        <v>7591.85</v>
      </c>
      <c r="Q76" s="395">
        <v>5049.16</v>
      </c>
      <c r="R76" s="395"/>
      <c r="S76" s="264"/>
      <c r="T76" s="264"/>
      <c r="U76" s="263"/>
      <c r="V76" s="263"/>
      <c r="W76" s="263"/>
      <c r="X76" s="263"/>
      <c r="Y76" s="263"/>
    </row>
    <row r="77" spans="1:25" collapsed="1"/>
    <row r="78" spans="1:25" ht="56.25" customHeight="1">
      <c r="A78" s="399" t="s">
        <v>335</v>
      </c>
      <c r="B78" s="399"/>
      <c r="C78" s="399"/>
      <c r="D78" s="399"/>
      <c r="E78" s="399"/>
      <c r="F78" s="399"/>
      <c r="G78" s="399"/>
      <c r="H78" s="399"/>
      <c r="I78" s="399"/>
      <c r="J78" s="399"/>
      <c r="K78" s="399"/>
      <c r="L78" s="399"/>
      <c r="M78" s="399"/>
      <c r="N78" s="399"/>
      <c r="O78" s="399"/>
      <c r="P78" s="399"/>
      <c r="Q78" s="399"/>
      <c r="R78" s="399"/>
      <c r="S78" s="399"/>
      <c r="T78" s="399"/>
      <c r="U78" s="399"/>
      <c r="V78" s="399"/>
      <c r="W78" s="399"/>
      <c r="X78" s="399"/>
      <c r="Y78" s="399"/>
    </row>
    <row r="79" spans="1:25" s="277" customFormat="1" ht="21.75" customHeight="1">
      <c r="B79" s="265" t="s">
        <v>210</v>
      </c>
    </row>
    <row r="80" spans="1:25" ht="18" customHeight="1">
      <c r="A80" s="426" t="s">
        <v>209</v>
      </c>
      <c r="B80" s="427" t="s">
        <v>336</v>
      </c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  <c r="S80" s="427"/>
      <c r="T80" s="427"/>
      <c r="U80" s="427"/>
      <c r="V80" s="427"/>
      <c r="W80" s="427"/>
      <c r="X80" s="427"/>
      <c r="Y80" s="427"/>
    </row>
    <row r="81" spans="1:25" ht="30" hidden="1" outlineLevel="1">
      <c r="A81" s="426"/>
      <c r="B81" s="278" t="s">
        <v>1</v>
      </c>
      <c r="C81" s="278" t="s">
        <v>2</v>
      </c>
      <c r="D81" s="278" t="s">
        <v>3</v>
      </c>
      <c r="E81" s="278" t="s">
        <v>4</v>
      </c>
      <c r="F81" s="278" t="s">
        <v>5</v>
      </c>
      <c r="G81" s="278" t="s">
        <v>6</v>
      </c>
      <c r="H81" s="278" t="s">
        <v>7</v>
      </c>
      <c r="I81" s="278" t="s">
        <v>8</v>
      </c>
      <c r="J81" s="278" t="s">
        <v>9</v>
      </c>
      <c r="K81" s="278" t="s">
        <v>10</v>
      </c>
      <c r="L81" s="278" t="s">
        <v>11</v>
      </c>
      <c r="M81" s="278" t="s">
        <v>12</v>
      </c>
      <c r="N81" s="278" t="s">
        <v>13</v>
      </c>
      <c r="O81" s="278" t="s">
        <v>14</v>
      </c>
      <c r="P81" s="278" t="s">
        <v>15</v>
      </c>
      <c r="Q81" s="278" t="s">
        <v>16</v>
      </c>
      <c r="R81" s="278" t="s">
        <v>17</v>
      </c>
      <c r="S81" s="278" t="s">
        <v>18</v>
      </c>
      <c r="T81" s="278" t="s">
        <v>19</v>
      </c>
      <c r="U81" s="278" t="s">
        <v>20</v>
      </c>
      <c r="V81" s="278" t="s">
        <v>21</v>
      </c>
      <c r="W81" s="278" t="s">
        <v>22</v>
      </c>
      <c r="X81" s="278" t="s">
        <v>23</v>
      </c>
      <c r="Y81" s="278" t="s">
        <v>24</v>
      </c>
    </row>
    <row r="82" spans="1:25" hidden="1" outlineLevel="1">
      <c r="A82" s="311">
        <v>1</v>
      </c>
      <c r="B82" s="279">
        <v>1458.54</v>
      </c>
      <c r="C82" s="279">
        <v>1345.81</v>
      </c>
      <c r="D82" s="279">
        <v>1348.12</v>
      </c>
      <c r="E82" s="279">
        <v>1325.12</v>
      </c>
      <c r="F82" s="279">
        <v>1294.1500000000001</v>
      </c>
      <c r="G82" s="279">
        <v>1288.17</v>
      </c>
      <c r="H82" s="279">
        <v>1286.25</v>
      </c>
      <c r="I82" s="279">
        <v>1287.56</v>
      </c>
      <c r="J82" s="279">
        <v>1269.67</v>
      </c>
      <c r="K82" s="279">
        <v>1231.06</v>
      </c>
      <c r="L82" s="279">
        <v>1270.81</v>
      </c>
      <c r="M82" s="279">
        <v>1288.92</v>
      </c>
      <c r="N82" s="279">
        <v>1322.15</v>
      </c>
      <c r="O82" s="279">
        <v>1330.13</v>
      </c>
      <c r="P82" s="279">
        <v>1334.5</v>
      </c>
      <c r="Q82" s="279">
        <v>1342.22</v>
      </c>
      <c r="R82" s="279">
        <v>1355.71</v>
      </c>
      <c r="S82" s="279">
        <v>1370</v>
      </c>
      <c r="T82" s="279">
        <v>1371.1</v>
      </c>
      <c r="U82" s="279">
        <v>1366.78</v>
      </c>
      <c r="V82" s="279">
        <v>1356.39</v>
      </c>
      <c r="W82" s="279">
        <v>1351.97</v>
      </c>
      <c r="X82" s="279">
        <v>1344.32</v>
      </c>
      <c r="Y82" s="279">
        <v>1310.6199999999999</v>
      </c>
    </row>
    <row r="83" spans="1:25" hidden="1" outlineLevel="1">
      <c r="A83" s="311">
        <v>2</v>
      </c>
      <c r="B83" s="279">
        <v>1338.72</v>
      </c>
      <c r="C83" s="279">
        <v>1300.5899999999999</v>
      </c>
      <c r="D83" s="279">
        <v>1269.1300000000001</v>
      </c>
      <c r="E83" s="279">
        <v>1254.99</v>
      </c>
      <c r="F83" s="279">
        <v>1253.75</v>
      </c>
      <c r="G83" s="279">
        <v>1278.81</v>
      </c>
      <c r="H83" s="279">
        <v>1305.97</v>
      </c>
      <c r="I83" s="279">
        <v>1305.69</v>
      </c>
      <c r="J83" s="279">
        <v>1328.15</v>
      </c>
      <c r="K83" s="279">
        <v>1479.45</v>
      </c>
      <c r="L83" s="279">
        <v>1586.3</v>
      </c>
      <c r="M83" s="279">
        <v>1628.58</v>
      </c>
      <c r="N83" s="279">
        <v>1629.58</v>
      </c>
      <c r="O83" s="279">
        <v>1618.89</v>
      </c>
      <c r="P83" s="279">
        <v>1611.32</v>
      </c>
      <c r="Q83" s="279">
        <v>1598.85</v>
      </c>
      <c r="R83" s="279">
        <v>1624.56</v>
      </c>
      <c r="S83" s="279">
        <v>1638.24</v>
      </c>
      <c r="T83" s="279">
        <v>1634.72</v>
      </c>
      <c r="U83" s="279">
        <v>1616.83</v>
      </c>
      <c r="V83" s="279">
        <v>1627.72</v>
      </c>
      <c r="W83" s="279">
        <v>1613.72</v>
      </c>
      <c r="X83" s="279">
        <v>1555.29</v>
      </c>
      <c r="Y83" s="279">
        <v>1336.1</v>
      </c>
    </row>
    <row r="84" spans="1:25" hidden="1" outlineLevel="1">
      <c r="A84" s="311">
        <v>3</v>
      </c>
      <c r="B84" s="279">
        <v>1330.06</v>
      </c>
      <c r="C84" s="279">
        <v>1272.19</v>
      </c>
      <c r="D84" s="279">
        <v>1278.96</v>
      </c>
      <c r="E84" s="279">
        <v>1271.43</v>
      </c>
      <c r="F84" s="279">
        <v>1269.44</v>
      </c>
      <c r="G84" s="279">
        <v>1276.33</v>
      </c>
      <c r="H84" s="279">
        <v>1312.05</v>
      </c>
      <c r="I84" s="279">
        <v>1331.06</v>
      </c>
      <c r="J84" s="279">
        <v>1463.63</v>
      </c>
      <c r="K84" s="279">
        <v>1605.46</v>
      </c>
      <c r="L84" s="279">
        <v>1677.69</v>
      </c>
      <c r="M84" s="279">
        <v>1713.31</v>
      </c>
      <c r="N84" s="279">
        <v>1694.53</v>
      </c>
      <c r="O84" s="279">
        <v>1687.66</v>
      </c>
      <c r="P84" s="279">
        <v>1705.24</v>
      </c>
      <c r="Q84" s="279">
        <v>1683.81</v>
      </c>
      <c r="R84" s="279">
        <v>1711.09</v>
      </c>
      <c r="S84" s="279">
        <v>1745.97</v>
      </c>
      <c r="T84" s="279">
        <v>1729.12</v>
      </c>
      <c r="U84" s="279">
        <v>1706.29</v>
      </c>
      <c r="V84" s="279">
        <v>1689.78</v>
      </c>
      <c r="W84" s="279">
        <v>1660.71</v>
      </c>
      <c r="X84" s="279">
        <v>1579.13</v>
      </c>
      <c r="Y84" s="279">
        <v>1374.5</v>
      </c>
    </row>
    <row r="85" spans="1:25" hidden="1" outlineLevel="1">
      <c r="A85" s="311">
        <v>4</v>
      </c>
      <c r="B85" s="279">
        <v>1381.84</v>
      </c>
      <c r="C85" s="279">
        <v>1328.16</v>
      </c>
      <c r="D85" s="279">
        <v>1314.27</v>
      </c>
      <c r="E85" s="279">
        <v>1303.57</v>
      </c>
      <c r="F85" s="279">
        <v>1295.78</v>
      </c>
      <c r="G85" s="279">
        <v>1309.5899999999999</v>
      </c>
      <c r="H85" s="279">
        <v>1349.69</v>
      </c>
      <c r="I85" s="279">
        <v>1368.88</v>
      </c>
      <c r="J85" s="279">
        <v>1552.18</v>
      </c>
      <c r="K85" s="279">
        <v>1686.18</v>
      </c>
      <c r="L85" s="279">
        <v>1729.49</v>
      </c>
      <c r="M85" s="279">
        <v>1772.63</v>
      </c>
      <c r="N85" s="279">
        <v>1751.65</v>
      </c>
      <c r="O85" s="279">
        <v>1744.63</v>
      </c>
      <c r="P85" s="279">
        <v>1755.09</v>
      </c>
      <c r="Q85" s="279">
        <v>1753.6</v>
      </c>
      <c r="R85" s="279">
        <v>1757.14</v>
      </c>
      <c r="S85" s="279">
        <v>1778.59</v>
      </c>
      <c r="T85" s="279">
        <v>1763.39</v>
      </c>
      <c r="U85" s="279">
        <v>1761.28</v>
      </c>
      <c r="V85" s="279">
        <v>1725.61</v>
      </c>
      <c r="W85" s="279">
        <v>1694.96</v>
      </c>
      <c r="X85" s="279">
        <v>1598.74</v>
      </c>
      <c r="Y85" s="279">
        <v>1367.26</v>
      </c>
    </row>
    <row r="86" spans="1:25" hidden="1" outlineLevel="1">
      <c r="A86" s="311">
        <v>5</v>
      </c>
      <c r="B86" s="279">
        <v>1427.54</v>
      </c>
      <c r="C86" s="279">
        <v>1326.89</v>
      </c>
      <c r="D86" s="279">
        <v>1307.46</v>
      </c>
      <c r="E86" s="279">
        <v>1294.27</v>
      </c>
      <c r="F86" s="279">
        <v>1288.1300000000001</v>
      </c>
      <c r="G86" s="279">
        <v>1313.73</v>
      </c>
      <c r="H86" s="279">
        <v>1364.21</v>
      </c>
      <c r="I86" s="279">
        <v>1399.03</v>
      </c>
      <c r="J86" s="279">
        <v>1574.14</v>
      </c>
      <c r="K86" s="279">
        <v>1672.86</v>
      </c>
      <c r="L86" s="279">
        <v>1703.77</v>
      </c>
      <c r="M86" s="279">
        <v>1748.26</v>
      </c>
      <c r="N86" s="279">
        <v>1738.3</v>
      </c>
      <c r="O86" s="279">
        <v>1722.37</v>
      </c>
      <c r="P86" s="279">
        <v>1735.99</v>
      </c>
      <c r="Q86" s="279">
        <v>1718.07</v>
      </c>
      <c r="R86" s="279">
        <v>1740.85</v>
      </c>
      <c r="S86" s="279">
        <v>1804.24</v>
      </c>
      <c r="T86" s="279">
        <v>1759.52</v>
      </c>
      <c r="U86" s="279">
        <v>1754.71</v>
      </c>
      <c r="V86" s="279">
        <v>1726.18</v>
      </c>
      <c r="W86" s="279">
        <v>1687.02</v>
      </c>
      <c r="X86" s="279">
        <v>1614.73</v>
      </c>
      <c r="Y86" s="279">
        <v>1392.47</v>
      </c>
    </row>
    <row r="87" spans="1:25" hidden="1" outlineLevel="1">
      <c r="A87" s="311">
        <v>6</v>
      </c>
      <c r="B87" s="279">
        <v>1349.14</v>
      </c>
      <c r="C87" s="279">
        <v>1276.0899999999999</v>
      </c>
      <c r="D87" s="279">
        <v>1260.01</v>
      </c>
      <c r="E87" s="279">
        <v>1252.8900000000001</v>
      </c>
      <c r="F87" s="279">
        <v>1248.6600000000001</v>
      </c>
      <c r="G87" s="279">
        <v>1274.18</v>
      </c>
      <c r="H87" s="279">
        <v>1329.83</v>
      </c>
      <c r="I87" s="279">
        <v>1338.58</v>
      </c>
      <c r="J87" s="279">
        <v>1439.35</v>
      </c>
      <c r="K87" s="279">
        <v>1592.63</v>
      </c>
      <c r="L87" s="279">
        <v>1653.08</v>
      </c>
      <c r="M87" s="279">
        <v>1683.81</v>
      </c>
      <c r="N87" s="279">
        <v>1683.44</v>
      </c>
      <c r="O87" s="279">
        <v>1675.91</v>
      </c>
      <c r="P87" s="279">
        <v>1695.38</v>
      </c>
      <c r="Q87" s="279">
        <v>1679.58</v>
      </c>
      <c r="R87" s="279">
        <v>1709.2</v>
      </c>
      <c r="S87" s="279">
        <v>1734.8</v>
      </c>
      <c r="T87" s="279">
        <v>1700.57</v>
      </c>
      <c r="U87" s="279">
        <v>1691.96</v>
      </c>
      <c r="V87" s="279">
        <v>1684.43</v>
      </c>
      <c r="W87" s="279">
        <v>1647.54</v>
      </c>
      <c r="X87" s="279">
        <v>1537.91</v>
      </c>
      <c r="Y87" s="279">
        <v>1341.06</v>
      </c>
    </row>
    <row r="88" spans="1:25" hidden="1" outlineLevel="1">
      <c r="A88" s="311">
        <v>7</v>
      </c>
      <c r="B88" s="279">
        <v>1297.55</v>
      </c>
      <c r="C88" s="279">
        <v>1249.8599999999999</v>
      </c>
      <c r="D88" s="279">
        <v>1231.9000000000001</v>
      </c>
      <c r="E88" s="279">
        <v>1226.82</v>
      </c>
      <c r="F88" s="279">
        <v>1228.3599999999999</v>
      </c>
      <c r="G88" s="279">
        <v>1250.3699999999999</v>
      </c>
      <c r="H88" s="279">
        <v>1288.56</v>
      </c>
      <c r="I88" s="279">
        <v>1291.6600000000001</v>
      </c>
      <c r="J88" s="279">
        <v>1299.76</v>
      </c>
      <c r="K88" s="279">
        <v>1325.75</v>
      </c>
      <c r="L88" s="279">
        <v>1350.36</v>
      </c>
      <c r="M88" s="279">
        <v>1359.67</v>
      </c>
      <c r="N88" s="279">
        <v>1350.5</v>
      </c>
      <c r="O88" s="279">
        <v>1351.78</v>
      </c>
      <c r="P88" s="279">
        <v>1356.96</v>
      </c>
      <c r="Q88" s="279">
        <v>1339.63</v>
      </c>
      <c r="R88" s="279">
        <v>1365.85</v>
      </c>
      <c r="S88" s="279">
        <v>1395.78</v>
      </c>
      <c r="T88" s="279">
        <v>1382.38</v>
      </c>
      <c r="U88" s="279">
        <v>1390.14</v>
      </c>
      <c r="V88" s="279">
        <v>1374.79</v>
      </c>
      <c r="W88" s="279">
        <v>1365.76</v>
      </c>
      <c r="X88" s="279">
        <v>1350.14</v>
      </c>
      <c r="Y88" s="279">
        <v>1303.75</v>
      </c>
    </row>
    <row r="89" spans="1:25" hidden="1" outlineLevel="1">
      <c r="A89" s="311">
        <v>8</v>
      </c>
      <c r="B89" s="279">
        <v>1280.51</v>
      </c>
      <c r="C89" s="279">
        <v>1233.72</v>
      </c>
      <c r="D89" s="279">
        <v>1215.1500000000001</v>
      </c>
      <c r="E89" s="279">
        <v>1186.97</v>
      </c>
      <c r="F89" s="279">
        <v>1188.8699999999999</v>
      </c>
      <c r="G89" s="279">
        <v>1226.26</v>
      </c>
      <c r="H89" s="279">
        <v>1283.42</v>
      </c>
      <c r="I89" s="279">
        <v>1286.1600000000001</v>
      </c>
      <c r="J89" s="279">
        <v>1303.83</v>
      </c>
      <c r="K89" s="279">
        <v>1516.17</v>
      </c>
      <c r="L89" s="279">
        <v>1565.84</v>
      </c>
      <c r="M89" s="279">
        <v>1584.79</v>
      </c>
      <c r="N89" s="279">
        <v>1584.3</v>
      </c>
      <c r="O89" s="279">
        <v>1557.07</v>
      </c>
      <c r="P89" s="279">
        <v>1582.3</v>
      </c>
      <c r="Q89" s="279">
        <v>1576.03</v>
      </c>
      <c r="R89" s="279">
        <v>1576.49</v>
      </c>
      <c r="S89" s="279">
        <v>1597.5</v>
      </c>
      <c r="T89" s="279">
        <v>1614.87</v>
      </c>
      <c r="U89" s="279">
        <v>1607.55</v>
      </c>
      <c r="V89" s="279">
        <v>1593.94</v>
      </c>
      <c r="W89" s="279">
        <v>1578.79</v>
      </c>
      <c r="X89" s="279">
        <v>1387.87</v>
      </c>
      <c r="Y89" s="279">
        <v>1303.77</v>
      </c>
    </row>
    <row r="90" spans="1:25" hidden="1" outlineLevel="1">
      <c r="A90" s="311">
        <v>9</v>
      </c>
      <c r="B90" s="279">
        <v>1296.42</v>
      </c>
      <c r="C90" s="279">
        <v>1244.93</v>
      </c>
      <c r="D90" s="279">
        <v>1233.74</v>
      </c>
      <c r="E90" s="279">
        <v>1219.6300000000001</v>
      </c>
      <c r="F90" s="279">
        <v>1214.83</v>
      </c>
      <c r="G90" s="279">
        <v>1238.5899999999999</v>
      </c>
      <c r="H90" s="279">
        <v>1285.92</v>
      </c>
      <c r="I90" s="279">
        <v>1309.6400000000001</v>
      </c>
      <c r="J90" s="279">
        <v>1345.11</v>
      </c>
      <c r="K90" s="279">
        <v>1561.92</v>
      </c>
      <c r="L90" s="279">
        <v>1644.54</v>
      </c>
      <c r="M90" s="279">
        <v>1708.56</v>
      </c>
      <c r="N90" s="279">
        <v>1722.05</v>
      </c>
      <c r="O90" s="279">
        <v>1710</v>
      </c>
      <c r="P90" s="279">
        <v>1712.56</v>
      </c>
      <c r="Q90" s="279">
        <v>1714.64</v>
      </c>
      <c r="R90" s="279">
        <v>1706.56</v>
      </c>
      <c r="S90" s="279">
        <v>1717.43</v>
      </c>
      <c r="T90" s="279">
        <v>1725.55</v>
      </c>
      <c r="U90" s="279">
        <v>1725.08</v>
      </c>
      <c r="V90" s="279">
        <v>1707.2</v>
      </c>
      <c r="W90" s="279">
        <v>1691.61</v>
      </c>
      <c r="X90" s="279">
        <v>1654.43</v>
      </c>
      <c r="Y90" s="279">
        <v>1425.94</v>
      </c>
    </row>
    <row r="91" spans="1:25" hidden="1" outlineLevel="1">
      <c r="A91" s="311">
        <v>10</v>
      </c>
      <c r="B91" s="279">
        <v>1357.65</v>
      </c>
      <c r="C91" s="279">
        <v>1289.27</v>
      </c>
      <c r="D91" s="279">
        <v>1270.32</v>
      </c>
      <c r="E91" s="279">
        <v>1259.93</v>
      </c>
      <c r="F91" s="279">
        <v>1259.3</v>
      </c>
      <c r="G91" s="279">
        <v>1277.8599999999999</v>
      </c>
      <c r="H91" s="279">
        <v>1321.4</v>
      </c>
      <c r="I91" s="279">
        <v>1354.17</v>
      </c>
      <c r="J91" s="279">
        <v>1403.21</v>
      </c>
      <c r="K91" s="279">
        <v>1613.01</v>
      </c>
      <c r="L91" s="279">
        <v>1688.82</v>
      </c>
      <c r="M91" s="279">
        <v>1716.46</v>
      </c>
      <c r="N91" s="279">
        <v>1719.33</v>
      </c>
      <c r="O91" s="279">
        <v>1724.31</v>
      </c>
      <c r="P91" s="279">
        <v>1735.86</v>
      </c>
      <c r="Q91" s="279">
        <v>1736.32</v>
      </c>
      <c r="R91" s="279">
        <v>1761.4</v>
      </c>
      <c r="S91" s="279">
        <v>1790.05</v>
      </c>
      <c r="T91" s="279">
        <v>1802.71</v>
      </c>
      <c r="U91" s="279">
        <v>1790.96</v>
      </c>
      <c r="V91" s="279">
        <v>1784.75</v>
      </c>
      <c r="W91" s="279">
        <v>1772.87</v>
      </c>
      <c r="X91" s="279">
        <v>1719.02</v>
      </c>
      <c r="Y91" s="279">
        <v>1574.42</v>
      </c>
    </row>
    <row r="92" spans="1:25" hidden="1" outlineLevel="1">
      <c r="A92" s="311">
        <v>11</v>
      </c>
      <c r="B92" s="279">
        <v>1343</v>
      </c>
      <c r="C92" s="279">
        <v>1287.3</v>
      </c>
      <c r="D92" s="279">
        <v>1269.75</v>
      </c>
      <c r="E92" s="279">
        <v>1254</v>
      </c>
      <c r="F92" s="279">
        <v>1259.22</v>
      </c>
      <c r="G92" s="279">
        <v>1314.28</v>
      </c>
      <c r="H92" s="279">
        <v>1432.07</v>
      </c>
      <c r="I92" s="279">
        <v>1606.12</v>
      </c>
      <c r="J92" s="279">
        <v>1683.8</v>
      </c>
      <c r="K92" s="279">
        <v>1770.01</v>
      </c>
      <c r="L92" s="279">
        <v>1793.56</v>
      </c>
      <c r="M92" s="279">
        <v>1797.69</v>
      </c>
      <c r="N92" s="279">
        <v>1768.85</v>
      </c>
      <c r="O92" s="279">
        <v>1750.75</v>
      </c>
      <c r="P92" s="279">
        <v>1731.78</v>
      </c>
      <c r="Q92" s="279">
        <v>1738.22</v>
      </c>
      <c r="R92" s="279">
        <v>1756.69</v>
      </c>
      <c r="S92" s="279">
        <v>1796.09</v>
      </c>
      <c r="T92" s="279">
        <v>1771.26</v>
      </c>
      <c r="U92" s="279">
        <v>1734.97</v>
      </c>
      <c r="V92" s="279">
        <v>1690.63</v>
      </c>
      <c r="W92" s="279">
        <v>1731.51</v>
      </c>
      <c r="X92" s="279">
        <v>1636.23</v>
      </c>
      <c r="Y92" s="279">
        <v>1361.27</v>
      </c>
    </row>
    <row r="93" spans="1:25" hidden="1" outlineLevel="1">
      <c r="A93" s="311">
        <v>12</v>
      </c>
      <c r="B93" s="279">
        <v>1255.96</v>
      </c>
      <c r="C93" s="279">
        <v>1151.5999999999999</v>
      </c>
      <c r="D93" s="279">
        <v>1177.48</v>
      </c>
      <c r="E93" s="279">
        <v>1148.01</v>
      </c>
      <c r="F93" s="279">
        <v>1211.77</v>
      </c>
      <c r="G93" s="279">
        <v>1282.18</v>
      </c>
      <c r="H93" s="279">
        <v>1380.03</v>
      </c>
      <c r="I93" s="279">
        <v>1524.19</v>
      </c>
      <c r="J93" s="279">
        <v>1604.05</v>
      </c>
      <c r="K93" s="279">
        <v>1697.94</v>
      </c>
      <c r="L93" s="279">
        <v>1724.44</v>
      </c>
      <c r="M93" s="279">
        <v>1722.76</v>
      </c>
      <c r="N93" s="279">
        <v>1699.67</v>
      </c>
      <c r="O93" s="279">
        <v>1688.04</v>
      </c>
      <c r="P93" s="279">
        <v>1666.27</v>
      </c>
      <c r="Q93" s="279">
        <v>1661.75</v>
      </c>
      <c r="R93" s="279">
        <v>1696.53</v>
      </c>
      <c r="S93" s="279">
        <v>1709.96</v>
      </c>
      <c r="T93" s="279">
        <v>1696.31</v>
      </c>
      <c r="U93" s="279">
        <v>1678.98</v>
      </c>
      <c r="V93" s="279">
        <v>1649.16</v>
      </c>
      <c r="W93" s="279">
        <v>1763.66</v>
      </c>
      <c r="X93" s="279">
        <v>1737.63</v>
      </c>
      <c r="Y93" s="279">
        <v>1344.67</v>
      </c>
    </row>
    <row r="94" spans="1:25" hidden="1" outlineLevel="1">
      <c r="A94" s="311">
        <v>13</v>
      </c>
      <c r="B94" s="279">
        <v>1256.6600000000001</v>
      </c>
      <c r="C94" s="279">
        <v>1157.46</v>
      </c>
      <c r="D94" s="279">
        <v>1175.8599999999999</v>
      </c>
      <c r="E94" s="279">
        <v>1159.99</v>
      </c>
      <c r="F94" s="279">
        <v>1202.1400000000001</v>
      </c>
      <c r="G94" s="279">
        <v>1287.3499999999999</v>
      </c>
      <c r="H94" s="279">
        <v>1377.26</v>
      </c>
      <c r="I94" s="279">
        <v>1505.58</v>
      </c>
      <c r="J94" s="279">
        <v>1561.08</v>
      </c>
      <c r="K94" s="279">
        <v>1615.89</v>
      </c>
      <c r="L94" s="279">
        <v>1630.13</v>
      </c>
      <c r="M94" s="279">
        <v>1603.59</v>
      </c>
      <c r="N94" s="279">
        <v>1598.29</v>
      </c>
      <c r="O94" s="279">
        <v>1652.08</v>
      </c>
      <c r="P94" s="279">
        <v>1587.62</v>
      </c>
      <c r="Q94" s="279">
        <v>1566.41</v>
      </c>
      <c r="R94" s="279">
        <v>1657.76</v>
      </c>
      <c r="S94" s="279">
        <v>1659.03</v>
      </c>
      <c r="T94" s="279">
        <v>1666.67</v>
      </c>
      <c r="U94" s="279">
        <v>1662.37</v>
      </c>
      <c r="V94" s="279">
        <v>1589.54</v>
      </c>
      <c r="W94" s="279">
        <v>1720.47</v>
      </c>
      <c r="X94" s="279">
        <v>1569.19</v>
      </c>
      <c r="Y94" s="279">
        <v>1283.31</v>
      </c>
    </row>
    <row r="95" spans="1:25" hidden="1" outlineLevel="1">
      <c r="A95" s="311">
        <v>14</v>
      </c>
      <c r="B95" s="279">
        <v>1300.58</v>
      </c>
      <c r="C95" s="279">
        <v>1190.53</v>
      </c>
      <c r="D95" s="279">
        <v>1174.3800000000001</v>
      </c>
      <c r="E95" s="279">
        <v>1187.43</v>
      </c>
      <c r="F95" s="279">
        <v>1220.58</v>
      </c>
      <c r="G95" s="279">
        <v>1305.21</v>
      </c>
      <c r="H95" s="279">
        <v>1541.49</v>
      </c>
      <c r="I95" s="279">
        <v>1580.77</v>
      </c>
      <c r="J95" s="279">
        <v>1741.61</v>
      </c>
      <c r="K95" s="279">
        <v>1879.91</v>
      </c>
      <c r="L95" s="279">
        <v>1902.26</v>
      </c>
      <c r="M95" s="279">
        <v>1897.46</v>
      </c>
      <c r="N95" s="279">
        <v>1886.34</v>
      </c>
      <c r="O95" s="279">
        <v>1884.15</v>
      </c>
      <c r="P95" s="279">
        <v>1902.46</v>
      </c>
      <c r="Q95" s="279">
        <v>1876.1</v>
      </c>
      <c r="R95" s="279">
        <v>1874.27</v>
      </c>
      <c r="S95" s="279">
        <v>1906.23</v>
      </c>
      <c r="T95" s="279">
        <v>1895.87</v>
      </c>
      <c r="U95" s="279">
        <v>1885.81</v>
      </c>
      <c r="V95" s="279">
        <v>1868.91</v>
      </c>
      <c r="W95" s="279">
        <v>1771.1</v>
      </c>
      <c r="X95" s="279">
        <v>1679.59</v>
      </c>
      <c r="Y95" s="279">
        <v>1405.22</v>
      </c>
    </row>
    <row r="96" spans="1:25" hidden="1" outlineLevel="1">
      <c r="A96" s="311">
        <v>15</v>
      </c>
      <c r="B96" s="279">
        <v>1346.25</v>
      </c>
      <c r="C96" s="279">
        <v>1279.52</v>
      </c>
      <c r="D96" s="279">
        <v>1220.6500000000001</v>
      </c>
      <c r="E96" s="279">
        <v>1197.55</v>
      </c>
      <c r="F96" s="279">
        <v>1264.6400000000001</v>
      </c>
      <c r="G96" s="279">
        <v>1332.07</v>
      </c>
      <c r="H96" s="279">
        <v>1609.82</v>
      </c>
      <c r="I96" s="279">
        <v>1702.97</v>
      </c>
      <c r="J96" s="279">
        <v>1866.18</v>
      </c>
      <c r="K96" s="279">
        <v>1948.42</v>
      </c>
      <c r="L96" s="279">
        <v>1955.66</v>
      </c>
      <c r="M96" s="279">
        <v>1954.98</v>
      </c>
      <c r="N96" s="279">
        <v>1933.21</v>
      </c>
      <c r="O96" s="279">
        <v>1947.47</v>
      </c>
      <c r="P96" s="279">
        <v>1937.56</v>
      </c>
      <c r="Q96" s="279">
        <v>1943.27</v>
      </c>
      <c r="R96" s="279">
        <v>1940.23</v>
      </c>
      <c r="S96" s="279">
        <v>1986.46</v>
      </c>
      <c r="T96" s="279">
        <v>1943.08</v>
      </c>
      <c r="U96" s="279">
        <v>1931.49</v>
      </c>
      <c r="V96" s="279">
        <v>1915.61</v>
      </c>
      <c r="W96" s="279">
        <v>1910.16</v>
      </c>
      <c r="X96" s="279">
        <v>1775.83</v>
      </c>
      <c r="Y96" s="279">
        <v>1590.86</v>
      </c>
    </row>
    <row r="97" spans="1:25" hidden="1" outlineLevel="1">
      <c r="A97" s="311">
        <v>16</v>
      </c>
      <c r="B97" s="279">
        <v>1466.3</v>
      </c>
      <c r="C97" s="279">
        <v>1366.73</v>
      </c>
      <c r="D97" s="279">
        <v>1320.26</v>
      </c>
      <c r="E97" s="279">
        <v>1317.63</v>
      </c>
      <c r="F97" s="279">
        <v>1316.24</v>
      </c>
      <c r="G97" s="279">
        <v>1380.11</v>
      </c>
      <c r="H97" s="279">
        <v>1566.26</v>
      </c>
      <c r="I97" s="279">
        <v>1611.51</v>
      </c>
      <c r="J97" s="279">
        <v>1691.81</v>
      </c>
      <c r="K97" s="279">
        <v>1795.51</v>
      </c>
      <c r="L97" s="279">
        <v>1871.53</v>
      </c>
      <c r="M97" s="279">
        <v>1891.07</v>
      </c>
      <c r="N97" s="279">
        <v>1881.82</v>
      </c>
      <c r="O97" s="279">
        <v>1877.59</v>
      </c>
      <c r="P97" s="279">
        <v>1882.59</v>
      </c>
      <c r="Q97" s="279">
        <v>1883.7</v>
      </c>
      <c r="R97" s="279">
        <v>1908.78</v>
      </c>
      <c r="S97" s="279">
        <v>1920.75</v>
      </c>
      <c r="T97" s="279">
        <v>1914.36</v>
      </c>
      <c r="U97" s="279">
        <v>1894.71</v>
      </c>
      <c r="V97" s="279">
        <v>1895.84</v>
      </c>
      <c r="W97" s="279">
        <v>1875.32</v>
      </c>
      <c r="X97" s="279">
        <v>1707.97</v>
      </c>
      <c r="Y97" s="279">
        <v>1478.39</v>
      </c>
    </row>
    <row r="98" spans="1:25" hidden="1" outlineLevel="1">
      <c r="A98" s="311">
        <v>17</v>
      </c>
      <c r="B98" s="279">
        <v>1394.55</v>
      </c>
      <c r="C98" s="279">
        <v>1309.69</v>
      </c>
      <c r="D98" s="279">
        <v>1288.5999999999999</v>
      </c>
      <c r="E98" s="279">
        <v>1262.2</v>
      </c>
      <c r="F98" s="279">
        <v>1257.78</v>
      </c>
      <c r="G98" s="279">
        <v>1287.46</v>
      </c>
      <c r="H98" s="279">
        <v>1323.47</v>
      </c>
      <c r="I98" s="279">
        <v>1347.94</v>
      </c>
      <c r="J98" s="279">
        <v>1461.75</v>
      </c>
      <c r="K98" s="279">
        <v>1640.55</v>
      </c>
      <c r="L98" s="279">
        <v>1687.78</v>
      </c>
      <c r="M98" s="279">
        <v>1726.56</v>
      </c>
      <c r="N98" s="279">
        <v>1743.12</v>
      </c>
      <c r="O98" s="279">
        <v>1737.1</v>
      </c>
      <c r="P98" s="279">
        <v>1727.02</v>
      </c>
      <c r="Q98" s="279">
        <v>1749.21</v>
      </c>
      <c r="R98" s="279">
        <v>1809.48</v>
      </c>
      <c r="S98" s="279">
        <v>1874.02</v>
      </c>
      <c r="T98" s="279">
        <v>1891.97</v>
      </c>
      <c r="U98" s="279">
        <v>1860.78</v>
      </c>
      <c r="V98" s="279">
        <v>1820.89</v>
      </c>
      <c r="W98" s="279">
        <v>1774.73</v>
      </c>
      <c r="X98" s="279">
        <v>1688.8</v>
      </c>
      <c r="Y98" s="279">
        <v>1437.1</v>
      </c>
    </row>
    <row r="99" spans="1:25" hidden="1" outlineLevel="1">
      <c r="A99" s="311">
        <v>18</v>
      </c>
      <c r="B99" s="279">
        <v>1340.68</v>
      </c>
      <c r="C99" s="279">
        <v>1279.05</v>
      </c>
      <c r="D99" s="279">
        <v>1238.3800000000001</v>
      </c>
      <c r="E99" s="279">
        <v>1241.31</v>
      </c>
      <c r="F99" s="279">
        <v>1265.74</v>
      </c>
      <c r="G99" s="279">
        <v>1366.72</v>
      </c>
      <c r="H99" s="279">
        <v>1608.29</v>
      </c>
      <c r="I99" s="279">
        <v>1708.8</v>
      </c>
      <c r="J99" s="279">
        <v>1855.39</v>
      </c>
      <c r="K99" s="279">
        <v>1930.56</v>
      </c>
      <c r="L99" s="279">
        <v>1957.86</v>
      </c>
      <c r="M99" s="279">
        <v>1961.01</v>
      </c>
      <c r="N99" s="279">
        <v>1942.73</v>
      </c>
      <c r="O99" s="279">
        <v>1936.77</v>
      </c>
      <c r="P99" s="279">
        <v>1907.64</v>
      </c>
      <c r="Q99" s="279">
        <v>1924.77</v>
      </c>
      <c r="R99" s="279">
        <v>1932.45</v>
      </c>
      <c r="S99" s="279">
        <v>1987.93</v>
      </c>
      <c r="T99" s="279">
        <v>1973.59</v>
      </c>
      <c r="U99" s="279">
        <v>1921.33</v>
      </c>
      <c r="V99" s="279">
        <v>1824.47</v>
      </c>
      <c r="W99" s="279">
        <v>1821.87</v>
      </c>
      <c r="X99" s="279">
        <v>1722.41</v>
      </c>
      <c r="Y99" s="279">
        <v>1479.5</v>
      </c>
    </row>
    <row r="100" spans="1:25" hidden="1" outlineLevel="1">
      <c r="A100" s="311">
        <v>19</v>
      </c>
      <c r="B100" s="279">
        <v>1317.35</v>
      </c>
      <c r="C100" s="279">
        <v>1282.74</v>
      </c>
      <c r="D100" s="279">
        <v>1261.76</v>
      </c>
      <c r="E100" s="279">
        <v>1258.1099999999999</v>
      </c>
      <c r="F100" s="279">
        <v>1281.43</v>
      </c>
      <c r="G100" s="279">
        <v>1368.12</v>
      </c>
      <c r="H100" s="279">
        <v>1577.02</v>
      </c>
      <c r="I100" s="279">
        <v>1620.44</v>
      </c>
      <c r="J100" s="279">
        <v>1719.2</v>
      </c>
      <c r="K100" s="279">
        <v>1825.95</v>
      </c>
      <c r="L100" s="279">
        <v>1877.33</v>
      </c>
      <c r="M100" s="279">
        <v>1848.34</v>
      </c>
      <c r="N100" s="279">
        <v>1820.52</v>
      </c>
      <c r="O100" s="279">
        <v>1813.01</v>
      </c>
      <c r="P100" s="279">
        <v>1828.07</v>
      </c>
      <c r="Q100" s="279">
        <v>1833.41</v>
      </c>
      <c r="R100" s="279">
        <v>1830.82</v>
      </c>
      <c r="S100" s="279">
        <v>1873.51</v>
      </c>
      <c r="T100" s="279">
        <v>1858.91</v>
      </c>
      <c r="U100" s="279">
        <v>1794.34</v>
      </c>
      <c r="V100" s="279">
        <v>1771.49</v>
      </c>
      <c r="W100" s="279">
        <v>1759.83</v>
      </c>
      <c r="X100" s="279">
        <v>1694.92</v>
      </c>
      <c r="Y100" s="279">
        <v>1402.85</v>
      </c>
    </row>
    <row r="101" spans="1:25" hidden="1" outlineLevel="1">
      <c r="A101" s="311">
        <v>20</v>
      </c>
      <c r="B101" s="279">
        <v>1443.53</v>
      </c>
      <c r="C101" s="279">
        <v>1332.93</v>
      </c>
      <c r="D101" s="279">
        <v>1318.75</v>
      </c>
      <c r="E101" s="279">
        <v>1312.19</v>
      </c>
      <c r="F101" s="279">
        <v>1342.23</v>
      </c>
      <c r="G101" s="279">
        <v>1477.99</v>
      </c>
      <c r="H101" s="279">
        <v>1660.03</v>
      </c>
      <c r="I101" s="279">
        <v>1688.69</v>
      </c>
      <c r="J101" s="279">
        <v>1808.93</v>
      </c>
      <c r="K101" s="279">
        <v>1886.96</v>
      </c>
      <c r="L101" s="279">
        <v>1894.91</v>
      </c>
      <c r="M101" s="279">
        <v>1911.1</v>
      </c>
      <c r="N101" s="279">
        <v>1896.29</v>
      </c>
      <c r="O101" s="279">
        <v>1898.31</v>
      </c>
      <c r="P101" s="279">
        <v>1892.09</v>
      </c>
      <c r="Q101" s="279">
        <v>1896.56</v>
      </c>
      <c r="R101" s="279">
        <v>1873.48</v>
      </c>
      <c r="S101" s="279">
        <v>1885.47</v>
      </c>
      <c r="T101" s="279">
        <v>1879.32</v>
      </c>
      <c r="U101" s="279">
        <v>1862.53</v>
      </c>
      <c r="V101" s="279">
        <v>1816.5</v>
      </c>
      <c r="W101" s="279">
        <v>1798.3</v>
      </c>
      <c r="X101" s="279">
        <v>1710.66</v>
      </c>
      <c r="Y101" s="279">
        <v>1613.85</v>
      </c>
    </row>
    <row r="102" spans="1:25" hidden="1" outlineLevel="1">
      <c r="A102" s="311">
        <v>21</v>
      </c>
      <c r="B102" s="279">
        <v>1386.08</v>
      </c>
      <c r="C102" s="279">
        <v>1332.41</v>
      </c>
      <c r="D102" s="279">
        <v>1330.31</v>
      </c>
      <c r="E102" s="279">
        <v>1296.56</v>
      </c>
      <c r="F102" s="279">
        <v>1322.66</v>
      </c>
      <c r="G102" s="279">
        <v>1398.69</v>
      </c>
      <c r="H102" s="279">
        <v>1601.2</v>
      </c>
      <c r="I102" s="279">
        <v>1637.51</v>
      </c>
      <c r="J102" s="279">
        <v>1743.66</v>
      </c>
      <c r="K102" s="279">
        <v>1832.82</v>
      </c>
      <c r="L102" s="279">
        <v>1851.68</v>
      </c>
      <c r="M102" s="279">
        <v>1876.14</v>
      </c>
      <c r="N102" s="279">
        <v>1838.16</v>
      </c>
      <c r="O102" s="279">
        <v>1854.27</v>
      </c>
      <c r="P102" s="279">
        <v>1826.44</v>
      </c>
      <c r="Q102" s="279">
        <v>1852.76</v>
      </c>
      <c r="R102" s="279">
        <v>1816.35</v>
      </c>
      <c r="S102" s="279">
        <v>1894.63</v>
      </c>
      <c r="T102" s="279">
        <v>1895.54</v>
      </c>
      <c r="U102" s="279">
        <v>1877.83</v>
      </c>
      <c r="V102" s="279">
        <v>1809.91</v>
      </c>
      <c r="W102" s="279">
        <v>1807.7</v>
      </c>
      <c r="X102" s="279">
        <v>1771.09</v>
      </c>
      <c r="Y102" s="279">
        <v>1588.32</v>
      </c>
    </row>
    <row r="103" spans="1:25" hidden="1" outlineLevel="1">
      <c r="A103" s="311">
        <v>22</v>
      </c>
      <c r="B103" s="279">
        <v>1375.71</v>
      </c>
      <c r="C103" s="279">
        <v>1322.94</v>
      </c>
      <c r="D103" s="279">
        <v>1327.9</v>
      </c>
      <c r="E103" s="279">
        <v>1307.33</v>
      </c>
      <c r="F103" s="279">
        <v>1325.19</v>
      </c>
      <c r="G103" s="279">
        <v>1426.8</v>
      </c>
      <c r="H103" s="279">
        <v>1619.18</v>
      </c>
      <c r="I103" s="279">
        <v>1696.29</v>
      </c>
      <c r="J103" s="279">
        <v>1773.54</v>
      </c>
      <c r="K103" s="279">
        <v>1805.16</v>
      </c>
      <c r="L103" s="279">
        <v>1802.84</v>
      </c>
      <c r="M103" s="279">
        <v>1863.82</v>
      </c>
      <c r="N103" s="279">
        <v>1815.72</v>
      </c>
      <c r="O103" s="279">
        <v>1825</v>
      </c>
      <c r="P103" s="279">
        <v>1795.09</v>
      </c>
      <c r="Q103" s="279">
        <v>1781.4</v>
      </c>
      <c r="R103" s="279">
        <v>1750.72</v>
      </c>
      <c r="S103" s="279">
        <v>1769.1</v>
      </c>
      <c r="T103" s="279">
        <v>1769.74</v>
      </c>
      <c r="U103" s="279">
        <v>1769.05</v>
      </c>
      <c r="V103" s="279">
        <v>1723.92</v>
      </c>
      <c r="W103" s="279">
        <v>1784.41</v>
      </c>
      <c r="X103" s="279">
        <v>1672.57</v>
      </c>
      <c r="Y103" s="279">
        <v>1483.93</v>
      </c>
    </row>
    <row r="104" spans="1:25" hidden="1" outlineLevel="1">
      <c r="A104" s="311">
        <v>23</v>
      </c>
      <c r="B104" s="279">
        <v>1427.1</v>
      </c>
      <c r="C104" s="279">
        <v>1336.83</v>
      </c>
      <c r="D104" s="279">
        <v>1316.95</v>
      </c>
      <c r="E104" s="279">
        <v>1302.58</v>
      </c>
      <c r="F104" s="279">
        <v>1305.02</v>
      </c>
      <c r="G104" s="279">
        <v>1342.82</v>
      </c>
      <c r="H104" s="279">
        <v>1459.26</v>
      </c>
      <c r="I104" s="279">
        <v>1557.1</v>
      </c>
      <c r="J104" s="279">
        <v>1621.75</v>
      </c>
      <c r="K104" s="279">
        <v>1712.46</v>
      </c>
      <c r="L104" s="279">
        <v>1776.27</v>
      </c>
      <c r="M104" s="279">
        <v>1806.76</v>
      </c>
      <c r="N104" s="279">
        <v>1803.09</v>
      </c>
      <c r="O104" s="279">
        <v>1792.05</v>
      </c>
      <c r="P104" s="279">
        <v>1769.22</v>
      </c>
      <c r="Q104" s="279">
        <v>1739.99</v>
      </c>
      <c r="R104" s="279">
        <v>1751.66</v>
      </c>
      <c r="S104" s="279">
        <v>1803.29</v>
      </c>
      <c r="T104" s="279">
        <v>1821.03</v>
      </c>
      <c r="U104" s="279">
        <v>1795.7</v>
      </c>
      <c r="V104" s="279">
        <v>1759.43</v>
      </c>
      <c r="W104" s="279">
        <v>1759.13</v>
      </c>
      <c r="X104" s="279">
        <v>1692.61</v>
      </c>
      <c r="Y104" s="279">
        <v>1590.73</v>
      </c>
    </row>
    <row r="105" spans="1:25" hidden="1" outlineLevel="1">
      <c r="A105" s="311">
        <v>24</v>
      </c>
      <c r="B105" s="279">
        <v>1625.96</v>
      </c>
      <c r="C105" s="279">
        <v>1376.43</v>
      </c>
      <c r="D105" s="279">
        <v>1354.43</v>
      </c>
      <c r="E105" s="279">
        <v>1331.93</v>
      </c>
      <c r="F105" s="279">
        <v>1343.21</v>
      </c>
      <c r="G105" s="279">
        <v>1363.27</v>
      </c>
      <c r="H105" s="279">
        <v>1394.68</v>
      </c>
      <c r="I105" s="279">
        <v>1560.44</v>
      </c>
      <c r="J105" s="279">
        <v>1642.92</v>
      </c>
      <c r="K105" s="279">
        <v>1755.81</v>
      </c>
      <c r="L105" s="279">
        <v>1806.16</v>
      </c>
      <c r="M105" s="279">
        <v>1832.6</v>
      </c>
      <c r="N105" s="279">
        <v>1841.87</v>
      </c>
      <c r="O105" s="279">
        <v>1824.31</v>
      </c>
      <c r="P105" s="279">
        <v>1819.58</v>
      </c>
      <c r="Q105" s="279">
        <v>1805.56</v>
      </c>
      <c r="R105" s="279">
        <v>1853.49</v>
      </c>
      <c r="S105" s="279">
        <v>1893.15</v>
      </c>
      <c r="T105" s="279">
        <v>1902.09</v>
      </c>
      <c r="U105" s="279">
        <v>1884.7</v>
      </c>
      <c r="V105" s="279">
        <v>1878.35</v>
      </c>
      <c r="W105" s="279">
        <v>1861.52</v>
      </c>
      <c r="X105" s="279">
        <v>1749.37</v>
      </c>
      <c r="Y105" s="279">
        <v>1608.91</v>
      </c>
    </row>
    <row r="106" spans="1:25" hidden="1" outlineLevel="1">
      <c r="A106" s="311">
        <v>25</v>
      </c>
      <c r="B106" s="279">
        <v>1442.73</v>
      </c>
      <c r="C106" s="279">
        <v>1358.23</v>
      </c>
      <c r="D106" s="279">
        <v>1340.7</v>
      </c>
      <c r="E106" s="279">
        <v>1345.29</v>
      </c>
      <c r="F106" s="279">
        <v>1358.92</v>
      </c>
      <c r="G106" s="279">
        <v>1556.54</v>
      </c>
      <c r="H106" s="279">
        <v>1658.44</v>
      </c>
      <c r="I106" s="279">
        <v>1731.93</v>
      </c>
      <c r="J106" s="279">
        <v>1808.89</v>
      </c>
      <c r="K106" s="279">
        <v>1831.69</v>
      </c>
      <c r="L106" s="279">
        <v>1850.85</v>
      </c>
      <c r="M106" s="279">
        <v>1889.19</v>
      </c>
      <c r="N106" s="279">
        <v>1855.43</v>
      </c>
      <c r="O106" s="279">
        <v>1871.15</v>
      </c>
      <c r="P106" s="279">
        <v>1840.55</v>
      </c>
      <c r="Q106" s="279">
        <v>1833.39</v>
      </c>
      <c r="R106" s="279">
        <v>1796.91</v>
      </c>
      <c r="S106" s="279">
        <v>1795.1</v>
      </c>
      <c r="T106" s="279">
        <v>1771.6</v>
      </c>
      <c r="U106" s="279">
        <v>1818.33</v>
      </c>
      <c r="V106" s="279">
        <v>1716.17</v>
      </c>
      <c r="W106" s="279">
        <v>1786.5</v>
      </c>
      <c r="X106" s="279">
        <v>1655.23</v>
      </c>
      <c r="Y106" s="279">
        <v>1545.91</v>
      </c>
    </row>
    <row r="107" spans="1:25" hidden="1" outlineLevel="1">
      <c r="A107" s="311">
        <v>26</v>
      </c>
      <c r="B107" s="279">
        <v>1342.57</v>
      </c>
      <c r="C107" s="279">
        <v>1308.99</v>
      </c>
      <c r="D107" s="279">
        <v>1302.29</v>
      </c>
      <c r="E107" s="279">
        <v>1294.31</v>
      </c>
      <c r="F107" s="279">
        <v>1306.74</v>
      </c>
      <c r="G107" s="279">
        <v>1418.72</v>
      </c>
      <c r="H107" s="279">
        <v>1570.05</v>
      </c>
      <c r="I107" s="279">
        <v>1601.15</v>
      </c>
      <c r="J107" s="279">
        <v>1350.66</v>
      </c>
      <c r="K107" s="279">
        <v>1700.32</v>
      </c>
      <c r="L107" s="279">
        <v>1711.06</v>
      </c>
      <c r="M107" s="279">
        <v>1716.55</v>
      </c>
      <c r="N107" s="279">
        <v>1705.58</v>
      </c>
      <c r="O107" s="279">
        <v>1727.17</v>
      </c>
      <c r="P107" s="279">
        <v>1709.97</v>
      </c>
      <c r="Q107" s="279">
        <v>1701.41</v>
      </c>
      <c r="R107" s="279">
        <v>1697.5</v>
      </c>
      <c r="S107" s="279">
        <v>1722.28</v>
      </c>
      <c r="T107" s="279">
        <v>1719.93</v>
      </c>
      <c r="U107" s="279">
        <v>1738.65</v>
      </c>
      <c r="V107" s="279">
        <v>1706.35</v>
      </c>
      <c r="W107" s="279">
        <v>1742.78</v>
      </c>
      <c r="X107" s="279">
        <v>1609.27</v>
      </c>
      <c r="Y107" s="279">
        <v>1411.2</v>
      </c>
    </row>
    <row r="108" spans="1:25" hidden="1" outlineLevel="1">
      <c r="A108" s="311">
        <v>27</v>
      </c>
      <c r="B108" s="279">
        <v>1366.81</v>
      </c>
      <c r="C108" s="279">
        <v>1311.11</v>
      </c>
      <c r="D108" s="279">
        <v>1298.3399999999999</v>
      </c>
      <c r="E108" s="279">
        <v>1299.3</v>
      </c>
      <c r="F108" s="279">
        <v>1312.08</v>
      </c>
      <c r="G108" s="279">
        <v>1398.84</v>
      </c>
      <c r="H108" s="279">
        <v>1571.74</v>
      </c>
      <c r="I108" s="279">
        <v>1589.01</v>
      </c>
      <c r="J108" s="279">
        <v>1642.84</v>
      </c>
      <c r="K108" s="279">
        <v>1670.87</v>
      </c>
      <c r="L108" s="279">
        <v>1618.93</v>
      </c>
      <c r="M108" s="279">
        <v>1680.92</v>
      </c>
      <c r="N108" s="279">
        <v>1646.35</v>
      </c>
      <c r="O108" s="279">
        <v>1652.67</v>
      </c>
      <c r="P108" s="279">
        <v>1636.85</v>
      </c>
      <c r="Q108" s="279">
        <v>1643.53</v>
      </c>
      <c r="R108" s="279">
        <v>1325.46</v>
      </c>
      <c r="S108" s="279">
        <v>1589.18</v>
      </c>
      <c r="T108" s="279">
        <v>1598.14</v>
      </c>
      <c r="U108" s="279">
        <v>1660.21</v>
      </c>
      <c r="V108" s="279">
        <v>1610.6</v>
      </c>
      <c r="W108" s="279">
        <v>1632.41</v>
      </c>
      <c r="X108" s="279">
        <v>1529.84</v>
      </c>
      <c r="Y108" s="279">
        <v>1363.88</v>
      </c>
    </row>
    <row r="109" spans="1:25" hidden="1" outlineLevel="1">
      <c r="A109" s="311">
        <v>28</v>
      </c>
      <c r="B109" s="279">
        <v>1327.22</v>
      </c>
      <c r="C109" s="279">
        <v>1291.4000000000001</v>
      </c>
      <c r="D109" s="279">
        <v>1281.33</v>
      </c>
      <c r="E109" s="279">
        <v>1278.57</v>
      </c>
      <c r="F109" s="279">
        <v>1284.3599999999999</v>
      </c>
      <c r="G109" s="279">
        <v>1393.08</v>
      </c>
      <c r="H109" s="279">
        <v>1579.97</v>
      </c>
      <c r="I109" s="279">
        <v>1627.39</v>
      </c>
      <c r="J109" s="279">
        <v>1666.79</v>
      </c>
      <c r="K109" s="279">
        <v>1707.16</v>
      </c>
      <c r="L109" s="279">
        <v>1718.44</v>
      </c>
      <c r="M109" s="279">
        <v>1733.92</v>
      </c>
      <c r="N109" s="279">
        <v>1715.96</v>
      </c>
      <c r="O109" s="279">
        <v>1722.24</v>
      </c>
      <c r="P109" s="279">
        <v>1731.01</v>
      </c>
      <c r="Q109" s="279">
        <v>1719.38</v>
      </c>
      <c r="R109" s="279">
        <v>1710.82</v>
      </c>
      <c r="S109" s="279">
        <v>1723.82</v>
      </c>
      <c r="T109" s="279">
        <v>1725.33</v>
      </c>
      <c r="U109" s="279">
        <v>1733.82</v>
      </c>
      <c r="V109" s="279">
        <v>1691.31</v>
      </c>
      <c r="W109" s="279">
        <v>1747.52</v>
      </c>
      <c r="X109" s="279">
        <v>1599.81</v>
      </c>
      <c r="Y109" s="279">
        <v>1362.14</v>
      </c>
    </row>
    <row r="110" spans="1:25" hidden="1" outlineLevel="1">
      <c r="A110" s="311">
        <v>29</v>
      </c>
      <c r="B110" s="279">
        <v>1356.76</v>
      </c>
      <c r="C110" s="279">
        <v>1336.37</v>
      </c>
      <c r="D110" s="279">
        <v>1315.56</v>
      </c>
      <c r="E110" s="279">
        <v>1318.78</v>
      </c>
      <c r="F110" s="279">
        <v>1334.52</v>
      </c>
      <c r="G110" s="279">
        <v>1381.32</v>
      </c>
      <c r="H110" s="279">
        <v>1552.86</v>
      </c>
      <c r="I110" s="279">
        <v>1637.42</v>
      </c>
      <c r="J110" s="279">
        <v>1730</v>
      </c>
      <c r="K110" s="279">
        <v>1758.92</v>
      </c>
      <c r="L110" s="279">
        <v>1760.34</v>
      </c>
      <c r="M110" s="279">
        <v>1792.16</v>
      </c>
      <c r="N110" s="279">
        <v>1754.21</v>
      </c>
      <c r="O110" s="279">
        <v>1767.02</v>
      </c>
      <c r="P110" s="279">
        <v>1778.66</v>
      </c>
      <c r="Q110" s="279">
        <v>1765.37</v>
      </c>
      <c r="R110" s="279">
        <v>1753.8</v>
      </c>
      <c r="S110" s="279">
        <v>1767.51</v>
      </c>
      <c r="T110" s="279">
        <v>1753.03</v>
      </c>
      <c r="U110" s="279">
        <v>1759.83</v>
      </c>
      <c r="V110" s="279">
        <v>1735.75</v>
      </c>
      <c r="W110" s="279">
        <v>1767.58</v>
      </c>
      <c r="X110" s="279">
        <v>1657.06</v>
      </c>
      <c r="Y110" s="279">
        <v>1429.33</v>
      </c>
    </row>
    <row r="111" spans="1:25" hidden="1" outlineLevel="1">
      <c r="A111" s="311">
        <v>30</v>
      </c>
      <c r="B111" s="279">
        <v>1606.33</v>
      </c>
      <c r="C111" s="279">
        <v>1394.23</v>
      </c>
      <c r="D111" s="279">
        <v>1363.23</v>
      </c>
      <c r="E111" s="279">
        <v>1350.15</v>
      </c>
      <c r="F111" s="279">
        <v>1348.59</v>
      </c>
      <c r="G111" s="279">
        <v>1356.2</v>
      </c>
      <c r="H111" s="279">
        <v>1519.3</v>
      </c>
      <c r="I111" s="279">
        <v>1564.19</v>
      </c>
      <c r="J111" s="279">
        <v>1642.22</v>
      </c>
      <c r="K111" s="279">
        <v>1697.96</v>
      </c>
      <c r="L111" s="279">
        <v>1708.93</v>
      </c>
      <c r="M111" s="279">
        <v>1717.62</v>
      </c>
      <c r="N111" s="279">
        <v>1723.45</v>
      </c>
      <c r="O111" s="279">
        <v>1742.63</v>
      </c>
      <c r="P111" s="279">
        <v>1745.25</v>
      </c>
      <c r="Q111" s="279">
        <v>1739</v>
      </c>
      <c r="R111" s="279">
        <v>1744.71</v>
      </c>
      <c r="S111" s="279">
        <v>1766.89</v>
      </c>
      <c r="T111" s="279">
        <v>1759.55</v>
      </c>
      <c r="U111" s="279">
        <v>1753.68</v>
      </c>
      <c r="V111" s="279">
        <v>1731.36</v>
      </c>
      <c r="W111" s="279">
        <v>1689.17</v>
      </c>
      <c r="X111" s="279">
        <v>1597.33</v>
      </c>
      <c r="Y111" s="279">
        <v>1396.96</v>
      </c>
    </row>
    <row r="112" spans="1:25" hidden="1" outlineLevel="1">
      <c r="A112" s="311">
        <v>31</v>
      </c>
      <c r="B112" s="279">
        <v>1356.76</v>
      </c>
      <c r="C112" s="279">
        <v>1308.25</v>
      </c>
      <c r="D112" s="279">
        <v>1295.3499999999999</v>
      </c>
      <c r="E112" s="279">
        <v>1292.08</v>
      </c>
      <c r="F112" s="279">
        <v>1287.76</v>
      </c>
      <c r="G112" s="279">
        <v>1292.6400000000001</v>
      </c>
      <c r="H112" s="279">
        <v>1303.07</v>
      </c>
      <c r="I112" s="279">
        <v>1325.32</v>
      </c>
      <c r="J112" s="279">
        <v>1425.2</v>
      </c>
      <c r="K112" s="279">
        <v>1538.18</v>
      </c>
      <c r="L112" s="279">
        <v>1586.38</v>
      </c>
      <c r="M112" s="279">
        <v>1584.8</v>
      </c>
      <c r="N112" s="279">
        <v>1581.8</v>
      </c>
      <c r="O112" s="279">
        <v>1610.24</v>
      </c>
      <c r="P112" s="279">
        <v>1614.82</v>
      </c>
      <c r="Q112" s="279">
        <v>1611.87</v>
      </c>
      <c r="R112" s="279">
        <v>1628.97</v>
      </c>
      <c r="S112" s="279">
        <v>1668.23</v>
      </c>
      <c r="T112" s="279">
        <v>1672.46</v>
      </c>
      <c r="U112" s="279">
        <v>1651.8</v>
      </c>
      <c r="V112" s="279">
        <v>1634.28</v>
      </c>
      <c r="W112" s="279">
        <v>1623.99</v>
      </c>
      <c r="X112" s="279">
        <v>1546.17</v>
      </c>
      <c r="Y112" s="279">
        <v>1332.7</v>
      </c>
    </row>
    <row r="113" spans="1:25" collapsed="1">
      <c r="A113" s="302"/>
      <c r="B113" s="302"/>
      <c r="C113" s="302"/>
      <c r="D113" s="302"/>
      <c r="E113" s="302"/>
      <c r="F113" s="302"/>
      <c r="G113" s="302"/>
      <c r="H113" s="302"/>
      <c r="I113" s="302"/>
      <c r="J113" s="302"/>
      <c r="K113" s="302"/>
      <c r="L113" s="302"/>
      <c r="M113" s="302"/>
      <c r="N113" s="302"/>
      <c r="O113" s="302"/>
      <c r="P113" s="302"/>
      <c r="Q113" s="302"/>
      <c r="R113" s="302"/>
      <c r="S113" s="302"/>
      <c r="T113" s="302"/>
      <c r="U113" s="302"/>
      <c r="V113" s="302"/>
      <c r="W113" s="302"/>
      <c r="X113" s="302"/>
      <c r="Y113" s="302"/>
    </row>
    <row r="114" spans="1:25" s="323" customFormat="1" ht="18" customHeight="1">
      <c r="A114" s="412" t="s">
        <v>209</v>
      </c>
      <c r="B114" s="413" t="s">
        <v>337</v>
      </c>
      <c r="C114" s="413"/>
      <c r="D114" s="413"/>
      <c r="E114" s="413"/>
      <c r="F114" s="413"/>
      <c r="G114" s="413"/>
      <c r="H114" s="413"/>
      <c r="I114" s="413"/>
      <c r="J114" s="413"/>
      <c r="K114" s="413"/>
      <c r="L114" s="413"/>
      <c r="M114" s="413"/>
      <c r="N114" s="413"/>
      <c r="O114" s="413"/>
      <c r="P114" s="413"/>
      <c r="Q114" s="413"/>
      <c r="R114" s="413"/>
      <c r="S114" s="413"/>
      <c r="T114" s="413"/>
      <c r="U114" s="413"/>
      <c r="V114" s="413"/>
      <c r="W114" s="413"/>
      <c r="X114" s="413"/>
      <c r="Y114" s="413"/>
    </row>
    <row r="115" spans="1:25" s="323" customFormat="1" ht="30" hidden="1" outlineLevel="1">
      <c r="A115" s="412"/>
      <c r="B115" s="324" t="s">
        <v>1</v>
      </c>
      <c r="C115" s="324" t="s">
        <v>2</v>
      </c>
      <c r="D115" s="324" t="s">
        <v>3</v>
      </c>
      <c r="E115" s="324" t="s">
        <v>4</v>
      </c>
      <c r="F115" s="324" t="s">
        <v>5</v>
      </c>
      <c r="G115" s="324" t="s">
        <v>6</v>
      </c>
      <c r="H115" s="324" t="s">
        <v>7</v>
      </c>
      <c r="I115" s="324" t="s">
        <v>8</v>
      </c>
      <c r="J115" s="324" t="s">
        <v>9</v>
      </c>
      <c r="K115" s="324" t="s">
        <v>10</v>
      </c>
      <c r="L115" s="324" t="s">
        <v>11</v>
      </c>
      <c r="M115" s="324" t="s">
        <v>12</v>
      </c>
      <c r="N115" s="324" t="s">
        <v>13</v>
      </c>
      <c r="O115" s="324" t="s">
        <v>14</v>
      </c>
      <c r="P115" s="324" t="s">
        <v>15</v>
      </c>
      <c r="Q115" s="324" t="s">
        <v>16</v>
      </c>
      <c r="R115" s="324" t="s">
        <v>17</v>
      </c>
      <c r="S115" s="324" t="s">
        <v>18</v>
      </c>
      <c r="T115" s="324" t="s">
        <v>19</v>
      </c>
      <c r="U115" s="324" t="s">
        <v>20</v>
      </c>
      <c r="V115" s="324" t="s">
        <v>21</v>
      </c>
      <c r="W115" s="324" t="s">
        <v>22</v>
      </c>
      <c r="X115" s="324" t="s">
        <v>23</v>
      </c>
      <c r="Y115" s="324" t="s">
        <v>24</v>
      </c>
    </row>
    <row r="116" spans="1:25" s="323" customFormat="1" hidden="1" outlineLevel="1">
      <c r="A116" s="325">
        <v>1</v>
      </c>
      <c r="B116" s="292">
        <v>1955.41</v>
      </c>
      <c r="C116" s="292">
        <v>1842.68</v>
      </c>
      <c r="D116" s="292">
        <v>1844.99</v>
      </c>
      <c r="E116" s="292">
        <v>1821.99</v>
      </c>
      <c r="F116" s="292">
        <v>1791.02</v>
      </c>
      <c r="G116" s="292">
        <v>1785.04</v>
      </c>
      <c r="H116" s="292">
        <v>1783.12</v>
      </c>
      <c r="I116" s="292">
        <v>1784.43</v>
      </c>
      <c r="J116" s="292">
        <v>1766.54</v>
      </c>
      <c r="K116" s="292">
        <v>1727.93</v>
      </c>
      <c r="L116" s="292">
        <v>1767.68</v>
      </c>
      <c r="M116" s="292">
        <v>1785.79</v>
      </c>
      <c r="N116" s="292">
        <v>1819.02</v>
      </c>
      <c r="O116" s="292">
        <v>1827</v>
      </c>
      <c r="P116" s="292">
        <v>1831.37</v>
      </c>
      <c r="Q116" s="292">
        <v>1839.09</v>
      </c>
      <c r="R116" s="292">
        <v>1852.58</v>
      </c>
      <c r="S116" s="292">
        <v>1866.87</v>
      </c>
      <c r="T116" s="292">
        <v>1867.97</v>
      </c>
      <c r="U116" s="292">
        <v>1863.65</v>
      </c>
      <c r="V116" s="292">
        <v>1853.26</v>
      </c>
      <c r="W116" s="292">
        <v>1848.84</v>
      </c>
      <c r="X116" s="292">
        <v>1841.19</v>
      </c>
      <c r="Y116" s="292">
        <v>1807.49</v>
      </c>
    </row>
    <row r="117" spans="1:25" s="323" customFormat="1" hidden="1" outlineLevel="1">
      <c r="A117" s="325">
        <v>2</v>
      </c>
      <c r="B117" s="292">
        <v>1835.59</v>
      </c>
      <c r="C117" s="292">
        <v>1797.46</v>
      </c>
      <c r="D117" s="292">
        <v>1766</v>
      </c>
      <c r="E117" s="292">
        <v>1751.86</v>
      </c>
      <c r="F117" s="292">
        <v>1750.62</v>
      </c>
      <c r="G117" s="292">
        <v>1775.68</v>
      </c>
      <c r="H117" s="292">
        <v>1802.84</v>
      </c>
      <c r="I117" s="292">
        <v>1802.56</v>
      </c>
      <c r="J117" s="292">
        <v>1825.02</v>
      </c>
      <c r="K117" s="292">
        <v>1976.32</v>
      </c>
      <c r="L117" s="292">
        <v>2083.17</v>
      </c>
      <c r="M117" s="292">
        <v>2125.4499999999998</v>
      </c>
      <c r="N117" s="292">
        <v>2126.4499999999998</v>
      </c>
      <c r="O117" s="292">
        <v>2115.7600000000002</v>
      </c>
      <c r="P117" s="292">
        <v>2108.19</v>
      </c>
      <c r="Q117" s="292">
        <v>2095.7199999999998</v>
      </c>
      <c r="R117" s="292">
        <v>2121.4299999999998</v>
      </c>
      <c r="S117" s="292">
        <v>2135.11</v>
      </c>
      <c r="T117" s="292">
        <v>2131.59</v>
      </c>
      <c r="U117" s="292">
        <v>2113.6999999999998</v>
      </c>
      <c r="V117" s="292">
        <v>2124.59</v>
      </c>
      <c r="W117" s="292">
        <v>2110.59</v>
      </c>
      <c r="X117" s="292">
        <v>2052.16</v>
      </c>
      <c r="Y117" s="292">
        <v>1832.97</v>
      </c>
    </row>
    <row r="118" spans="1:25" s="323" customFormat="1" hidden="1" outlineLevel="1">
      <c r="A118" s="325">
        <v>3</v>
      </c>
      <c r="B118" s="292">
        <v>1826.93</v>
      </c>
      <c r="C118" s="292">
        <v>1769.06</v>
      </c>
      <c r="D118" s="292">
        <v>1775.83</v>
      </c>
      <c r="E118" s="292">
        <v>1768.3</v>
      </c>
      <c r="F118" s="292">
        <v>1766.31</v>
      </c>
      <c r="G118" s="292">
        <v>1773.2</v>
      </c>
      <c r="H118" s="292">
        <v>1808.92</v>
      </c>
      <c r="I118" s="292">
        <v>1827.93</v>
      </c>
      <c r="J118" s="292">
        <v>1960.5</v>
      </c>
      <c r="K118" s="292">
        <v>2102.33</v>
      </c>
      <c r="L118" s="292">
        <v>2174.56</v>
      </c>
      <c r="M118" s="292">
        <v>2210.1799999999998</v>
      </c>
      <c r="N118" s="292">
        <v>2191.4</v>
      </c>
      <c r="O118" s="292">
        <v>2184.5300000000002</v>
      </c>
      <c r="P118" s="292">
        <v>2202.11</v>
      </c>
      <c r="Q118" s="292">
        <v>2180.6799999999998</v>
      </c>
      <c r="R118" s="292">
        <v>2207.96</v>
      </c>
      <c r="S118" s="292">
        <v>2242.84</v>
      </c>
      <c r="T118" s="292">
        <v>2225.9899999999998</v>
      </c>
      <c r="U118" s="292">
        <v>2203.16</v>
      </c>
      <c r="V118" s="292">
        <v>2186.65</v>
      </c>
      <c r="W118" s="292">
        <v>2157.58</v>
      </c>
      <c r="X118" s="292">
        <v>2076</v>
      </c>
      <c r="Y118" s="292">
        <v>1871.37</v>
      </c>
    </row>
    <row r="119" spans="1:25" s="323" customFormat="1" hidden="1" outlineLevel="1">
      <c r="A119" s="325">
        <v>4</v>
      </c>
      <c r="B119" s="292">
        <v>1878.71</v>
      </c>
      <c r="C119" s="292">
        <v>1825.03</v>
      </c>
      <c r="D119" s="292">
        <v>1811.14</v>
      </c>
      <c r="E119" s="292">
        <v>1800.44</v>
      </c>
      <c r="F119" s="292">
        <v>1792.65</v>
      </c>
      <c r="G119" s="292">
        <v>1806.46</v>
      </c>
      <c r="H119" s="292">
        <v>1846.56</v>
      </c>
      <c r="I119" s="292">
        <v>1865.75</v>
      </c>
      <c r="J119" s="292">
        <v>2049.0500000000002</v>
      </c>
      <c r="K119" s="292">
        <v>2183.0500000000002</v>
      </c>
      <c r="L119" s="292">
        <v>2226.36</v>
      </c>
      <c r="M119" s="292">
        <v>2269.5</v>
      </c>
      <c r="N119" s="292">
        <v>2248.52</v>
      </c>
      <c r="O119" s="292">
        <v>2241.5</v>
      </c>
      <c r="P119" s="292">
        <v>2251.96</v>
      </c>
      <c r="Q119" s="292">
        <v>2250.4699999999998</v>
      </c>
      <c r="R119" s="292">
        <v>2254.0100000000002</v>
      </c>
      <c r="S119" s="292">
        <v>2275.46</v>
      </c>
      <c r="T119" s="292">
        <v>2260.2600000000002</v>
      </c>
      <c r="U119" s="292">
        <v>2258.15</v>
      </c>
      <c r="V119" s="292">
        <v>2222.48</v>
      </c>
      <c r="W119" s="292">
        <v>2191.83</v>
      </c>
      <c r="X119" s="292">
        <v>2095.61</v>
      </c>
      <c r="Y119" s="292">
        <v>1864.13</v>
      </c>
    </row>
    <row r="120" spans="1:25" s="323" customFormat="1" hidden="1" outlineLevel="1">
      <c r="A120" s="325">
        <v>5</v>
      </c>
      <c r="B120" s="292">
        <v>1924.41</v>
      </c>
      <c r="C120" s="292">
        <v>1823.76</v>
      </c>
      <c r="D120" s="292">
        <v>1804.33</v>
      </c>
      <c r="E120" s="292">
        <v>1791.14</v>
      </c>
      <c r="F120" s="292">
        <v>1785</v>
      </c>
      <c r="G120" s="292">
        <v>1810.6</v>
      </c>
      <c r="H120" s="292">
        <v>1861.08</v>
      </c>
      <c r="I120" s="292">
        <v>1895.9</v>
      </c>
      <c r="J120" s="292">
        <v>2071.0100000000002</v>
      </c>
      <c r="K120" s="292">
        <v>2169.73</v>
      </c>
      <c r="L120" s="292">
        <v>2200.64</v>
      </c>
      <c r="M120" s="292">
        <v>2245.13</v>
      </c>
      <c r="N120" s="292">
        <v>2235.17</v>
      </c>
      <c r="O120" s="292">
        <v>2219.2399999999998</v>
      </c>
      <c r="P120" s="292">
        <v>2232.86</v>
      </c>
      <c r="Q120" s="292">
        <v>2214.94</v>
      </c>
      <c r="R120" s="292">
        <v>2237.7199999999998</v>
      </c>
      <c r="S120" s="292">
        <v>2301.11</v>
      </c>
      <c r="T120" s="292">
        <v>2256.39</v>
      </c>
      <c r="U120" s="292">
        <v>2251.58</v>
      </c>
      <c r="V120" s="292">
        <v>2223.0500000000002</v>
      </c>
      <c r="W120" s="292">
        <v>2183.89</v>
      </c>
      <c r="X120" s="292">
        <v>2111.6</v>
      </c>
      <c r="Y120" s="292">
        <v>1889.34</v>
      </c>
    </row>
    <row r="121" spans="1:25" s="323" customFormat="1" hidden="1" outlineLevel="1">
      <c r="A121" s="325">
        <v>6</v>
      </c>
      <c r="B121" s="292">
        <v>1846.01</v>
      </c>
      <c r="C121" s="292">
        <v>1772.96</v>
      </c>
      <c r="D121" s="292">
        <v>1756.88</v>
      </c>
      <c r="E121" s="292">
        <v>1749.76</v>
      </c>
      <c r="F121" s="292">
        <v>1745.53</v>
      </c>
      <c r="G121" s="292">
        <v>1771.05</v>
      </c>
      <c r="H121" s="292">
        <v>1826.7</v>
      </c>
      <c r="I121" s="292">
        <v>1835.45</v>
      </c>
      <c r="J121" s="292">
        <v>1936.22</v>
      </c>
      <c r="K121" s="292">
        <v>2089.5</v>
      </c>
      <c r="L121" s="292">
        <v>2149.9499999999998</v>
      </c>
      <c r="M121" s="292">
        <v>2180.6799999999998</v>
      </c>
      <c r="N121" s="292">
        <v>2180.31</v>
      </c>
      <c r="O121" s="292">
        <v>2172.7800000000002</v>
      </c>
      <c r="P121" s="292">
        <v>2192.25</v>
      </c>
      <c r="Q121" s="292">
        <v>2176.4499999999998</v>
      </c>
      <c r="R121" s="292">
        <v>2206.0700000000002</v>
      </c>
      <c r="S121" s="292">
        <v>2231.67</v>
      </c>
      <c r="T121" s="292">
        <v>2197.44</v>
      </c>
      <c r="U121" s="292">
        <v>2188.83</v>
      </c>
      <c r="V121" s="292">
        <v>2181.3000000000002</v>
      </c>
      <c r="W121" s="292">
        <v>2144.41</v>
      </c>
      <c r="X121" s="292">
        <v>2034.78</v>
      </c>
      <c r="Y121" s="292">
        <v>1837.93</v>
      </c>
    </row>
    <row r="122" spans="1:25" s="323" customFormat="1" hidden="1" outlineLevel="1">
      <c r="A122" s="325">
        <v>7</v>
      </c>
      <c r="B122" s="292">
        <v>1794.42</v>
      </c>
      <c r="C122" s="292">
        <v>1746.73</v>
      </c>
      <c r="D122" s="292">
        <v>1728.77</v>
      </c>
      <c r="E122" s="292">
        <v>1723.69</v>
      </c>
      <c r="F122" s="292">
        <v>1725.23</v>
      </c>
      <c r="G122" s="292">
        <v>1747.24</v>
      </c>
      <c r="H122" s="292">
        <v>1785.43</v>
      </c>
      <c r="I122" s="292">
        <v>1788.53</v>
      </c>
      <c r="J122" s="292">
        <v>1796.63</v>
      </c>
      <c r="K122" s="292">
        <v>1822.62</v>
      </c>
      <c r="L122" s="292">
        <v>1847.23</v>
      </c>
      <c r="M122" s="292">
        <v>1856.54</v>
      </c>
      <c r="N122" s="292">
        <v>1847.37</v>
      </c>
      <c r="O122" s="292">
        <v>1848.65</v>
      </c>
      <c r="P122" s="292">
        <v>1853.83</v>
      </c>
      <c r="Q122" s="292">
        <v>1836.5</v>
      </c>
      <c r="R122" s="292">
        <v>1862.72</v>
      </c>
      <c r="S122" s="292">
        <v>1892.65</v>
      </c>
      <c r="T122" s="292">
        <v>1879.25</v>
      </c>
      <c r="U122" s="292">
        <v>1887.01</v>
      </c>
      <c r="V122" s="292">
        <v>1871.66</v>
      </c>
      <c r="W122" s="292">
        <v>1862.63</v>
      </c>
      <c r="X122" s="292">
        <v>1847.01</v>
      </c>
      <c r="Y122" s="292">
        <v>1800.62</v>
      </c>
    </row>
    <row r="123" spans="1:25" s="323" customFormat="1" hidden="1" outlineLevel="1">
      <c r="A123" s="325">
        <v>8</v>
      </c>
      <c r="B123" s="292">
        <v>1777.38</v>
      </c>
      <c r="C123" s="292">
        <v>1730.59</v>
      </c>
      <c r="D123" s="292">
        <v>1712.02</v>
      </c>
      <c r="E123" s="292">
        <v>1683.84</v>
      </c>
      <c r="F123" s="292">
        <v>1685.74</v>
      </c>
      <c r="G123" s="292">
        <v>1723.13</v>
      </c>
      <c r="H123" s="292">
        <v>1780.29</v>
      </c>
      <c r="I123" s="292">
        <v>1783.03</v>
      </c>
      <c r="J123" s="292">
        <v>1800.7</v>
      </c>
      <c r="K123" s="292">
        <v>2013.04</v>
      </c>
      <c r="L123" s="292">
        <v>2062.71</v>
      </c>
      <c r="M123" s="292">
        <v>2081.66</v>
      </c>
      <c r="N123" s="292">
        <v>2081.17</v>
      </c>
      <c r="O123" s="292">
        <v>2053.94</v>
      </c>
      <c r="P123" s="292">
        <v>2079.17</v>
      </c>
      <c r="Q123" s="292">
        <v>2072.9</v>
      </c>
      <c r="R123" s="292">
        <v>2073.36</v>
      </c>
      <c r="S123" s="292">
        <v>2094.37</v>
      </c>
      <c r="T123" s="292">
        <v>2111.7399999999998</v>
      </c>
      <c r="U123" s="292">
        <v>2104.42</v>
      </c>
      <c r="V123" s="292">
        <v>2090.81</v>
      </c>
      <c r="W123" s="292">
        <v>2075.66</v>
      </c>
      <c r="X123" s="292">
        <v>1884.74</v>
      </c>
      <c r="Y123" s="292">
        <v>1800.64</v>
      </c>
    </row>
    <row r="124" spans="1:25" s="323" customFormat="1" hidden="1" outlineLevel="1">
      <c r="A124" s="325">
        <v>9</v>
      </c>
      <c r="B124" s="292">
        <v>1793.29</v>
      </c>
      <c r="C124" s="292">
        <v>1741.8</v>
      </c>
      <c r="D124" s="292">
        <v>1730.61</v>
      </c>
      <c r="E124" s="292">
        <v>1716.5</v>
      </c>
      <c r="F124" s="292">
        <v>1711.7</v>
      </c>
      <c r="G124" s="292">
        <v>1735.46</v>
      </c>
      <c r="H124" s="292">
        <v>1782.79</v>
      </c>
      <c r="I124" s="292">
        <v>1806.51</v>
      </c>
      <c r="J124" s="292">
        <v>1841.98</v>
      </c>
      <c r="K124" s="292">
        <v>2058.79</v>
      </c>
      <c r="L124" s="292">
        <v>2141.41</v>
      </c>
      <c r="M124" s="292">
        <v>2205.4299999999998</v>
      </c>
      <c r="N124" s="292">
        <v>2218.92</v>
      </c>
      <c r="O124" s="292">
        <v>2206.87</v>
      </c>
      <c r="P124" s="292">
        <v>2209.4299999999998</v>
      </c>
      <c r="Q124" s="292">
        <v>2211.5100000000002</v>
      </c>
      <c r="R124" s="292">
        <v>2203.4299999999998</v>
      </c>
      <c r="S124" s="292">
        <v>2214.3000000000002</v>
      </c>
      <c r="T124" s="292">
        <v>2222.42</v>
      </c>
      <c r="U124" s="292">
        <v>2221.9499999999998</v>
      </c>
      <c r="V124" s="292">
        <v>2204.0700000000002</v>
      </c>
      <c r="W124" s="292">
        <v>2188.48</v>
      </c>
      <c r="X124" s="292">
        <v>2151.3000000000002</v>
      </c>
      <c r="Y124" s="292">
        <v>1922.81</v>
      </c>
    </row>
    <row r="125" spans="1:25" s="323" customFormat="1" hidden="1" outlineLevel="1">
      <c r="A125" s="325">
        <v>10</v>
      </c>
      <c r="B125" s="292">
        <v>1854.52</v>
      </c>
      <c r="C125" s="292">
        <v>1786.14</v>
      </c>
      <c r="D125" s="292">
        <v>1767.19</v>
      </c>
      <c r="E125" s="292">
        <v>1756.8</v>
      </c>
      <c r="F125" s="292">
        <v>1756.17</v>
      </c>
      <c r="G125" s="292">
        <v>1774.73</v>
      </c>
      <c r="H125" s="292">
        <v>1818.27</v>
      </c>
      <c r="I125" s="292">
        <v>1851.04</v>
      </c>
      <c r="J125" s="292">
        <v>1900.08</v>
      </c>
      <c r="K125" s="292">
        <v>2109.88</v>
      </c>
      <c r="L125" s="292">
        <v>2185.69</v>
      </c>
      <c r="M125" s="292">
        <v>2213.33</v>
      </c>
      <c r="N125" s="292">
        <v>2216.1999999999998</v>
      </c>
      <c r="O125" s="292">
        <v>2221.1799999999998</v>
      </c>
      <c r="P125" s="292">
        <v>2232.73</v>
      </c>
      <c r="Q125" s="292">
        <v>2233.19</v>
      </c>
      <c r="R125" s="292">
        <v>2258.27</v>
      </c>
      <c r="S125" s="292">
        <v>2286.92</v>
      </c>
      <c r="T125" s="292">
        <v>2299.58</v>
      </c>
      <c r="U125" s="292">
        <v>2287.83</v>
      </c>
      <c r="V125" s="292">
        <v>2281.62</v>
      </c>
      <c r="W125" s="292">
        <v>2269.7399999999998</v>
      </c>
      <c r="X125" s="292">
        <v>2215.89</v>
      </c>
      <c r="Y125" s="292">
        <v>2071.29</v>
      </c>
    </row>
    <row r="126" spans="1:25" s="323" customFormat="1" hidden="1" outlineLevel="1">
      <c r="A126" s="325">
        <v>11</v>
      </c>
      <c r="B126" s="292">
        <v>1839.87</v>
      </c>
      <c r="C126" s="292">
        <v>1784.17</v>
      </c>
      <c r="D126" s="292">
        <v>1766.62</v>
      </c>
      <c r="E126" s="292">
        <v>1750.87</v>
      </c>
      <c r="F126" s="292">
        <v>1756.09</v>
      </c>
      <c r="G126" s="292">
        <v>1811.15</v>
      </c>
      <c r="H126" s="292">
        <v>1928.94</v>
      </c>
      <c r="I126" s="292">
        <v>2102.9899999999998</v>
      </c>
      <c r="J126" s="292">
        <v>2180.67</v>
      </c>
      <c r="K126" s="292">
        <v>2266.88</v>
      </c>
      <c r="L126" s="292">
        <v>2290.4299999999998</v>
      </c>
      <c r="M126" s="292">
        <v>2294.56</v>
      </c>
      <c r="N126" s="292">
        <v>2265.7199999999998</v>
      </c>
      <c r="O126" s="292">
        <v>2247.62</v>
      </c>
      <c r="P126" s="292">
        <v>2228.65</v>
      </c>
      <c r="Q126" s="292">
        <v>2235.09</v>
      </c>
      <c r="R126" s="292">
        <v>2253.56</v>
      </c>
      <c r="S126" s="292">
        <v>2292.96</v>
      </c>
      <c r="T126" s="292">
        <v>2268.13</v>
      </c>
      <c r="U126" s="292">
        <v>2231.84</v>
      </c>
      <c r="V126" s="292">
        <v>2187.5</v>
      </c>
      <c r="W126" s="292">
        <v>2228.38</v>
      </c>
      <c r="X126" s="292">
        <v>2133.1</v>
      </c>
      <c r="Y126" s="292">
        <v>1858.14</v>
      </c>
    </row>
    <row r="127" spans="1:25" s="323" customFormat="1" hidden="1" outlineLevel="1">
      <c r="A127" s="325">
        <v>12</v>
      </c>
      <c r="B127" s="292">
        <v>1752.83</v>
      </c>
      <c r="C127" s="292">
        <v>1648.47</v>
      </c>
      <c r="D127" s="292">
        <v>1674.35</v>
      </c>
      <c r="E127" s="292">
        <v>1644.88</v>
      </c>
      <c r="F127" s="292">
        <v>1708.64</v>
      </c>
      <c r="G127" s="292">
        <v>1779.05</v>
      </c>
      <c r="H127" s="292">
        <v>1876.9</v>
      </c>
      <c r="I127" s="292">
        <v>2021.06</v>
      </c>
      <c r="J127" s="292">
        <v>2100.92</v>
      </c>
      <c r="K127" s="292">
        <v>2194.81</v>
      </c>
      <c r="L127" s="292">
        <v>2221.31</v>
      </c>
      <c r="M127" s="292">
        <v>2219.63</v>
      </c>
      <c r="N127" s="292">
        <v>2196.54</v>
      </c>
      <c r="O127" s="292">
        <v>2184.91</v>
      </c>
      <c r="P127" s="292">
        <v>2163.14</v>
      </c>
      <c r="Q127" s="292">
        <v>2158.62</v>
      </c>
      <c r="R127" s="292">
        <v>2193.4</v>
      </c>
      <c r="S127" s="292">
        <v>2206.83</v>
      </c>
      <c r="T127" s="292">
        <v>2193.1799999999998</v>
      </c>
      <c r="U127" s="292">
        <v>2175.85</v>
      </c>
      <c r="V127" s="292">
        <v>2146.0300000000002</v>
      </c>
      <c r="W127" s="292">
        <v>2260.5300000000002</v>
      </c>
      <c r="X127" s="292">
        <v>2234.5</v>
      </c>
      <c r="Y127" s="292">
        <v>1841.54</v>
      </c>
    </row>
    <row r="128" spans="1:25" s="323" customFormat="1" hidden="1" outlineLevel="1">
      <c r="A128" s="325">
        <v>13</v>
      </c>
      <c r="B128" s="292">
        <v>1753.53</v>
      </c>
      <c r="C128" s="292">
        <v>1654.33</v>
      </c>
      <c r="D128" s="292">
        <v>1672.73</v>
      </c>
      <c r="E128" s="292">
        <v>1656.86</v>
      </c>
      <c r="F128" s="292">
        <v>1699.01</v>
      </c>
      <c r="G128" s="292">
        <v>1784.22</v>
      </c>
      <c r="H128" s="292">
        <v>1874.13</v>
      </c>
      <c r="I128" s="292">
        <v>2002.45</v>
      </c>
      <c r="J128" s="292">
        <v>2057.9499999999998</v>
      </c>
      <c r="K128" s="292">
        <v>2112.7600000000002</v>
      </c>
      <c r="L128" s="292">
        <v>2127</v>
      </c>
      <c r="M128" s="292">
        <v>2100.46</v>
      </c>
      <c r="N128" s="292">
        <v>2095.16</v>
      </c>
      <c r="O128" s="292">
        <v>2148.9499999999998</v>
      </c>
      <c r="P128" s="292">
        <v>2084.4899999999998</v>
      </c>
      <c r="Q128" s="292">
        <v>2063.2800000000002</v>
      </c>
      <c r="R128" s="292">
        <v>2154.63</v>
      </c>
      <c r="S128" s="292">
        <v>2155.9</v>
      </c>
      <c r="T128" s="292">
        <v>2163.54</v>
      </c>
      <c r="U128" s="292">
        <v>2159.2399999999998</v>
      </c>
      <c r="V128" s="292">
        <v>2086.41</v>
      </c>
      <c r="W128" s="292">
        <v>2217.34</v>
      </c>
      <c r="X128" s="292">
        <v>2066.06</v>
      </c>
      <c r="Y128" s="292">
        <v>1780.18</v>
      </c>
    </row>
    <row r="129" spans="1:25" s="323" customFormat="1" hidden="1" outlineLevel="1">
      <c r="A129" s="325">
        <v>14</v>
      </c>
      <c r="B129" s="292">
        <v>1797.45</v>
      </c>
      <c r="C129" s="292">
        <v>1687.4</v>
      </c>
      <c r="D129" s="292">
        <v>1671.25</v>
      </c>
      <c r="E129" s="292">
        <v>1684.3</v>
      </c>
      <c r="F129" s="292">
        <v>1717.45</v>
      </c>
      <c r="G129" s="292">
        <v>1802.08</v>
      </c>
      <c r="H129" s="292">
        <v>2038.36</v>
      </c>
      <c r="I129" s="292">
        <v>2077.64</v>
      </c>
      <c r="J129" s="292">
        <v>2238.48</v>
      </c>
      <c r="K129" s="292">
        <v>2376.7800000000002</v>
      </c>
      <c r="L129" s="292">
        <v>2399.13</v>
      </c>
      <c r="M129" s="292">
        <v>2394.33</v>
      </c>
      <c r="N129" s="292">
        <v>2383.21</v>
      </c>
      <c r="O129" s="292">
        <v>2381.02</v>
      </c>
      <c r="P129" s="292">
        <v>2399.33</v>
      </c>
      <c r="Q129" s="292">
        <v>2372.9699999999998</v>
      </c>
      <c r="R129" s="292">
        <v>2371.14</v>
      </c>
      <c r="S129" s="292">
        <v>2403.1</v>
      </c>
      <c r="T129" s="292">
        <v>2392.7399999999998</v>
      </c>
      <c r="U129" s="292">
        <v>2382.6799999999998</v>
      </c>
      <c r="V129" s="292">
        <v>2365.7800000000002</v>
      </c>
      <c r="W129" s="292">
        <v>2267.9699999999998</v>
      </c>
      <c r="X129" s="292">
        <v>2176.46</v>
      </c>
      <c r="Y129" s="292">
        <v>1902.09</v>
      </c>
    </row>
    <row r="130" spans="1:25" s="323" customFormat="1" hidden="1" outlineLevel="1">
      <c r="A130" s="325">
        <v>15</v>
      </c>
      <c r="B130" s="292">
        <v>1843.12</v>
      </c>
      <c r="C130" s="292">
        <v>1776.39</v>
      </c>
      <c r="D130" s="292">
        <v>1717.52</v>
      </c>
      <c r="E130" s="292">
        <v>1694.42</v>
      </c>
      <c r="F130" s="292">
        <v>1761.51</v>
      </c>
      <c r="G130" s="292">
        <v>1828.94</v>
      </c>
      <c r="H130" s="292">
        <v>2106.69</v>
      </c>
      <c r="I130" s="292">
        <v>2199.84</v>
      </c>
      <c r="J130" s="292">
        <v>2363.0500000000002</v>
      </c>
      <c r="K130" s="292">
        <v>2445.29</v>
      </c>
      <c r="L130" s="292">
        <v>2452.5300000000002</v>
      </c>
      <c r="M130" s="292">
        <v>2451.85</v>
      </c>
      <c r="N130" s="292">
        <v>2430.08</v>
      </c>
      <c r="O130" s="292">
        <v>2444.34</v>
      </c>
      <c r="P130" s="292">
        <v>2434.4299999999998</v>
      </c>
      <c r="Q130" s="292">
        <v>2440.14</v>
      </c>
      <c r="R130" s="292">
        <v>2437.1</v>
      </c>
      <c r="S130" s="292">
        <v>2483.33</v>
      </c>
      <c r="T130" s="292">
        <v>2439.9499999999998</v>
      </c>
      <c r="U130" s="292">
        <v>2428.36</v>
      </c>
      <c r="V130" s="292">
        <v>2412.48</v>
      </c>
      <c r="W130" s="292">
        <v>2407.0300000000002</v>
      </c>
      <c r="X130" s="292">
        <v>2272.6999999999998</v>
      </c>
      <c r="Y130" s="292">
        <v>2087.73</v>
      </c>
    </row>
    <row r="131" spans="1:25" s="323" customFormat="1" hidden="1" outlineLevel="1">
      <c r="A131" s="325">
        <v>16</v>
      </c>
      <c r="B131" s="292">
        <v>1963.17</v>
      </c>
      <c r="C131" s="292">
        <v>1863.6</v>
      </c>
      <c r="D131" s="292">
        <v>1817.13</v>
      </c>
      <c r="E131" s="292">
        <v>1814.5</v>
      </c>
      <c r="F131" s="292">
        <v>1813.11</v>
      </c>
      <c r="G131" s="292">
        <v>1876.98</v>
      </c>
      <c r="H131" s="292">
        <v>2063.13</v>
      </c>
      <c r="I131" s="292">
        <v>2108.38</v>
      </c>
      <c r="J131" s="292">
        <v>2188.6799999999998</v>
      </c>
      <c r="K131" s="292">
        <v>2292.38</v>
      </c>
      <c r="L131" s="292">
        <v>2368.4</v>
      </c>
      <c r="M131" s="292">
        <v>2387.94</v>
      </c>
      <c r="N131" s="292">
        <v>2378.69</v>
      </c>
      <c r="O131" s="292">
        <v>2374.46</v>
      </c>
      <c r="P131" s="292">
        <v>2379.46</v>
      </c>
      <c r="Q131" s="292">
        <v>2380.5700000000002</v>
      </c>
      <c r="R131" s="292">
        <v>2405.65</v>
      </c>
      <c r="S131" s="292">
        <v>2417.62</v>
      </c>
      <c r="T131" s="292">
        <v>2411.23</v>
      </c>
      <c r="U131" s="292">
        <v>2391.58</v>
      </c>
      <c r="V131" s="292">
        <v>2392.71</v>
      </c>
      <c r="W131" s="292">
        <v>2372.19</v>
      </c>
      <c r="X131" s="292">
        <v>2204.84</v>
      </c>
      <c r="Y131" s="292">
        <v>1975.26</v>
      </c>
    </row>
    <row r="132" spans="1:25" s="323" customFormat="1" hidden="1" outlineLevel="1">
      <c r="A132" s="325">
        <v>17</v>
      </c>
      <c r="B132" s="292">
        <v>1891.42</v>
      </c>
      <c r="C132" s="292">
        <v>1806.56</v>
      </c>
      <c r="D132" s="292">
        <v>1785.47</v>
      </c>
      <c r="E132" s="292">
        <v>1759.07</v>
      </c>
      <c r="F132" s="292">
        <v>1754.65</v>
      </c>
      <c r="G132" s="292">
        <v>1784.33</v>
      </c>
      <c r="H132" s="292">
        <v>1820.34</v>
      </c>
      <c r="I132" s="292">
        <v>1844.81</v>
      </c>
      <c r="J132" s="292">
        <v>1958.62</v>
      </c>
      <c r="K132" s="292">
        <v>2137.42</v>
      </c>
      <c r="L132" s="292">
        <v>2184.65</v>
      </c>
      <c r="M132" s="292">
        <v>2223.4299999999998</v>
      </c>
      <c r="N132" s="292">
        <v>2239.9899999999998</v>
      </c>
      <c r="O132" s="292">
        <v>2233.9699999999998</v>
      </c>
      <c r="P132" s="292">
        <v>2223.89</v>
      </c>
      <c r="Q132" s="292">
        <v>2246.08</v>
      </c>
      <c r="R132" s="292">
        <v>2306.35</v>
      </c>
      <c r="S132" s="292">
        <v>2370.89</v>
      </c>
      <c r="T132" s="292">
        <v>2388.84</v>
      </c>
      <c r="U132" s="292">
        <v>2357.65</v>
      </c>
      <c r="V132" s="292">
        <v>2317.7600000000002</v>
      </c>
      <c r="W132" s="292">
        <v>2271.6</v>
      </c>
      <c r="X132" s="292">
        <v>2185.67</v>
      </c>
      <c r="Y132" s="292">
        <v>1933.97</v>
      </c>
    </row>
    <row r="133" spans="1:25" s="323" customFormat="1" hidden="1" outlineLevel="1">
      <c r="A133" s="325">
        <v>18</v>
      </c>
      <c r="B133" s="292">
        <v>1837.55</v>
      </c>
      <c r="C133" s="292">
        <v>1775.92</v>
      </c>
      <c r="D133" s="292">
        <v>1735.25</v>
      </c>
      <c r="E133" s="292">
        <v>1738.18</v>
      </c>
      <c r="F133" s="292">
        <v>1762.61</v>
      </c>
      <c r="G133" s="292">
        <v>1863.59</v>
      </c>
      <c r="H133" s="292">
        <v>2105.16</v>
      </c>
      <c r="I133" s="292">
        <v>2205.67</v>
      </c>
      <c r="J133" s="292">
        <v>2352.2600000000002</v>
      </c>
      <c r="K133" s="292">
        <v>2427.4299999999998</v>
      </c>
      <c r="L133" s="292">
        <v>2454.73</v>
      </c>
      <c r="M133" s="292">
        <v>2457.88</v>
      </c>
      <c r="N133" s="292">
        <v>2439.6</v>
      </c>
      <c r="O133" s="292">
        <v>2433.64</v>
      </c>
      <c r="P133" s="292">
        <v>2404.5100000000002</v>
      </c>
      <c r="Q133" s="292">
        <v>2421.64</v>
      </c>
      <c r="R133" s="292">
        <v>2429.3200000000002</v>
      </c>
      <c r="S133" s="292">
        <v>2484.8000000000002</v>
      </c>
      <c r="T133" s="292">
        <v>2470.46</v>
      </c>
      <c r="U133" s="292">
        <v>2418.1999999999998</v>
      </c>
      <c r="V133" s="292">
        <v>2321.34</v>
      </c>
      <c r="W133" s="292">
        <v>2318.7399999999998</v>
      </c>
      <c r="X133" s="292">
        <v>2219.2800000000002</v>
      </c>
      <c r="Y133" s="292">
        <v>1976.37</v>
      </c>
    </row>
    <row r="134" spans="1:25" s="323" customFormat="1" hidden="1" outlineLevel="1">
      <c r="A134" s="325">
        <v>19</v>
      </c>
      <c r="B134" s="292">
        <v>1814.22</v>
      </c>
      <c r="C134" s="292">
        <v>1779.61</v>
      </c>
      <c r="D134" s="292">
        <v>1758.63</v>
      </c>
      <c r="E134" s="292">
        <v>1754.98</v>
      </c>
      <c r="F134" s="292">
        <v>1778.3</v>
      </c>
      <c r="G134" s="292">
        <v>1864.99</v>
      </c>
      <c r="H134" s="292">
        <v>2073.89</v>
      </c>
      <c r="I134" s="292">
        <v>2117.31</v>
      </c>
      <c r="J134" s="292">
        <v>2216.0700000000002</v>
      </c>
      <c r="K134" s="292">
        <v>2322.8200000000002</v>
      </c>
      <c r="L134" s="292">
        <v>2374.1999999999998</v>
      </c>
      <c r="M134" s="292">
        <v>2345.21</v>
      </c>
      <c r="N134" s="292">
        <v>2317.39</v>
      </c>
      <c r="O134" s="292">
        <v>2309.88</v>
      </c>
      <c r="P134" s="292">
        <v>2324.94</v>
      </c>
      <c r="Q134" s="292">
        <v>2330.2800000000002</v>
      </c>
      <c r="R134" s="292">
        <v>2327.69</v>
      </c>
      <c r="S134" s="292">
        <v>2370.38</v>
      </c>
      <c r="T134" s="292">
        <v>2355.7800000000002</v>
      </c>
      <c r="U134" s="292">
        <v>2291.21</v>
      </c>
      <c r="V134" s="292">
        <v>2268.36</v>
      </c>
      <c r="W134" s="292">
        <v>2256.6999999999998</v>
      </c>
      <c r="X134" s="292">
        <v>2191.79</v>
      </c>
      <c r="Y134" s="292">
        <v>1899.72</v>
      </c>
    </row>
    <row r="135" spans="1:25" s="323" customFormat="1" hidden="1" outlineLevel="1">
      <c r="A135" s="325">
        <v>20</v>
      </c>
      <c r="B135" s="292">
        <v>1940.4</v>
      </c>
      <c r="C135" s="292">
        <v>1829.8</v>
      </c>
      <c r="D135" s="292">
        <v>1815.62</v>
      </c>
      <c r="E135" s="292">
        <v>1809.06</v>
      </c>
      <c r="F135" s="292">
        <v>1839.1</v>
      </c>
      <c r="G135" s="292">
        <v>1974.86</v>
      </c>
      <c r="H135" s="292">
        <v>2156.9</v>
      </c>
      <c r="I135" s="292">
        <v>2185.56</v>
      </c>
      <c r="J135" s="292">
        <v>2305.8000000000002</v>
      </c>
      <c r="K135" s="292">
        <v>2383.83</v>
      </c>
      <c r="L135" s="292">
        <v>2391.7800000000002</v>
      </c>
      <c r="M135" s="292">
        <v>2407.9699999999998</v>
      </c>
      <c r="N135" s="292">
        <v>2393.16</v>
      </c>
      <c r="O135" s="292">
        <v>2395.1799999999998</v>
      </c>
      <c r="P135" s="292">
        <v>2388.96</v>
      </c>
      <c r="Q135" s="292">
        <v>2393.4299999999998</v>
      </c>
      <c r="R135" s="292">
        <v>2370.35</v>
      </c>
      <c r="S135" s="292">
        <v>2382.34</v>
      </c>
      <c r="T135" s="292">
        <v>2376.19</v>
      </c>
      <c r="U135" s="292">
        <v>2359.4</v>
      </c>
      <c r="V135" s="292">
        <v>2313.37</v>
      </c>
      <c r="W135" s="292">
        <v>2295.17</v>
      </c>
      <c r="X135" s="292">
        <v>2207.5300000000002</v>
      </c>
      <c r="Y135" s="292">
        <v>2110.7199999999998</v>
      </c>
    </row>
    <row r="136" spans="1:25" s="323" customFormat="1" hidden="1" outlineLevel="1">
      <c r="A136" s="325">
        <v>21</v>
      </c>
      <c r="B136" s="292">
        <v>1882.95</v>
      </c>
      <c r="C136" s="292">
        <v>1829.28</v>
      </c>
      <c r="D136" s="292">
        <v>1827.18</v>
      </c>
      <c r="E136" s="292">
        <v>1793.43</v>
      </c>
      <c r="F136" s="292">
        <v>1819.53</v>
      </c>
      <c r="G136" s="292">
        <v>1895.56</v>
      </c>
      <c r="H136" s="292">
        <v>2098.0700000000002</v>
      </c>
      <c r="I136" s="292">
        <v>2134.38</v>
      </c>
      <c r="J136" s="292">
        <v>2240.5300000000002</v>
      </c>
      <c r="K136" s="292">
        <v>2329.69</v>
      </c>
      <c r="L136" s="292">
        <v>2348.5500000000002</v>
      </c>
      <c r="M136" s="292">
        <v>2373.0100000000002</v>
      </c>
      <c r="N136" s="292">
        <v>2335.0300000000002</v>
      </c>
      <c r="O136" s="292">
        <v>2351.14</v>
      </c>
      <c r="P136" s="292">
        <v>2323.31</v>
      </c>
      <c r="Q136" s="292">
        <v>2349.63</v>
      </c>
      <c r="R136" s="292">
        <v>2313.2199999999998</v>
      </c>
      <c r="S136" s="292">
        <v>2391.5</v>
      </c>
      <c r="T136" s="292">
        <v>2392.41</v>
      </c>
      <c r="U136" s="292">
        <v>2374.6999999999998</v>
      </c>
      <c r="V136" s="292">
        <v>2306.7800000000002</v>
      </c>
      <c r="W136" s="292">
        <v>2304.5700000000002</v>
      </c>
      <c r="X136" s="292">
        <v>2267.96</v>
      </c>
      <c r="Y136" s="292">
        <v>2085.19</v>
      </c>
    </row>
    <row r="137" spans="1:25" s="323" customFormat="1" hidden="1" outlineLevel="1">
      <c r="A137" s="325">
        <v>22</v>
      </c>
      <c r="B137" s="292">
        <v>1872.58</v>
      </c>
      <c r="C137" s="292">
        <v>1819.81</v>
      </c>
      <c r="D137" s="292">
        <v>1824.77</v>
      </c>
      <c r="E137" s="292">
        <v>1804.2</v>
      </c>
      <c r="F137" s="292">
        <v>1822.06</v>
      </c>
      <c r="G137" s="292">
        <v>1923.67</v>
      </c>
      <c r="H137" s="292">
        <v>2116.0500000000002</v>
      </c>
      <c r="I137" s="292">
        <v>2193.16</v>
      </c>
      <c r="J137" s="292">
        <v>2270.41</v>
      </c>
      <c r="K137" s="292">
        <v>2302.0300000000002</v>
      </c>
      <c r="L137" s="292">
        <v>2299.71</v>
      </c>
      <c r="M137" s="292">
        <v>2360.69</v>
      </c>
      <c r="N137" s="292">
        <v>2312.59</v>
      </c>
      <c r="O137" s="292">
        <v>2321.87</v>
      </c>
      <c r="P137" s="292">
        <v>2291.96</v>
      </c>
      <c r="Q137" s="292">
        <v>2278.27</v>
      </c>
      <c r="R137" s="292">
        <v>2247.59</v>
      </c>
      <c r="S137" s="292">
        <v>2265.9699999999998</v>
      </c>
      <c r="T137" s="292">
        <v>2266.61</v>
      </c>
      <c r="U137" s="292">
        <v>2265.92</v>
      </c>
      <c r="V137" s="292">
        <v>2220.79</v>
      </c>
      <c r="W137" s="292">
        <v>2281.2800000000002</v>
      </c>
      <c r="X137" s="292">
        <v>2169.44</v>
      </c>
      <c r="Y137" s="292">
        <v>1980.8</v>
      </c>
    </row>
    <row r="138" spans="1:25" s="323" customFormat="1" hidden="1" outlineLevel="1">
      <c r="A138" s="325">
        <v>23</v>
      </c>
      <c r="B138" s="292">
        <v>1923.97</v>
      </c>
      <c r="C138" s="292">
        <v>1833.7</v>
      </c>
      <c r="D138" s="292">
        <v>1813.82</v>
      </c>
      <c r="E138" s="292">
        <v>1799.45</v>
      </c>
      <c r="F138" s="292">
        <v>1801.89</v>
      </c>
      <c r="G138" s="292">
        <v>1839.69</v>
      </c>
      <c r="H138" s="292">
        <v>1956.13</v>
      </c>
      <c r="I138" s="292">
        <v>2053.9699999999998</v>
      </c>
      <c r="J138" s="292">
        <v>2118.62</v>
      </c>
      <c r="K138" s="292">
        <v>2209.33</v>
      </c>
      <c r="L138" s="292">
        <v>2273.14</v>
      </c>
      <c r="M138" s="292">
        <v>2303.63</v>
      </c>
      <c r="N138" s="292">
        <v>2299.96</v>
      </c>
      <c r="O138" s="292">
        <v>2288.92</v>
      </c>
      <c r="P138" s="292">
        <v>2266.09</v>
      </c>
      <c r="Q138" s="292">
        <v>2236.86</v>
      </c>
      <c r="R138" s="292">
        <v>2248.5300000000002</v>
      </c>
      <c r="S138" s="292">
        <v>2300.16</v>
      </c>
      <c r="T138" s="292">
        <v>2317.9</v>
      </c>
      <c r="U138" s="292">
        <v>2292.5700000000002</v>
      </c>
      <c r="V138" s="292">
        <v>2256.3000000000002</v>
      </c>
      <c r="W138" s="292">
        <v>2256</v>
      </c>
      <c r="X138" s="292">
        <v>2189.48</v>
      </c>
      <c r="Y138" s="292">
        <v>2087.6</v>
      </c>
    </row>
    <row r="139" spans="1:25" s="323" customFormat="1" hidden="1" outlineLevel="1">
      <c r="A139" s="325">
        <v>24</v>
      </c>
      <c r="B139" s="292">
        <v>2122.83</v>
      </c>
      <c r="C139" s="292">
        <v>1873.3</v>
      </c>
      <c r="D139" s="292">
        <v>1851.3</v>
      </c>
      <c r="E139" s="292">
        <v>1828.8</v>
      </c>
      <c r="F139" s="292">
        <v>1840.08</v>
      </c>
      <c r="G139" s="292">
        <v>1860.14</v>
      </c>
      <c r="H139" s="292">
        <v>1891.55</v>
      </c>
      <c r="I139" s="292">
        <v>2057.31</v>
      </c>
      <c r="J139" s="292">
        <v>2139.79</v>
      </c>
      <c r="K139" s="292">
        <v>2252.6799999999998</v>
      </c>
      <c r="L139" s="292">
        <v>2303.0300000000002</v>
      </c>
      <c r="M139" s="292">
        <v>2329.4699999999998</v>
      </c>
      <c r="N139" s="292">
        <v>2338.7399999999998</v>
      </c>
      <c r="O139" s="292">
        <v>2321.1799999999998</v>
      </c>
      <c r="P139" s="292">
        <v>2316.4499999999998</v>
      </c>
      <c r="Q139" s="292">
        <v>2302.4299999999998</v>
      </c>
      <c r="R139" s="292">
        <v>2350.36</v>
      </c>
      <c r="S139" s="292">
        <v>2390.02</v>
      </c>
      <c r="T139" s="292">
        <v>2398.96</v>
      </c>
      <c r="U139" s="292">
        <v>2381.5700000000002</v>
      </c>
      <c r="V139" s="292">
        <v>2375.2199999999998</v>
      </c>
      <c r="W139" s="292">
        <v>2358.39</v>
      </c>
      <c r="X139" s="292">
        <v>2246.2399999999998</v>
      </c>
      <c r="Y139" s="292">
        <v>2105.7800000000002</v>
      </c>
    </row>
    <row r="140" spans="1:25" s="323" customFormat="1" hidden="1" outlineLevel="1">
      <c r="A140" s="325">
        <v>25</v>
      </c>
      <c r="B140" s="292">
        <v>1939.6</v>
      </c>
      <c r="C140" s="292">
        <v>1855.1</v>
      </c>
      <c r="D140" s="292">
        <v>1837.57</v>
      </c>
      <c r="E140" s="292">
        <v>1842.16</v>
      </c>
      <c r="F140" s="292">
        <v>1855.79</v>
      </c>
      <c r="G140" s="292">
        <v>2053.41</v>
      </c>
      <c r="H140" s="292">
        <v>2155.31</v>
      </c>
      <c r="I140" s="292">
        <v>2228.8000000000002</v>
      </c>
      <c r="J140" s="292">
        <v>2305.7600000000002</v>
      </c>
      <c r="K140" s="292">
        <v>2328.56</v>
      </c>
      <c r="L140" s="292">
        <v>2347.7199999999998</v>
      </c>
      <c r="M140" s="292">
        <v>2386.06</v>
      </c>
      <c r="N140" s="292">
        <v>2352.3000000000002</v>
      </c>
      <c r="O140" s="292">
        <v>2368.02</v>
      </c>
      <c r="P140" s="292">
        <v>2337.42</v>
      </c>
      <c r="Q140" s="292">
        <v>2330.2600000000002</v>
      </c>
      <c r="R140" s="292">
        <v>2293.7800000000002</v>
      </c>
      <c r="S140" s="292">
        <v>2291.9699999999998</v>
      </c>
      <c r="T140" s="292">
        <v>2268.4699999999998</v>
      </c>
      <c r="U140" s="292">
        <v>2315.1999999999998</v>
      </c>
      <c r="V140" s="292">
        <v>2213.04</v>
      </c>
      <c r="W140" s="292">
        <v>2283.37</v>
      </c>
      <c r="X140" s="292">
        <v>2152.1</v>
      </c>
      <c r="Y140" s="292">
        <v>2042.78</v>
      </c>
    </row>
    <row r="141" spans="1:25" s="323" customFormat="1" hidden="1" outlineLevel="1">
      <c r="A141" s="325">
        <v>26</v>
      </c>
      <c r="B141" s="292">
        <v>1839.44</v>
      </c>
      <c r="C141" s="292">
        <v>1805.86</v>
      </c>
      <c r="D141" s="292">
        <v>1799.16</v>
      </c>
      <c r="E141" s="292">
        <v>1791.18</v>
      </c>
      <c r="F141" s="292">
        <v>1803.61</v>
      </c>
      <c r="G141" s="292">
        <v>1915.59</v>
      </c>
      <c r="H141" s="292">
        <v>2066.92</v>
      </c>
      <c r="I141" s="292">
        <v>2098.02</v>
      </c>
      <c r="J141" s="292">
        <v>1847.53</v>
      </c>
      <c r="K141" s="292">
        <v>2197.19</v>
      </c>
      <c r="L141" s="292">
        <v>2207.9299999999998</v>
      </c>
      <c r="M141" s="292">
        <v>2213.42</v>
      </c>
      <c r="N141" s="292">
        <v>2202.4499999999998</v>
      </c>
      <c r="O141" s="292">
        <v>2224.04</v>
      </c>
      <c r="P141" s="292">
        <v>2206.84</v>
      </c>
      <c r="Q141" s="292">
        <v>2198.2800000000002</v>
      </c>
      <c r="R141" s="292">
        <v>2194.37</v>
      </c>
      <c r="S141" s="292">
        <v>2219.15</v>
      </c>
      <c r="T141" s="292">
        <v>2216.8000000000002</v>
      </c>
      <c r="U141" s="292">
        <v>2235.52</v>
      </c>
      <c r="V141" s="292">
        <v>2203.2199999999998</v>
      </c>
      <c r="W141" s="292">
        <v>2239.65</v>
      </c>
      <c r="X141" s="292">
        <v>2106.14</v>
      </c>
      <c r="Y141" s="292">
        <v>1908.07</v>
      </c>
    </row>
    <row r="142" spans="1:25" s="323" customFormat="1" hidden="1" outlineLevel="1">
      <c r="A142" s="325">
        <v>27</v>
      </c>
      <c r="B142" s="292">
        <v>1863.68</v>
      </c>
      <c r="C142" s="292">
        <v>1807.98</v>
      </c>
      <c r="D142" s="292">
        <v>1795.21</v>
      </c>
      <c r="E142" s="292">
        <v>1796.17</v>
      </c>
      <c r="F142" s="292">
        <v>1808.95</v>
      </c>
      <c r="G142" s="292">
        <v>1895.71</v>
      </c>
      <c r="H142" s="292">
        <v>2068.61</v>
      </c>
      <c r="I142" s="292">
        <v>2085.88</v>
      </c>
      <c r="J142" s="292">
        <v>2139.71</v>
      </c>
      <c r="K142" s="292">
        <v>2167.7399999999998</v>
      </c>
      <c r="L142" s="292">
        <v>2115.8000000000002</v>
      </c>
      <c r="M142" s="292">
        <v>2177.79</v>
      </c>
      <c r="N142" s="292">
        <v>2143.2199999999998</v>
      </c>
      <c r="O142" s="292">
        <v>2149.54</v>
      </c>
      <c r="P142" s="292">
        <v>2133.7199999999998</v>
      </c>
      <c r="Q142" s="292">
        <v>2140.4</v>
      </c>
      <c r="R142" s="292">
        <v>1822.33</v>
      </c>
      <c r="S142" s="292">
        <v>2086.0500000000002</v>
      </c>
      <c r="T142" s="292">
        <v>2095.0100000000002</v>
      </c>
      <c r="U142" s="292">
        <v>2157.08</v>
      </c>
      <c r="V142" s="292">
        <v>2107.4699999999998</v>
      </c>
      <c r="W142" s="292">
        <v>2129.2800000000002</v>
      </c>
      <c r="X142" s="292">
        <v>2026.71</v>
      </c>
      <c r="Y142" s="292">
        <v>1860.75</v>
      </c>
    </row>
    <row r="143" spans="1:25" s="323" customFormat="1" hidden="1" outlineLevel="1">
      <c r="A143" s="325">
        <v>28</v>
      </c>
      <c r="B143" s="292">
        <v>1824.09</v>
      </c>
      <c r="C143" s="292">
        <v>1788.27</v>
      </c>
      <c r="D143" s="292">
        <v>1778.2</v>
      </c>
      <c r="E143" s="292">
        <v>1775.44</v>
      </c>
      <c r="F143" s="292">
        <v>1781.23</v>
      </c>
      <c r="G143" s="292">
        <v>1889.95</v>
      </c>
      <c r="H143" s="292">
        <v>2076.84</v>
      </c>
      <c r="I143" s="292">
        <v>2124.2600000000002</v>
      </c>
      <c r="J143" s="292">
        <v>2163.66</v>
      </c>
      <c r="K143" s="292">
        <v>2204.0300000000002</v>
      </c>
      <c r="L143" s="292">
        <v>2215.31</v>
      </c>
      <c r="M143" s="292">
        <v>2230.79</v>
      </c>
      <c r="N143" s="292">
        <v>2212.83</v>
      </c>
      <c r="O143" s="292">
        <v>2219.11</v>
      </c>
      <c r="P143" s="292">
        <v>2227.88</v>
      </c>
      <c r="Q143" s="292">
        <v>2216.25</v>
      </c>
      <c r="R143" s="292">
        <v>2207.69</v>
      </c>
      <c r="S143" s="292">
        <v>2220.69</v>
      </c>
      <c r="T143" s="292">
        <v>2222.1999999999998</v>
      </c>
      <c r="U143" s="292">
        <v>2230.69</v>
      </c>
      <c r="V143" s="292">
        <v>2188.1799999999998</v>
      </c>
      <c r="W143" s="292">
        <v>2244.39</v>
      </c>
      <c r="X143" s="292">
        <v>2096.6799999999998</v>
      </c>
      <c r="Y143" s="292">
        <v>1859.01</v>
      </c>
    </row>
    <row r="144" spans="1:25" s="323" customFormat="1" hidden="1" outlineLevel="1">
      <c r="A144" s="325">
        <v>29</v>
      </c>
      <c r="B144" s="292">
        <v>1853.63</v>
      </c>
      <c r="C144" s="292">
        <v>1833.24</v>
      </c>
      <c r="D144" s="292">
        <v>1812.43</v>
      </c>
      <c r="E144" s="292">
        <v>1815.65</v>
      </c>
      <c r="F144" s="292">
        <v>1831.39</v>
      </c>
      <c r="G144" s="292">
        <v>1878.19</v>
      </c>
      <c r="H144" s="292">
        <v>2049.73</v>
      </c>
      <c r="I144" s="292">
        <v>2134.29</v>
      </c>
      <c r="J144" s="292">
        <v>2226.87</v>
      </c>
      <c r="K144" s="292">
        <v>2255.79</v>
      </c>
      <c r="L144" s="292">
        <v>2257.21</v>
      </c>
      <c r="M144" s="292">
        <v>2289.0300000000002</v>
      </c>
      <c r="N144" s="292">
        <v>2251.08</v>
      </c>
      <c r="O144" s="292">
        <v>2263.89</v>
      </c>
      <c r="P144" s="292">
        <v>2275.5300000000002</v>
      </c>
      <c r="Q144" s="292">
        <v>2262.2399999999998</v>
      </c>
      <c r="R144" s="292">
        <v>2250.67</v>
      </c>
      <c r="S144" s="292">
        <v>2264.38</v>
      </c>
      <c r="T144" s="292">
        <v>2249.9</v>
      </c>
      <c r="U144" s="292">
        <v>2256.6999999999998</v>
      </c>
      <c r="V144" s="292">
        <v>2232.62</v>
      </c>
      <c r="W144" s="292">
        <v>2264.4499999999998</v>
      </c>
      <c r="X144" s="292">
        <v>2153.9299999999998</v>
      </c>
      <c r="Y144" s="292">
        <v>1926.2</v>
      </c>
    </row>
    <row r="145" spans="1:25" s="323" customFormat="1" hidden="1" outlineLevel="1">
      <c r="A145" s="325">
        <v>30</v>
      </c>
      <c r="B145" s="292">
        <v>2103.1999999999998</v>
      </c>
      <c r="C145" s="292">
        <v>1891.1</v>
      </c>
      <c r="D145" s="292">
        <v>1860.1</v>
      </c>
      <c r="E145" s="292">
        <v>1847.02</v>
      </c>
      <c r="F145" s="292">
        <v>1845.46</v>
      </c>
      <c r="G145" s="292">
        <v>1853.07</v>
      </c>
      <c r="H145" s="292">
        <v>2016.17</v>
      </c>
      <c r="I145" s="292">
        <v>2061.06</v>
      </c>
      <c r="J145" s="292">
        <v>2139.09</v>
      </c>
      <c r="K145" s="292">
        <v>2194.83</v>
      </c>
      <c r="L145" s="292">
        <v>2205.8000000000002</v>
      </c>
      <c r="M145" s="292">
        <v>2214.4899999999998</v>
      </c>
      <c r="N145" s="292">
        <v>2220.3200000000002</v>
      </c>
      <c r="O145" s="292">
        <v>2239.5</v>
      </c>
      <c r="P145" s="292">
        <v>2242.12</v>
      </c>
      <c r="Q145" s="292">
        <v>2235.87</v>
      </c>
      <c r="R145" s="292">
        <v>2241.58</v>
      </c>
      <c r="S145" s="292">
        <v>2263.7600000000002</v>
      </c>
      <c r="T145" s="292">
        <v>2256.42</v>
      </c>
      <c r="U145" s="292">
        <v>2250.5500000000002</v>
      </c>
      <c r="V145" s="292">
        <v>2228.23</v>
      </c>
      <c r="W145" s="292">
        <v>2186.04</v>
      </c>
      <c r="X145" s="292">
        <v>2094.1999999999998</v>
      </c>
      <c r="Y145" s="292">
        <v>1893.83</v>
      </c>
    </row>
    <row r="146" spans="1:25" s="323" customFormat="1" hidden="1" outlineLevel="1">
      <c r="A146" s="325">
        <v>31</v>
      </c>
      <c r="B146" s="292">
        <v>1853.63</v>
      </c>
      <c r="C146" s="292">
        <v>1805.12</v>
      </c>
      <c r="D146" s="292">
        <v>1792.22</v>
      </c>
      <c r="E146" s="292">
        <v>1788.95</v>
      </c>
      <c r="F146" s="292">
        <v>1784.63</v>
      </c>
      <c r="G146" s="292">
        <v>1789.51</v>
      </c>
      <c r="H146" s="292">
        <v>1799.94</v>
      </c>
      <c r="I146" s="292">
        <v>1822.19</v>
      </c>
      <c r="J146" s="292">
        <v>1922.07</v>
      </c>
      <c r="K146" s="292">
        <v>2035.05</v>
      </c>
      <c r="L146" s="292">
        <v>2083.25</v>
      </c>
      <c r="M146" s="292">
        <v>2081.67</v>
      </c>
      <c r="N146" s="292">
        <v>2078.67</v>
      </c>
      <c r="O146" s="292">
        <v>2107.11</v>
      </c>
      <c r="P146" s="292">
        <v>2111.69</v>
      </c>
      <c r="Q146" s="292">
        <v>2108.7399999999998</v>
      </c>
      <c r="R146" s="292">
        <v>2125.84</v>
      </c>
      <c r="S146" s="292">
        <v>2165.1</v>
      </c>
      <c r="T146" s="292">
        <v>2169.33</v>
      </c>
      <c r="U146" s="292">
        <v>2148.67</v>
      </c>
      <c r="V146" s="292">
        <v>2131.15</v>
      </c>
      <c r="W146" s="292">
        <v>2120.86</v>
      </c>
      <c r="X146" s="292">
        <v>2043.04</v>
      </c>
      <c r="Y146" s="292">
        <v>1829.57</v>
      </c>
    </row>
    <row r="147" spans="1:25" s="323" customFormat="1" collapsed="1">
      <c r="A147" s="326"/>
      <c r="B147" s="326"/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</row>
    <row r="148" spans="1:25" s="323" customFormat="1">
      <c r="A148" s="412" t="s">
        <v>209</v>
      </c>
      <c r="B148" s="413" t="s">
        <v>338</v>
      </c>
      <c r="C148" s="413"/>
      <c r="D148" s="413"/>
      <c r="E148" s="413"/>
      <c r="F148" s="413"/>
      <c r="G148" s="413"/>
      <c r="H148" s="413"/>
      <c r="I148" s="413"/>
      <c r="J148" s="413"/>
      <c r="K148" s="413"/>
      <c r="L148" s="413"/>
      <c r="M148" s="413"/>
      <c r="N148" s="413"/>
      <c r="O148" s="413"/>
      <c r="P148" s="413"/>
      <c r="Q148" s="413"/>
      <c r="R148" s="413"/>
      <c r="S148" s="413"/>
      <c r="T148" s="413"/>
      <c r="U148" s="413"/>
      <c r="V148" s="413"/>
      <c r="W148" s="413"/>
      <c r="X148" s="413"/>
      <c r="Y148" s="413"/>
    </row>
    <row r="149" spans="1:25" s="323" customFormat="1" ht="30" hidden="1" outlineLevel="1">
      <c r="A149" s="412"/>
      <c r="B149" s="324" t="s">
        <v>1</v>
      </c>
      <c r="C149" s="324" t="s">
        <v>2</v>
      </c>
      <c r="D149" s="324" t="s">
        <v>3</v>
      </c>
      <c r="E149" s="324" t="s">
        <v>4</v>
      </c>
      <c r="F149" s="324" t="s">
        <v>5</v>
      </c>
      <c r="G149" s="324" t="s">
        <v>6</v>
      </c>
      <c r="H149" s="324" t="s">
        <v>7</v>
      </c>
      <c r="I149" s="324" t="s">
        <v>8</v>
      </c>
      <c r="J149" s="324" t="s">
        <v>9</v>
      </c>
      <c r="K149" s="324" t="s">
        <v>10</v>
      </c>
      <c r="L149" s="324" t="s">
        <v>11</v>
      </c>
      <c r="M149" s="324" t="s">
        <v>12</v>
      </c>
      <c r="N149" s="324" t="s">
        <v>13</v>
      </c>
      <c r="O149" s="324" t="s">
        <v>14</v>
      </c>
      <c r="P149" s="324" t="s">
        <v>15</v>
      </c>
      <c r="Q149" s="324" t="s">
        <v>16</v>
      </c>
      <c r="R149" s="324" t="s">
        <v>17</v>
      </c>
      <c r="S149" s="324" t="s">
        <v>18</v>
      </c>
      <c r="T149" s="324" t="s">
        <v>19</v>
      </c>
      <c r="U149" s="324" t="s">
        <v>20</v>
      </c>
      <c r="V149" s="324" t="s">
        <v>21</v>
      </c>
      <c r="W149" s="324" t="s">
        <v>22</v>
      </c>
      <c r="X149" s="324" t="s">
        <v>23</v>
      </c>
      <c r="Y149" s="324" t="s">
        <v>24</v>
      </c>
    </row>
    <row r="150" spans="1:25" s="323" customFormat="1" hidden="1" outlineLevel="1">
      <c r="A150" s="325">
        <v>1</v>
      </c>
      <c r="B150" s="292">
        <v>3181.15</v>
      </c>
      <c r="C150" s="292">
        <v>3068.42</v>
      </c>
      <c r="D150" s="292">
        <v>3070.73</v>
      </c>
      <c r="E150" s="292">
        <v>3047.73</v>
      </c>
      <c r="F150" s="292">
        <v>3016.76</v>
      </c>
      <c r="G150" s="292">
        <v>3010.78</v>
      </c>
      <c r="H150" s="292">
        <v>3008.86</v>
      </c>
      <c r="I150" s="292">
        <v>3010.17</v>
      </c>
      <c r="J150" s="292">
        <v>2992.28</v>
      </c>
      <c r="K150" s="292">
        <v>2953.67</v>
      </c>
      <c r="L150" s="292">
        <v>2993.42</v>
      </c>
      <c r="M150" s="292">
        <v>3011.53</v>
      </c>
      <c r="N150" s="292">
        <v>3044.76</v>
      </c>
      <c r="O150" s="292">
        <v>3052.74</v>
      </c>
      <c r="P150" s="292">
        <v>3057.11</v>
      </c>
      <c r="Q150" s="292">
        <v>3064.83</v>
      </c>
      <c r="R150" s="292">
        <v>3078.32</v>
      </c>
      <c r="S150" s="292">
        <v>3092.61</v>
      </c>
      <c r="T150" s="292">
        <v>3093.71</v>
      </c>
      <c r="U150" s="292">
        <v>3089.39</v>
      </c>
      <c r="V150" s="292">
        <v>3079</v>
      </c>
      <c r="W150" s="292">
        <v>3074.58</v>
      </c>
      <c r="X150" s="292">
        <v>3066.93</v>
      </c>
      <c r="Y150" s="292">
        <v>3033.23</v>
      </c>
    </row>
    <row r="151" spans="1:25" s="323" customFormat="1" hidden="1" outlineLevel="1">
      <c r="A151" s="325">
        <v>2</v>
      </c>
      <c r="B151" s="292">
        <v>3061.33</v>
      </c>
      <c r="C151" s="292">
        <v>3023.2</v>
      </c>
      <c r="D151" s="292">
        <v>2991.74</v>
      </c>
      <c r="E151" s="292">
        <v>2977.6</v>
      </c>
      <c r="F151" s="292">
        <v>2976.36</v>
      </c>
      <c r="G151" s="292">
        <v>3001.42</v>
      </c>
      <c r="H151" s="292">
        <v>3028.58</v>
      </c>
      <c r="I151" s="292">
        <v>3028.3</v>
      </c>
      <c r="J151" s="292">
        <v>3050.76</v>
      </c>
      <c r="K151" s="292">
        <v>3202.06</v>
      </c>
      <c r="L151" s="292">
        <v>3308.91</v>
      </c>
      <c r="M151" s="292">
        <v>3351.19</v>
      </c>
      <c r="N151" s="292">
        <v>3352.19</v>
      </c>
      <c r="O151" s="292">
        <v>3341.5</v>
      </c>
      <c r="P151" s="292">
        <v>3333.93</v>
      </c>
      <c r="Q151" s="292">
        <v>3321.46</v>
      </c>
      <c r="R151" s="292">
        <v>3347.17</v>
      </c>
      <c r="S151" s="292">
        <v>3360.85</v>
      </c>
      <c r="T151" s="292">
        <v>3357.33</v>
      </c>
      <c r="U151" s="292">
        <v>3339.44</v>
      </c>
      <c r="V151" s="292">
        <v>3350.33</v>
      </c>
      <c r="W151" s="292">
        <v>3336.33</v>
      </c>
      <c r="X151" s="292">
        <v>3277.9</v>
      </c>
      <c r="Y151" s="292">
        <v>3058.71</v>
      </c>
    </row>
    <row r="152" spans="1:25" s="323" customFormat="1" hidden="1" outlineLevel="1">
      <c r="A152" s="325">
        <v>3</v>
      </c>
      <c r="B152" s="292">
        <v>3052.67</v>
      </c>
      <c r="C152" s="292">
        <v>2994.8</v>
      </c>
      <c r="D152" s="292">
        <v>3001.57</v>
      </c>
      <c r="E152" s="292">
        <v>2994.04</v>
      </c>
      <c r="F152" s="292">
        <v>2992.05</v>
      </c>
      <c r="G152" s="292">
        <v>2998.94</v>
      </c>
      <c r="H152" s="292">
        <v>3034.66</v>
      </c>
      <c r="I152" s="292">
        <v>3053.67</v>
      </c>
      <c r="J152" s="292">
        <v>3186.24</v>
      </c>
      <c r="K152" s="292">
        <v>3328.07</v>
      </c>
      <c r="L152" s="292">
        <v>3400.3</v>
      </c>
      <c r="M152" s="292">
        <v>3435.92</v>
      </c>
      <c r="N152" s="292">
        <v>3417.14</v>
      </c>
      <c r="O152" s="292">
        <v>3410.27</v>
      </c>
      <c r="P152" s="292">
        <v>3427.85</v>
      </c>
      <c r="Q152" s="292">
        <v>3406.42</v>
      </c>
      <c r="R152" s="292">
        <v>3433.7</v>
      </c>
      <c r="S152" s="292">
        <v>3468.58</v>
      </c>
      <c r="T152" s="292">
        <v>3451.73</v>
      </c>
      <c r="U152" s="292">
        <v>3428.9</v>
      </c>
      <c r="V152" s="292">
        <v>3412.39</v>
      </c>
      <c r="W152" s="292">
        <v>3383.32</v>
      </c>
      <c r="X152" s="292">
        <v>3301.74</v>
      </c>
      <c r="Y152" s="292">
        <v>3097.11</v>
      </c>
    </row>
    <row r="153" spans="1:25" s="323" customFormat="1" hidden="1" outlineLevel="1">
      <c r="A153" s="325">
        <v>4</v>
      </c>
      <c r="B153" s="292">
        <v>3104.45</v>
      </c>
      <c r="C153" s="292">
        <v>3050.77</v>
      </c>
      <c r="D153" s="292">
        <v>3036.88</v>
      </c>
      <c r="E153" s="292">
        <v>3026.18</v>
      </c>
      <c r="F153" s="292">
        <v>3018.39</v>
      </c>
      <c r="G153" s="292">
        <v>3032.2</v>
      </c>
      <c r="H153" s="292">
        <v>3072.3</v>
      </c>
      <c r="I153" s="292">
        <v>3091.49</v>
      </c>
      <c r="J153" s="292">
        <v>3274.79</v>
      </c>
      <c r="K153" s="292">
        <v>3408.79</v>
      </c>
      <c r="L153" s="292">
        <v>3452.1</v>
      </c>
      <c r="M153" s="292">
        <v>3495.24</v>
      </c>
      <c r="N153" s="292">
        <v>3474.26</v>
      </c>
      <c r="O153" s="292">
        <v>3467.24</v>
      </c>
      <c r="P153" s="292">
        <v>3477.7</v>
      </c>
      <c r="Q153" s="292">
        <v>3476.21</v>
      </c>
      <c r="R153" s="292">
        <v>3479.75</v>
      </c>
      <c r="S153" s="292">
        <v>3501.2</v>
      </c>
      <c r="T153" s="292">
        <v>3486</v>
      </c>
      <c r="U153" s="292">
        <v>3483.89</v>
      </c>
      <c r="V153" s="292">
        <v>3448.22</v>
      </c>
      <c r="W153" s="292">
        <v>3417.57</v>
      </c>
      <c r="X153" s="292">
        <v>3321.35</v>
      </c>
      <c r="Y153" s="292">
        <v>3089.87</v>
      </c>
    </row>
    <row r="154" spans="1:25" s="323" customFormat="1" hidden="1" outlineLevel="1">
      <c r="A154" s="325">
        <v>5</v>
      </c>
      <c r="B154" s="292">
        <v>3150.15</v>
      </c>
      <c r="C154" s="292">
        <v>3049.5</v>
      </c>
      <c r="D154" s="292">
        <v>3030.07</v>
      </c>
      <c r="E154" s="292">
        <v>3016.88</v>
      </c>
      <c r="F154" s="292">
        <v>3010.74</v>
      </c>
      <c r="G154" s="292">
        <v>3036.34</v>
      </c>
      <c r="H154" s="292">
        <v>3086.82</v>
      </c>
      <c r="I154" s="292">
        <v>3121.64</v>
      </c>
      <c r="J154" s="292">
        <v>3296.75</v>
      </c>
      <c r="K154" s="292">
        <v>3395.47</v>
      </c>
      <c r="L154" s="292">
        <v>3426.38</v>
      </c>
      <c r="M154" s="292">
        <v>3470.87</v>
      </c>
      <c r="N154" s="292">
        <v>3460.91</v>
      </c>
      <c r="O154" s="292">
        <v>3444.98</v>
      </c>
      <c r="P154" s="292">
        <v>3458.6</v>
      </c>
      <c r="Q154" s="292">
        <v>3440.68</v>
      </c>
      <c r="R154" s="292">
        <v>3463.46</v>
      </c>
      <c r="S154" s="292">
        <v>3526.85</v>
      </c>
      <c r="T154" s="292">
        <v>3482.13</v>
      </c>
      <c r="U154" s="292">
        <v>3477.32</v>
      </c>
      <c r="V154" s="292">
        <v>3448.79</v>
      </c>
      <c r="W154" s="292">
        <v>3409.63</v>
      </c>
      <c r="X154" s="292">
        <v>3337.34</v>
      </c>
      <c r="Y154" s="292">
        <v>3115.08</v>
      </c>
    </row>
    <row r="155" spans="1:25" s="323" customFormat="1" hidden="1" outlineLevel="1">
      <c r="A155" s="325">
        <v>6</v>
      </c>
      <c r="B155" s="292">
        <v>3071.75</v>
      </c>
      <c r="C155" s="292">
        <v>2998.7</v>
      </c>
      <c r="D155" s="292">
        <v>2982.62</v>
      </c>
      <c r="E155" s="292">
        <v>2975.5</v>
      </c>
      <c r="F155" s="292">
        <v>2971.27</v>
      </c>
      <c r="G155" s="292">
        <v>2996.79</v>
      </c>
      <c r="H155" s="292">
        <v>3052.44</v>
      </c>
      <c r="I155" s="292">
        <v>3061.19</v>
      </c>
      <c r="J155" s="292">
        <v>3161.96</v>
      </c>
      <c r="K155" s="292">
        <v>3315.24</v>
      </c>
      <c r="L155" s="292">
        <v>3375.69</v>
      </c>
      <c r="M155" s="292">
        <v>3406.42</v>
      </c>
      <c r="N155" s="292">
        <v>3406.05</v>
      </c>
      <c r="O155" s="292">
        <v>3398.52</v>
      </c>
      <c r="P155" s="292">
        <v>3417.99</v>
      </c>
      <c r="Q155" s="292">
        <v>3402.19</v>
      </c>
      <c r="R155" s="292">
        <v>3431.81</v>
      </c>
      <c r="S155" s="292">
        <v>3457.41</v>
      </c>
      <c r="T155" s="292">
        <v>3423.18</v>
      </c>
      <c r="U155" s="292">
        <v>3414.57</v>
      </c>
      <c r="V155" s="292">
        <v>3407.04</v>
      </c>
      <c r="W155" s="292">
        <v>3370.15</v>
      </c>
      <c r="X155" s="292">
        <v>3260.52</v>
      </c>
      <c r="Y155" s="292">
        <v>3063.67</v>
      </c>
    </row>
    <row r="156" spans="1:25" s="323" customFormat="1" hidden="1" outlineLevel="1">
      <c r="A156" s="325">
        <v>7</v>
      </c>
      <c r="B156" s="292">
        <v>3020.16</v>
      </c>
      <c r="C156" s="292">
        <v>2972.47</v>
      </c>
      <c r="D156" s="292">
        <v>2954.51</v>
      </c>
      <c r="E156" s="292">
        <v>2949.43</v>
      </c>
      <c r="F156" s="292">
        <v>2950.97</v>
      </c>
      <c r="G156" s="292">
        <v>2972.98</v>
      </c>
      <c r="H156" s="292">
        <v>3011.17</v>
      </c>
      <c r="I156" s="292">
        <v>3014.27</v>
      </c>
      <c r="J156" s="292">
        <v>3022.37</v>
      </c>
      <c r="K156" s="292">
        <v>3048.36</v>
      </c>
      <c r="L156" s="292">
        <v>3072.97</v>
      </c>
      <c r="M156" s="292">
        <v>3082.28</v>
      </c>
      <c r="N156" s="292">
        <v>3073.11</v>
      </c>
      <c r="O156" s="292">
        <v>3074.39</v>
      </c>
      <c r="P156" s="292">
        <v>3079.57</v>
      </c>
      <c r="Q156" s="292">
        <v>3062.24</v>
      </c>
      <c r="R156" s="292">
        <v>3088.46</v>
      </c>
      <c r="S156" s="292">
        <v>3118.39</v>
      </c>
      <c r="T156" s="292">
        <v>3104.99</v>
      </c>
      <c r="U156" s="292">
        <v>3112.75</v>
      </c>
      <c r="V156" s="292">
        <v>3097.4</v>
      </c>
      <c r="W156" s="292">
        <v>3088.37</v>
      </c>
      <c r="X156" s="292">
        <v>3072.75</v>
      </c>
      <c r="Y156" s="292">
        <v>3026.36</v>
      </c>
    </row>
    <row r="157" spans="1:25" s="323" customFormat="1" hidden="1" outlineLevel="1">
      <c r="A157" s="325">
        <v>8</v>
      </c>
      <c r="B157" s="292">
        <v>3003.12</v>
      </c>
      <c r="C157" s="292">
        <v>2956.33</v>
      </c>
      <c r="D157" s="292">
        <v>2937.76</v>
      </c>
      <c r="E157" s="292">
        <v>2909.58</v>
      </c>
      <c r="F157" s="292">
        <v>2911.48</v>
      </c>
      <c r="G157" s="292">
        <v>2948.87</v>
      </c>
      <c r="H157" s="292">
        <v>3006.03</v>
      </c>
      <c r="I157" s="292">
        <v>3008.77</v>
      </c>
      <c r="J157" s="292">
        <v>3026.44</v>
      </c>
      <c r="K157" s="292">
        <v>3238.78</v>
      </c>
      <c r="L157" s="292">
        <v>3288.45</v>
      </c>
      <c r="M157" s="292">
        <v>3307.4</v>
      </c>
      <c r="N157" s="292">
        <v>3306.91</v>
      </c>
      <c r="O157" s="292">
        <v>3279.68</v>
      </c>
      <c r="P157" s="292">
        <v>3304.91</v>
      </c>
      <c r="Q157" s="292">
        <v>3298.64</v>
      </c>
      <c r="R157" s="292">
        <v>3299.1</v>
      </c>
      <c r="S157" s="292">
        <v>3320.11</v>
      </c>
      <c r="T157" s="292">
        <v>3337.48</v>
      </c>
      <c r="U157" s="292">
        <v>3330.16</v>
      </c>
      <c r="V157" s="292">
        <v>3316.55</v>
      </c>
      <c r="W157" s="292">
        <v>3301.4</v>
      </c>
      <c r="X157" s="292">
        <v>3110.48</v>
      </c>
      <c r="Y157" s="292">
        <v>3026.38</v>
      </c>
    </row>
    <row r="158" spans="1:25" s="323" customFormat="1" hidden="1" outlineLevel="1">
      <c r="A158" s="325">
        <v>9</v>
      </c>
      <c r="B158" s="292">
        <v>3019.03</v>
      </c>
      <c r="C158" s="292">
        <v>2967.54</v>
      </c>
      <c r="D158" s="292">
        <v>2956.35</v>
      </c>
      <c r="E158" s="292">
        <v>2942.24</v>
      </c>
      <c r="F158" s="292">
        <v>2937.44</v>
      </c>
      <c r="G158" s="292">
        <v>2961.2</v>
      </c>
      <c r="H158" s="292">
        <v>3008.53</v>
      </c>
      <c r="I158" s="292">
        <v>3032.25</v>
      </c>
      <c r="J158" s="292">
        <v>3067.72</v>
      </c>
      <c r="K158" s="292">
        <v>3284.53</v>
      </c>
      <c r="L158" s="292">
        <v>3367.15</v>
      </c>
      <c r="M158" s="292">
        <v>3431.17</v>
      </c>
      <c r="N158" s="292">
        <v>3444.66</v>
      </c>
      <c r="O158" s="292">
        <v>3432.61</v>
      </c>
      <c r="P158" s="292">
        <v>3435.17</v>
      </c>
      <c r="Q158" s="292">
        <v>3437.25</v>
      </c>
      <c r="R158" s="292">
        <v>3429.17</v>
      </c>
      <c r="S158" s="292">
        <v>3440.04</v>
      </c>
      <c r="T158" s="292">
        <v>3448.16</v>
      </c>
      <c r="U158" s="292">
        <v>3447.69</v>
      </c>
      <c r="V158" s="292">
        <v>3429.81</v>
      </c>
      <c r="W158" s="292">
        <v>3414.22</v>
      </c>
      <c r="X158" s="292">
        <v>3377.04</v>
      </c>
      <c r="Y158" s="292">
        <v>3148.55</v>
      </c>
    </row>
    <row r="159" spans="1:25" s="323" customFormat="1" hidden="1" outlineLevel="1">
      <c r="A159" s="325">
        <v>10</v>
      </c>
      <c r="B159" s="292">
        <v>3080.26</v>
      </c>
      <c r="C159" s="292">
        <v>3011.88</v>
      </c>
      <c r="D159" s="292">
        <v>2992.93</v>
      </c>
      <c r="E159" s="292">
        <v>2982.54</v>
      </c>
      <c r="F159" s="292">
        <v>2981.91</v>
      </c>
      <c r="G159" s="292">
        <v>3000.47</v>
      </c>
      <c r="H159" s="292">
        <v>3044.01</v>
      </c>
      <c r="I159" s="292">
        <v>3076.78</v>
      </c>
      <c r="J159" s="292">
        <v>3125.82</v>
      </c>
      <c r="K159" s="292">
        <v>3335.62</v>
      </c>
      <c r="L159" s="292">
        <v>3411.43</v>
      </c>
      <c r="M159" s="292">
        <v>3439.07</v>
      </c>
      <c r="N159" s="292">
        <v>3441.94</v>
      </c>
      <c r="O159" s="292">
        <v>3446.92</v>
      </c>
      <c r="P159" s="292">
        <v>3458.47</v>
      </c>
      <c r="Q159" s="292">
        <v>3458.93</v>
      </c>
      <c r="R159" s="292">
        <v>3484.01</v>
      </c>
      <c r="S159" s="292">
        <v>3512.66</v>
      </c>
      <c r="T159" s="292">
        <v>3525.32</v>
      </c>
      <c r="U159" s="292">
        <v>3513.57</v>
      </c>
      <c r="V159" s="292">
        <v>3507.36</v>
      </c>
      <c r="W159" s="292">
        <v>3495.48</v>
      </c>
      <c r="X159" s="292">
        <v>3441.63</v>
      </c>
      <c r="Y159" s="292">
        <v>3297.03</v>
      </c>
    </row>
    <row r="160" spans="1:25" s="323" customFormat="1" hidden="1" outlineLevel="1">
      <c r="A160" s="325">
        <v>11</v>
      </c>
      <c r="B160" s="292">
        <v>3065.61</v>
      </c>
      <c r="C160" s="292">
        <v>3009.91</v>
      </c>
      <c r="D160" s="292">
        <v>2992.36</v>
      </c>
      <c r="E160" s="292">
        <v>2976.61</v>
      </c>
      <c r="F160" s="292">
        <v>2981.83</v>
      </c>
      <c r="G160" s="292">
        <v>3036.89</v>
      </c>
      <c r="H160" s="292">
        <v>3154.68</v>
      </c>
      <c r="I160" s="292">
        <v>3328.73</v>
      </c>
      <c r="J160" s="292">
        <v>3406.41</v>
      </c>
      <c r="K160" s="292">
        <v>3492.62</v>
      </c>
      <c r="L160" s="292">
        <v>3516.17</v>
      </c>
      <c r="M160" s="292">
        <v>3520.3</v>
      </c>
      <c r="N160" s="292">
        <v>3491.46</v>
      </c>
      <c r="O160" s="292">
        <v>3473.36</v>
      </c>
      <c r="P160" s="292">
        <v>3454.39</v>
      </c>
      <c r="Q160" s="292">
        <v>3460.83</v>
      </c>
      <c r="R160" s="292">
        <v>3479.3</v>
      </c>
      <c r="S160" s="292">
        <v>3518.7</v>
      </c>
      <c r="T160" s="292">
        <v>3493.87</v>
      </c>
      <c r="U160" s="292">
        <v>3457.58</v>
      </c>
      <c r="V160" s="292">
        <v>3413.24</v>
      </c>
      <c r="W160" s="292">
        <v>3454.12</v>
      </c>
      <c r="X160" s="292">
        <v>3358.84</v>
      </c>
      <c r="Y160" s="292">
        <v>3083.88</v>
      </c>
    </row>
    <row r="161" spans="1:25" s="323" customFormat="1" hidden="1" outlineLevel="1">
      <c r="A161" s="325">
        <v>12</v>
      </c>
      <c r="B161" s="292">
        <v>2978.57</v>
      </c>
      <c r="C161" s="292">
        <v>2874.21</v>
      </c>
      <c r="D161" s="292">
        <v>2900.09</v>
      </c>
      <c r="E161" s="292">
        <v>2870.62</v>
      </c>
      <c r="F161" s="292">
        <v>2934.38</v>
      </c>
      <c r="G161" s="292">
        <v>3004.79</v>
      </c>
      <c r="H161" s="292">
        <v>3102.64</v>
      </c>
      <c r="I161" s="292">
        <v>3246.8</v>
      </c>
      <c r="J161" s="292">
        <v>3326.66</v>
      </c>
      <c r="K161" s="292">
        <v>3420.55</v>
      </c>
      <c r="L161" s="292">
        <v>3447.05</v>
      </c>
      <c r="M161" s="292">
        <v>3445.37</v>
      </c>
      <c r="N161" s="292">
        <v>3422.28</v>
      </c>
      <c r="O161" s="292">
        <v>3410.65</v>
      </c>
      <c r="P161" s="292">
        <v>3388.88</v>
      </c>
      <c r="Q161" s="292">
        <v>3384.36</v>
      </c>
      <c r="R161" s="292">
        <v>3419.14</v>
      </c>
      <c r="S161" s="292">
        <v>3432.57</v>
      </c>
      <c r="T161" s="292">
        <v>3418.92</v>
      </c>
      <c r="U161" s="292">
        <v>3401.59</v>
      </c>
      <c r="V161" s="292">
        <v>3371.77</v>
      </c>
      <c r="W161" s="292">
        <v>3486.27</v>
      </c>
      <c r="X161" s="292">
        <v>3460.24</v>
      </c>
      <c r="Y161" s="292">
        <v>3067.28</v>
      </c>
    </row>
    <row r="162" spans="1:25" s="323" customFormat="1" hidden="1" outlineLevel="1">
      <c r="A162" s="325">
        <v>13</v>
      </c>
      <c r="B162" s="292">
        <v>2979.27</v>
      </c>
      <c r="C162" s="292">
        <v>2880.07</v>
      </c>
      <c r="D162" s="292">
        <v>2898.47</v>
      </c>
      <c r="E162" s="292">
        <v>2882.6</v>
      </c>
      <c r="F162" s="292">
        <v>2924.75</v>
      </c>
      <c r="G162" s="292">
        <v>3009.96</v>
      </c>
      <c r="H162" s="292">
        <v>3099.87</v>
      </c>
      <c r="I162" s="292">
        <v>3228.19</v>
      </c>
      <c r="J162" s="292">
        <v>3283.69</v>
      </c>
      <c r="K162" s="292">
        <v>3338.5</v>
      </c>
      <c r="L162" s="292">
        <v>3352.74</v>
      </c>
      <c r="M162" s="292">
        <v>3326.2</v>
      </c>
      <c r="N162" s="292">
        <v>3320.9</v>
      </c>
      <c r="O162" s="292">
        <v>3374.69</v>
      </c>
      <c r="P162" s="292">
        <v>3310.23</v>
      </c>
      <c r="Q162" s="292">
        <v>3289.02</v>
      </c>
      <c r="R162" s="292">
        <v>3380.37</v>
      </c>
      <c r="S162" s="292">
        <v>3381.64</v>
      </c>
      <c r="T162" s="292">
        <v>3389.28</v>
      </c>
      <c r="U162" s="292">
        <v>3384.98</v>
      </c>
      <c r="V162" s="292">
        <v>3312.15</v>
      </c>
      <c r="W162" s="292">
        <v>3443.08</v>
      </c>
      <c r="X162" s="292">
        <v>3291.8</v>
      </c>
      <c r="Y162" s="292">
        <v>3005.92</v>
      </c>
    </row>
    <row r="163" spans="1:25" s="323" customFormat="1" hidden="1" outlineLevel="1">
      <c r="A163" s="325">
        <v>14</v>
      </c>
      <c r="B163" s="292">
        <v>3023.19</v>
      </c>
      <c r="C163" s="292">
        <v>2913.14</v>
      </c>
      <c r="D163" s="292">
        <v>2896.99</v>
      </c>
      <c r="E163" s="292">
        <v>2910.04</v>
      </c>
      <c r="F163" s="292">
        <v>2943.19</v>
      </c>
      <c r="G163" s="292">
        <v>3027.82</v>
      </c>
      <c r="H163" s="292">
        <v>3264.1</v>
      </c>
      <c r="I163" s="292">
        <v>3303.38</v>
      </c>
      <c r="J163" s="292">
        <v>3464.22</v>
      </c>
      <c r="K163" s="292">
        <v>3602.52</v>
      </c>
      <c r="L163" s="292">
        <v>3624.87</v>
      </c>
      <c r="M163" s="292">
        <v>3620.07</v>
      </c>
      <c r="N163" s="292">
        <v>3608.95</v>
      </c>
      <c r="O163" s="292">
        <v>3606.76</v>
      </c>
      <c r="P163" s="292">
        <v>3625.07</v>
      </c>
      <c r="Q163" s="292">
        <v>3598.71</v>
      </c>
      <c r="R163" s="292">
        <v>3596.88</v>
      </c>
      <c r="S163" s="292">
        <v>3628.84</v>
      </c>
      <c r="T163" s="292">
        <v>3618.48</v>
      </c>
      <c r="U163" s="292">
        <v>3608.42</v>
      </c>
      <c r="V163" s="292">
        <v>3591.52</v>
      </c>
      <c r="W163" s="292">
        <v>3493.71</v>
      </c>
      <c r="X163" s="292">
        <v>3402.2</v>
      </c>
      <c r="Y163" s="292">
        <v>3127.83</v>
      </c>
    </row>
    <row r="164" spans="1:25" s="323" customFormat="1" hidden="1" outlineLevel="1">
      <c r="A164" s="325">
        <v>15</v>
      </c>
      <c r="B164" s="292">
        <v>3068.86</v>
      </c>
      <c r="C164" s="292">
        <v>3002.13</v>
      </c>
      <c r="D164" s="292">
        <v>2943.26</v>
      </c>
      <c r="E164" s="292">
        <v>2920.16</v>
      </c>
      <c r="F164" s="292">
        <v>2987.25</v>
      </c>
      <c r="G164" s="292">
        <v>3054.68</v>
      </c>
      <c r="H164" s="292">
        <v>3332.43</v>
      </c>
      <c r="I164" s="292">
        <v>3425.58</v>
      </c>
      <c r="J164" s="292">
        <v>3588.79</v>
      </c>
      <c r="K164" s="292">
        <v>3671.03</v>
      </c>
      <c r="L164" s="292">
        <v>3678.27</v>
      </c>
      <c r="M164" s="292">
        <v>3677.59</v>
      </c>
      <c r="N164" s="292">
        <v>3655.82</v>
      </c>
      <c r="O164" s="292">
        <v>3670.08</v>
      </c>
      <c r="P164" s="292">
        <v>3660.17</v>
      </c>
      <c r="Q164" s="292">
        <v>3665.88</v>
      </c>
      <c r="R164" s="292">
        <v>3662.84</v>
      </c>
      <c r="S164" s="292">
        <v>3709.07</v>
      </c>
      <c r="T164" s="292">
        <v>3665.69</v>
      </c>
      <c r="U164" s="292">
        <v>3654.1</v>
      </c>
      <c r="V164" s="292">
        <v>3638.22</v>
      </c>
      <c r="W164" s="292">
        <v>3632.77</v>
      </c>
      <c r="X164" s="292">
        <v>3498.44</v>
      </c>
      <c r="Y164" s="292">
        <v>3313.47</v>
      </c>
    </row>
    <row r="165" spans="1:25" s="323" customFormat="1" hidden="1" outlineLevel="1">
      <c r="A165" s="325">
        <v>16</v>
      </c>
      <c r="B165" s="292">
        <v>3188.91</v>
      </c>
      <c r="C165" s="292">
        <v>3089.34</v>
      </c>
      <c r="D165" s="292">
        <v>3042.87</v>
      </c>
      <c r="E165" s="292">
        <v>3040.24</v>
      </c>
      <c r="F165" s="292">
        <v>3038.85</v>
      </c>
      <c r="G165" s="292">
        <v>3102.72</v>
      </c>
      <c r="H165" s="292">
        <v>3288.87</v>
      </c>
      <c r="I165" s="292">
        <v>3334.12</v>
      </c>
      <c r="J165" s="292">
        <v>3414.42</v>
      </c>
      <c r="K165" s="292">
        <v>3518.12</v>
      </c>
      <c r="L165" s="292">
        <v>3594.14</v>
      </c>
      <c r="M165" s="292">
        <v>3613.68</v>
      </c>
      <c r="N165" s="292">
        <v>3604.43</v>
      </c>
      <c r="O165" s="292">
        <v>3600.2</v>
      </c>
      <c r="P165" s="292">
        <v>3605.2</v>
      </c>
      <c r="Q165" s="292">
        <v>3606.31</v>
      </c>
      <c r="R165" s="292">
        <v>3631.39</v>
      </c>
      <c r="S165" s="292">
        <v>3643.36</v>
      </c>
      <c r="T165" s="292">
        <v>3636.97</v>
      </c>
      <c r="U165" s="292">
        <v>3617.32</v>
      </c>
      <c r="V165" s="292">
        <v>3618.45</v>
      </c>
      <c r="W165" s="292">
        <v>3597.93</v>
      </c>
      <c r="X165" s="292">
        <v>3430.58</v>
      </c>
      <c r="Y165" s="292">
        <v>3201</v>
      </c>
    </row>
    <row r="166" spans="1:25" s="323" customFormat="1" hidden="1" outlineLevel="1">
      <c r="A166" s="325">
        <v>17</v>
      </c>
      <c r="B166" s="292">
        <v>3117.16</v>
      </c>
      <c r="C166" s="292">
        <v>3032.3</v>
      </c>
      <c r="D166" s="292">
        <v>3011.21</v>
      </c>
      <c r="E166" s="292">
        <v>2984.81</v>
      </c>
      <c r="F166" s="292">
        <v>2980.39</v>
      </c>
      <c r="G166" s="292">
        <v>3010.07</v>
      </c>
      <c r="H166" s="292">
        <v>3046.08</v>
      </c>
      <c r="I166" s="292">
        <v>3070.55</v>
      </c>
      <c r="J166" s="292">
        <v>3184.36</v>
      </c>
      <c r="K166" s="292">
        <v>3363.16</v>
      </c>
      <c r="L166" s="292">
        <v>3410.39</v>
      </c>
      <c r="M166" s="292">
        <v>3449.17</v>
      </c>
      <c r="N166" s="292">
        <v>3465.73</v>
      </c>
      <c r="O166" s="292">
        <v>3459.71</v>
      </c>
      <c r="P166" s="292">
        <v>3449.63</v>
      </c>
      <c r="Q166" s="292">
        <v>3471.82</v>
      </c>
      <c r="R166" s="292">
        <v>3532.09</v>
      </c>
      <c r="S166" s="292">
        <v>3596.63</v>
      </c>
      <c r="T166" s="292">
        <v>3614.58</v>
      </c>
      <c r="U166" s="292">
        <v>3583.39</v>
      </c>
      <c r="V166" s="292">
        <v>3543.5</v>
      </c>
      <c r="W166" s="292">
        <v>3497.34</v>
      </c>
      <c r="X166" s="292">
        <v>3411.41</v>
      </c>
      <c r="Y166" s="292">
        <v>3159.71</v>
      </c>
    </row>
    <row r="167" spans="1:25" s="323" customFormat="1" hidden="1" outlineLevel="1">
      <c r="A167" s="325">
        <v>18</v>
      </c>
      <c r="B167" s="292">
        <v>3063.29</v>
      </c>
      <c r="C167" s="292">
        <v>3001.66</v>
      </c>
      <c r="D167" s="292">
        <v>2960.99</v>
      </c>
      <c r="E167" s="292">
        <v>2963.92</v>
      </c>
      <c r="F167" s="292">
        <v>2988.35</v>
      </c>
      <c r="G167" s="292">
        <v>3089.33</v>
      </c>
      <c r="H167" s="292">
        <v>3330.9</v>
      </c>
      <c r="I167" s="292">
        <v>3431.41</v>
      </c>
      <c r="J167" s="292">
        <v>3578</v>
      </c>
      <c r="K167" s="292">
        <v>3653.17</v>
      </c>
      <c r="L167" s="292">
        <v>3680.47</v>
      </c>
      <c r="M167" s="292">
        <v>3683.62</v>
      </c>
      <c r="N167" s="292">
        <v>3665.34</v>
      </c>
      <c r="O167" s="292">
        <v>3659.38</v>
      </c>
      <c r="P167" s="292">
        <v>3630.25</v>
      </c>
      <c r="Q167" s="292">
        <v>3647.38</v>
      </c>
      <c r="R167" s="292">
        <v>3655.06</v>
      </c>
      <c r="S167" s="292">
        <v>3710.54</v>
      </c>
      <c r="T167" s="292">
        <v>3696.2</v>
      </c>
      <c r="U167" s="292">
        <v>3643.94</v>
      </c>
      <c r="V167" s="292">
        <v>3547.08</v>
      </c>
      <c r="W167" s="292">
        <v>3544.48</v>
      </c>
      <c r="X167" s="292">
        <v>3445.02</v>
      </c>
      <c r="Y167" s="292">
        <v>3202.11</v>
      </c>
    </row>
    <row r="168" spans="1:25" s="323" customFormat="1" hidden="1" outlineLevel="1">
      <c r="A168" s="325">
        <v>19</v>
      </c>
      <c r="B168" s="292">
        <v>3039.96</v>
      </c>
      <c r="C168" s="292">
        <v>3005.35</v>
      </c>
      <c r="D168" s="292">
        <v>2984.37</v>
      </c>
      <c r="E168" s="292">
        <v>2980.72</v>
      </c>
      <c r="F168" s="292">
        <v>3004.04</v>
      </c>
      <c r="G168" s="292">
        <v>3090.73</v>
      </c>
      <c r="H168" s="292">
        <v>3299.63</v>
      </c>
      <c r="I168" s="292">
        <v>3343.05</v>
      </c>
      <c r="J168" s="292">
        <v>3441.81</v>
      </c>
      <c r="K168" s="292">
        <v>3548.56</v>
      </c>
      <c r="L168" s="292">
        <v>3599.94</v>
      </c>
      <c r="M168" s="292">
        <v>3570.95</v>
      </c>
      <c r="N168" s="292">
        <v>3543.13</v>
      </c>
      <c r="O168" s="292">
        <v>3535.62</v>
      </c>
      <c r="P168" s="292">
        <v>3550.68</v>
      </c>
      <c r="Q168" s="292">
        <v>3556.02</v>
      </c>
      <c r="R168" s="292">
        <v>3553.43</v>
      </c>
      <c r="S168" s="292">
        <v>3596.12</v>
      </c>
      <c r="T168" s="292">
        <v>3581.52</v>
      </c>
      <c r="U168" s="292">
        <v>3516.95</v>
      </c>
      <c r="V168" s="292">
        <v>3494.1</v>
      </c>
      <c r="W168" s="292">
        <v>3482.44</v>
      </c>
      <c r="X168" s="292">
        <v>3417.53</v>
      </c>
      <c r="Y168" s="292">
        <v>3125.46</v>
      </c>
    </row>
    <row r="169" spans="1:25" s="323" customFormat="1" hidden="1" outlineLevel="1">
      <c r="A169" s="325">
        <v>20</v>
      </c>
      <c r="B169" s="292">
        <v>3166.14</v>
      </c>
      <c r="C169" s="292">
        <v>3055.54</v>
      </c>
      <c r="D169" s="292">
        <v>3041.36</v>
      </c>
      <c r="E169" s="292">
        <v>3034.8</v>
      </c>
      <c r="F169" s="292">
        <v>3064.84</v>
      </c>
      <c r="G169" s="292">
        <v>3200.6</v>
      </c>
      <c r="H169" s="292">
        <v>3382.64</v>
      </c>
      <c r="I169" s="292">
        <v>3411.3</v>
      </c>
      <c r="J169" s="292">
        <v>3531.54</v>
      </c>
      <c r="K169" s="292">
        <v>3609.57</v>
      </c>
      <c r="L169" s="292">
        <v>3617.52</v>
      </c>
      <c r="M169" s="292">
        <v>3633.71</v>
      </c>
      <c r="N169" s="292">
        <v>3618.9</v>
      </c>
      <c r="O169" s="292">
        <v>3620.92</v>
      </c>
      <c r="P169" s="292">
        <v>3614.7</v>
      </c>
      <c r="Q169" s="292">
        <v>3619.17</v>
      </c>
      <c r="R169" s="292">
        <v>3596.09</v>
      </c>
      <c r="S169" s="292">
        <v>3608.08</v>
      </c>
      <c r="T169" s="292">
        <v>3601.93</v>
      </c>
      <c r="U169" s="292">
        <v>3585.14</v>
      </c>
      <c r="V169" s="292">
        <v>3539.11</v>
      </c>
      <c r="W169" s="292">
        <v>3520.91</v>
      </c>
      <c r="X169" s="292">
        <v>3433.27</v>
      </c>
      <c r="Y169" s="292">
        <v>3336.46</v>
      </c>
    </row>
    <row r="170" spans="1:25" s="323" customFormat="1" hidden="1" outlineLevel="1">
      <c r="A170" s="325">
        <v>21</v>
      </c>
      <c r="B170" s="292">
        <v>3108.69</v>
      </c>
      <c r="C170" s="292">
        <v>3055.02</v>
      </c>
      <c r="D170" s="292">
        <v>3052.92</v>
      </c>
      <c r="E170" s="292">
        <v>3019.17</v>
      </c>
      <c r="F170" s="292">
        <v>3045.27</v>
      </c>
      <c r="G170" s="292">
        <v>3121.3</v>
      </c>
      <c r="H170" s="292">
        <v>3323.81</v>
      </c>
      <c r="I170" s="292">
        <v>3360.12</v>
      </c>
      <c r="J170" s="292">
        <v>3466.27</v>
      </c>
      <c r="K170" s="292">
        <v>3555.43</v>
      </c>
      <c r="L170" s="292">
        <v>3574.29</v>
      </c>
      <c r="M170" s="292">
        <v>3598.75</v>
      </c>
      <c r="N170" s="292">
        <v>3560.77</v>
      </c>
      <c r="O170" s="292">
        <v>3576.88</v>
      </c>
      <c r="P170" s="292">
        <v>3549.05</v>
      </c>
      <c r="Q170" s="292">
        <v>3575.37</v>
      </c>
      <c r="R170" s="292">
        <v>3538.96</v>
      </c>
      <c r="S170" s="292">
        <v>3617.24</v>
      </c>
      <c r="T170" s="292">
        <v>3618.15</v>
      </c>
      <c r="U170" s="292">
        <v>3600.44</v>
      </c>
      <c r="V170" s="292">
        <v>3532.52</v>
      </c>
      <c r="W170" s="292">
        <v>3530.31</v>
      </c>
      <c r="X170" s="292">
        <v>3493.7</v>
      </c>
      <c r="Y170" s="292">
        <v>3310.93</v>
      </c>
    </row>
    <row r="171" spans="1:25" s="323" customFormat="1" hidden="1" outlineLevel="1">
      <c r="A171" s="325">
        <v>22</v>
      </c>
      <c r="B171" s="292">
        <v>3098.32</v>
      </c>
      <c r="C171" s="292">
        <v>3045.55</v>
      </c>
      <c r="D171" s="292">
        <v>3050.51</v>
      </c>
      <c r="E171" s="292">
        <v>3029.94</v>
      </c>
      <c r="F171" s="292">
        <v>3047.8</v>
      </c>
      <c r="G171" s="292">
        <v>3149.41</v>
      </c>
      <c r="H171" s="292">
        <v>3341.79</v>
      </c>
      <c r="I171" s="292">
        <v>3418.9</v>
      </c>
      <c r="J171" s="292">
        <v>3496.15</v>
      </c>
      <c r="K171" s="292">
        <v>3527.77</v>
      </c>
      <c r="L171" s="292">
        <v>3525.45</v>
      </c>
      <c r="M171" s="292">
        <v>3586.43</v>
      </c>
      <c r="N171" s="292">
        <v>3538.33</v>
      </c>
      <c r="O171" s="292">
        <v>3547.61</v>
      </c>
      <c r="P171" s="292">
        <v>3517.7</v>
      </c>
      <c r="Q171" s="292">
        <v>3504.01</v>
      </c>
      <c r="R171" s="292">
        <v>3473.33</v>
      </c>
      <c r="S171" s="292">
        <v>3491.71</v>
      </c>
      <c r="T171" s="292">
        <v>3492.35</v>
      </c>
      <c r="U171" s="292">
        <v>3491.66</v>
      </c>
      <c r="V171" s="292">
        <v>3446.53</v>
      </c>
      <c r="W171" s="292">
        <v>3507.02</v>
      </c>
      <c r="X171" s="292">
        <v>3395.18</v>
      </c>
      <c r="Y171" s="292">
        <v>3206.54</v>
      </c>
    </row>
    <row r="172" spans="1:25" s="323" customFormat="1" hidden="1" outlineLevel="1">
      <c r="A172" s="325">
        <v>23</v>
      </c>
      <c r="B172" s="292">
        <v>3149.71</v>
      </c>
      <c r="C172" s="292">
        <v>3059.44</v>
      </c>
      <c r="D172" s="292">
        <v>3039.56</v>
      </c>
      <c r="E172" s="292">
        <v>3025.19</v>
      </c>
      <c r="F172" s="292">
        <v>3027.63</v>
      </c>
      <c r="G172" s="292">
        <v>3065.43</v>
      </c>
      <c r="H172" s="292">
        <v>3181.87</v>
      </c>
      <c r="I172" s="292">
        <v>3279.71</v>
      </c>
      <c r="J172" s="292">
        <v>3344.36</v>
      </c>
      <c r="K172" s="292">
        <v>3435.07</v>
      </c>
      <c r="L172" s="292">
        <v>3498.88</v>
      </c>
      <c r="M172" s="292">
        <v>3529.37</v>
      </c>
      <c r="N172" s="292">
        <v>3525.7</v>
      </c>
      <c r="O172" s="292">
        <v>3514.66</v>
      </c>
      <c r="P172" s="292">
        <v>3491.83</v>
      </c>
      <c r="Q172" s="292">
        <v>3462.6</v>
      </c>
      <c r="R172" s="292">
        <v>3474.27</v>
      </c>
      <c r="S172" s="292">
        <v>3525.9</v>
      </c>
      <c r="T172" s="292">
        <v>3543.64</v>
      </c>
      <c r="U172" s="292">
        <v>3518.31</v>
      </c>
      <c r="V172" s="292">
        <v>3482.04</v>
      </c>
      <c r="W172" s="292">
        <v>3481.74</v>
      </c>
      <c r="X172" s="292">
        <v>3415.22</v>
      </c>
      <c r="Y172" s="292">
        <v>3313.34</v>
      </c>
    </row>
    <row r="173" spans="1:25" s="323" customFormat="1" hidden="1" outlineLevel="1">
      <c r="A173" s="325">
        <v>24</v>
      </c>
      <c r="B173" s="292">
        <v>3348.57</v>
      </c>
      <c r="C173" s="292">
        <v>3099.04</v>
      </c>
      <c r="D173" s="292">
        <v>3077.04</v>
      </c>
      <c r="E173" s="292">
        <v>3054.54</v>
      </c>
      <c r="F173" s="292">
        <v>3065.82</v>
      </c>
      <c r="G173" s="292">
        <v>3085.88</v>
      </c>
      <c r="H173" s="292">
        <v>3117.29</v>
      </c>
      <c r="I173" s="292">
        <v>3283.05</v>
      </c>
      <c r="J173" s="292">
        <v>3365.53</v>
      </c>
      <c r="K173" s="292">
        <v>3478.42</v>
      </c>
      <c r="L173" s="292">
        <v>3528.77</v>
      </c>
      <c r="M173" s="292">
        <v>3555.21</v>
      </c>
      <c r="N173" s="292">
        <v>3564.48</v>
      </c>
      <c r="O173" s="292">
        <v>3546.92</v>
      </c>
      <c r="P173" s="292">
        <v>3542.19</v>
      </c>
      <c r="Q173" s="292">
        <v>3528.17</v>
      </c>
      <c r="R173" s="292">
        <v>3576.1</v>
      </c>
      <c r="S173" s="292">
        <v>3615.76</v>
      </c>
      <c r="T173" s="292">
        <v>3624.7</v>
      </c>
      <c r="U173" s="292">
        <v>3607.31</v>
      </c>
      <c r="V173" s="292">
        <v>3600.96</v>
      </c>
      <c r="W173" s="292">
        <v>3584.13</v>
      </c>
      <c r="X173" s="292">
        <v>3471.98</v>
      </c>
      <c r="Y173" s="292">
        <v>3331.52</v>
      </c>
    </row>
    <row r="174" spans="1:25" s="323" customFormat="1" hidden="1" outlineLevel="1">
      <c r="A174" s="325">
        <v>25</v>
      </c>
      <c r="B174" s="292">
        <v>3165.34</v>
      </c>
      <c r="C174" s="292">
        <v>3080.84</v>
      </c>
      <c r="D174" s="292">
        <v>3063.31</v>
      </c>
      <c r="E174" s="292">
        <v>3067.9</v>
      </c>
      <c r="F174" s="292">
        <v>3081.53</v>
      </c>
      <c r="G174" s="292">
        <v>3279.15</v>
      </c>
      <c r="H174" s="292">
        <v>3381.05</v>
      </c>
      <c r="I174" s="292">
        <v>3454.54</v>
      </c>
      <c r="J174" s="292">
        <v>3531.5</v>
      </c>
      <c r="K174" s="292">
        <v>3554.3</v>
      </c>
      <c r="L174" s="292">
        <v>3573.46</v>
      </c>
      <c r="M174" s="292">
        <v>3611.8</v>
      </c>
      <c r="N174" s="292">
        <v>3578.04</v>
      </c>
      <c r="O174" s="292">
        <v>3593.76</v>
      </c>
      <c r="P174" s="292">
        <v>3563.16</v>
      </c>
      <c r="Q174" s="292">
        <v>3556</v>
      </c>
      <c r="R174" s="292">
        <v>3519.52</v>
      </c>
      <c r="S174" s="292">
        <v>3517.71</v>
      </c>
      <c r="T174" s="292">
        <v>3494.21</v>
      </c>
      <c r="U174" s="292">
        <v>3540.94</v>
      </c>
      <c r="V174" s="292">
        <v>3438.78</v>
      </c>
      <c r="W174" s="292">
        <v>3509.11</v>
      </c>
      <c r="X174" s="292">
        <v>3377.84</v>
      </c>
      <c r="Y174" s="292">
        <v>3268.52</v>
      </c>
    </row>
    <row r="175" spans="1:25" s="323" customFormat="1" hidden="1" outlineLevel="1">
      <c r="A175" s="325">
        <v>26</v>
      </c>
      <c r="B175" s="292">
        <v>3065.18</v>
      </c>
      <c r="C175" s="292">
        <v>3031.6</v>
      </c>
      <c r="D175" s="292">
        <v>3024.9</v>
      </c>
      <c r="E175" s="292">
        <v>3016.92</v>
      </c>
      <c r="F175" s="292">
        <v>3029.35</v>
      </c>
      <c r="G175" s="292">
        <v>3141.33</v>
      </c>
      <c r="H175" s="292">
        <v>3292.66</v>
      </c>
      <c r="I175" s="292">
        <v>3323.76</v>
      </c>
      <c r="J175" s="292">
        <v>3073.27</v>
      </c>
      <c r="K175" s="292">
        <v>3422.93</v>
      </c>
      <c r="L175" s="292">
        <v>3433.67</v>
      </c>
      <c r="M175" s="292">
        <v>3439.16</v>
      </c>
      <c r="N175" s="292">
        <v>3428.19</v>
      </c>
      <c r="O175" s="292">
        <v>3449.78</v>
      </c>
      <c r="P175" s="292">
        <v>3432.58</v>
      </c>
      <c r="Q175" s="292">
        <v>3424.02</v>
      </c>
      <c r="R175" s="292">
        <v>3420.11</v>
      </c>
      <c r="S175" s="292">
        <v>3444.89</v>
      </c>
      <c r="T175" s="292">
        <v>3442.54</v>
      </c>
      <c r="U175" s="292">
        <v>3461.26</v>
      </c>
      <c r="V175" s="292">
        <v>3428.96</v>
      </c>
      <c r="W175" s="292">
        <v>3465.39</v>
      </c>
      <c r="X175" s="292">
        <v>3331.88</v>
      </c>
      <c r="Y175" s="292">
        <v>3133.81</v>
      </c>
    </row>
    <row r="176" spans="1:25" s="323" customFormat="1" hidden="1" outlineLevel="1">
      <c r="A176" s="325">
        <v>27</v>
      </c>
      <c r="B176" s="292">
        <v>3089.42</v>
      </c>
      <c r="C176" s="292">
        <v>3033.72</v>
      </c>
      <c r="D176" s="292">
        <v>3020.95</v>
      </c>
      <c r="E176" s="292">
        <v>3021.91</v>
      </c>
      <c r="F176" s="292">
        <v>3034.69</v>
      </c>
      <c r="G176" s="292">
        <v>3121.45</v>
      </c>
      <c r="H176" s="292">
        <v>3294.35</v>
      </c>
      <c r="I176" s="292">
        <v>3311.62</v>
      </c>
      <c r="J176" s="292">
        <v>3365.45</v>
      </c>
      <c r="K176" s="292">
        <v>3393.48</v>
      </c>
      <c r="L176" s="292">
        <v>3341.54</v>
      </c>
      <c r="M176" s="292">
        <v>3403.53</v>
      </c>
      <c r="N176" s="292">
        <v>3368.96</v>
      </c>
      <c r="O176" s="292">
        <v>3375.28</v>
      </c>
      <c r="P176" s="292">
        <v>3359.46</v>
      </c>
      <c r="Q176" s="292">
        <v>3366.14</v>
      </c>
      <c r="R176" s="292">
        <v>3048.07</v>
      </c>
      <c r="S176" s="292">
        <v>3311.79</v>
      </c>
      <c r="T176" s="292">
        <v>3320.75</v>
      </c>
      <c r="U176" s="292">
        <v>3382.82</v>
      </c>
      <c r="V176" s="292">
        <v>3333.21</v>
      </c>
      <c r="W176" s="292">
        <v>3355.02</v>
      </c>
      <c r="X176" s="292">
        <v>3252.45</v>
      </c>
      <c r="Y176" s="292">
        <v>3086.49</v>
      </c>
    </row>
    <row r="177" spans="1:25" s="323" customFormat="1" hidden="1" outlineLevel="1">
      <c r="A177" s="325">
        <v>28</v>
      </c>
      <c r="B177" s="292">
        <v>3049.83</v>
      </c>
      <c r="C177" s="292">
        <v>3014.01</v>
      </c>
      <c r="D177" s="292">
        <v>3003.94</v>
      </c>
      <c r="E177" s="292">
        <v>3001.18</v>
      </c>
      <c r="F177" s="292">
        <v>3006.97</v>
      </c>
      <c r="G177" s="292">
        <v>3115.69</v>
      </c>
      <c r="H177" s="292">
        <v>3302.58</v>
      </c>
      <c r="I177" s="292">
        <v>3350</v>
      </c>
      <c r="J177" s="292">
        <v>3389.4</v>
      </c>
      <c r="K177" s="292">
        <v>3429.77</v>
      </c>
      <c r="L177" s="292">
        <v>3441.05</v>
      </c>
      <c r="M177" s="292">
        <v>3456.53</v>
      </c>
      <c r="N177" s="292">
        <v>3438.57</v>
      </c>
      <c r="O177" s="292">
        <v>3444.85</v>
      </c>
      <c r="P177" s="292">
        <v>3453.62</v>
      </c>
      <c r="Q177" s="292">
        <v>3441.99</v>
      </c>
      <c r="R177" s="292">
        <v>3433.43</v>
      </c>
      <c r="S177" s="292">
        <v>3446.43</v>
      </c>
      <c r="T177" s="292">
        <v>3447.94</v>
      </c>
      <c r="U177" s="292">
        <v>3456.43</v>
      </c>
      <c r="V177" s="292">
        <v>3413.92</v>
      </c>
      <c r="W177" s="292">
        <v>3470.13</v>
      </c>
      <c r="X177" s="292">
        <v>3322.42</v>
      </c>
      <c r="Y177" s="292">
        <v>3084.75</v>
      </c>
    </row>
    <row r="178" spans="1:25" s="323" customFormat="1" hidden="1" outlineLevel="1">
      <c r="A178" s="325">
        <v>29</v>
      </c>
      <c r="B178" s="292">
        <v>3079.37</v>
      </c>
      <c r="C178" s="292">
        <v>3058.98</v>
      </c>
      <c r="D178" s="292">
        <v>3038.17</v>
      </c>
      <c r="E178" s="292">
        <v>3041.39</v>
      </c>
      <c r="F178" s="292">
        <v>3057.13</v>
      </c>
      <c r="G178" s="292">
        <v>3103.93</v>
      </c>
      <c r="H178" s="292">
        <v>3275.47</v>
      </c>
      <c r="I178" s="292">
        <v>3360.03</v>
      </c>
      <c r="J178" s="292">
        <v>3452.61</v>
      </c>
      <c r="K178" s="292">
        <v>3481.53</v>
      </c>
      <c r="L178" s="292">
        <v>3482.95</v>
      </c>
      <c r="M178" s="292">
        <v>3514.77</v>
      </c>
      <c r="N178" s="292">
        <v>3476.82</v>
      </c>
      <c r="O178" s="292">
        <v>3489.63</v>
      </c>
      <c r="P178" s="292">
        <v>3501.27</v>
      </c>
      <c r="Q178" s="292">
        <v>3487.98</v>
      </c>
      <c r="R178" s="292">
        <v>3476.41</v>
      </c>
      <c r="S178" s="292">
        <v>3490.12</v>
      </c>
      <c r="T178" s="292">
        <v>3475.64</v>
      </c>
      <c r="U178" s="292">
        <v>3482.44</v>
      </c>
      <c r="V178" s="292">
        <v>3458.36</v>
      </c>
      <c r="W178" s="292">
        <v>3490.19</v>
      </c>
      <c r="X178" s="292">
        <v>3379.67</v>
      </c>
      <c r="Y178" s="292">
        <v>3151.94</v>
      </c>
    </row>
    <row r="179" spans="1:25" s="323" customFormat="1" hidden="1" outlineLevel="1">
      <c r="A179" s="325">
        <v>30</v>
      </c>
      <c r="B179" s="292">
        <v>3328.94</v>
      </c>
      <c r="C179" s="292">
        <v>3116.84</v>
      </c>
      <c r="D179" s="292">
        <v>3085.84</v>
      </c>
      <c r="E179" s="292">
        <v>3072.76</v>
      </c>
      <c r="F179" s="292">
        <v>3071.2</v>
      </c>
      <c r="G179" s="292">
        <v>3078.81</v>
      </c>
      <c r="H179" s="292">
        <v>3241.91</v>
      </c>
      <c r="I179" s="292">
        <v>3286.8</v>
      </c>
      <c r="J179" s="292">
        <v>3364.83</v>
      </c>
      <c r="K179" s="292">
        <v>3420.57</v>
      </c>
      <c r="L179" s="292">
        <v>3431.54</v>
      </c>
      <c r="M179" s="292">
        <v>3440.23</v>
      </c>
      <c r="N179" s="292">
        <v>3446.06</v>
      </c>
      <c r="O179" s="292">
        <v>3465.24</v>
      </c>
      <c r="P179" s="292">
        <v>3467.86</v>
      </c>
      <c r="Q179" s="292">
        <v>3461.61</v>
      </c>
      <c r="R179" s="292">
        <v>3467.32</v>
      </c>
      <c r="S179" s="292">
        <v>3489.5</v>
      </c>
      <c r="T179" s="292">
        <v>3482.16</v>
      </c>
      <c r="U179" s="292">
        <v>3476.29</v>
      </c>
      <c r="V179" s="292">
        <v>3453.97</v>
      </c>
      <c r="W179" s="292">
        <v>3411.78</v>
      </c>
      <c r="X179" s="292">
        <v>3319.94</v>
      </c>
      <c r="Y179" s="292">
        <v>3119.57</v>
      </c>
    </row>
    <row r="180" spans="1:25" s="323" customFormat="1" hidden="1" outlineLevel="1">
      <c r="A180" s="325">
        <v>31</v>
      </c>
      <c r="B180" s="292">
        <v>3079.37</v>
      </c>
      <c r="C180" s="292">
        <v>3030.86</v>
      </c>
      <c r="D180" s="292">
        <v>3017.96</v>
      </c>
      <c r="E180" s="292">
        <v>3014.69</v>
      </c>
      <c r="F180" s="292">
        <v>3010.37</v>
      </c>
      <c r="G180" s="292">
        <v>3015.25</v>
      </c>
      <c r="H180" s="292">
        <v>3025.68</v>
      </c>
      <c r="I180" s="292">
        <v>3047.93</v>
      </c>
      <c r="J180" s="292">
        <v>3147.81</v>
      </c>
      <c r="K180" s="292">
        <v>3260.79</v>
      </c>
      <c r="L180" s="292">
        <v>3308.99</v>
      </c>
      <c r="M180" s="292">
        <v>3307.41</v>
      </c>
      <c r="N180" s="292">
        <v>3304.41</v>
      </c>
      <c r="O180" s="292">
        <v>3332.85</v>
      </c>
      <c r="P180" s="292">
        <v>3337.43</v>
      </c>
      <c r="Q180" s="292">
        <v>3334.48</v>
      </c>
      <c r="R180" s="292">
        <v>3351.58</v>
      </c>
      <c r="S180" s="292">
        <v>3390.84</v>
      </c>
      <c r="T180" s="292">
        <v>3395.07</v>
      </c>
      <c r="U180" s="292">
        <v>3374.41</v>
      </c>
      <c r="V180" s="292">
        <v>3356.89</v>
      </c>
      <c r="W180" s="292">
        <v>3346.6</v>
      </c>
      <c r="X180" s="292">
        <v>3268.78</v>
      </c>
      <c r="Y180" s="292">
        <v>3055.31</v>
      </c>
    </row>
    <row r="181" spans="1:25" s="323" customFormat="1" collapsed="1">
      <c r="A181" s="326"/>
      <c r="B181" s="326"/>
      <c r="C181" s="326"/>
      <c r="D181" s="326"/>
      <c r="E181" s="326"/>
      <c r="F181" s="326"/>
      <c r="G181" s="326"/>
      <c r="H181" s="326"/>
      <c r="I181" s="326"/>
      <c r="J181" s="326"/>
      <c r="K181" s="326"/>
      <c r="L181" s="326"/>
      <c r="M181" s="326"/>
      <c r="N181" s="326"/>
      <c r="O181" s="326"/>
      <c r="P181" s="326"/>
      <c r="Q181" s="326"/>
      <c r="R181" s="326"/>
      <c r="S181" s="326"/>
      <c r="T181" s="326"/>
      <c r="U181" s="326"/>
      <c r="V181" s="326"/>
      <c r="W181" s="326"/>
      <c r="X181" s="326"/>
      <c r="Y181" s="326"/>
    </row>
    <row r="182" spans="1:25" s="323" customFormat="1" ht="18" customHeight="1">
      <c r="A182" s="412" t="s">
        <v>209</v>
      </c>
      <c r="B182" s="413" t="s">
        <v>339</v>
      </c>
      <c r="C182" s="413"/>
      <c r="D182" s="413"/>
      <c r="E182" s="413"/>
      <c r="F182" s="413"/>
      <c r="G182" s="413"/>
      <c r="H182" s="413"/>
      <c r="I182" s="413"/>
      <c r="J182" s="413"/>
      <c r="K182" s="413"/>
      <c r="L182" s="413"/>
      <c r="M182" s="413"/>
      <c r="N182" s="413"/>
      <c r="O182" s="413"/>
      <c r="P182" s="413"/>
      <c r="Q182" s="413"/>
      <c r="R182" s="413"/>
      <c r="S182" s="413"/>
      <c r="T182" s="413"/>
      <c r="U182" s="413"/>
      <c r="V182" s="413"/>
      <c r="W182" s="413"/>
      <c r="X182" s="413"/>
      <c r="Y182" s="413"/>
    </row>
    <row r="183" spans="1:25" s="323" customFormat="1" ht="30" hidden="1" outlineLevel="1">
      <c r="A183" s="412"/>
      <c r="B183" s="324" t="s">
        <v>1</v>
      </c>
      <c r="C183" s="324" t="s">
        <v>2</v>
      </c>
      <c r="D183" s="324" t="s">
        <v>3</v>
      </c>
      <c r="E183" s="324" t="s">
        <v>4</v>
      </c>
      <c r="F183" s="324" t="s">
        <v>5</v>
      </c>
      <c r="G183" s="324" t="s">
        <v>6</v>
      </c>
      <c r="H183" s="324" t="s">
        <v>7</v>
      </c>
      <c r="I183" s="324" t="s">
        <v>8</v>
      </c>
      <c r="J183" s="324" t="s">
        <v>9</v>
      </c>
      <c r="K183" s="324" t="s">
        <v>10</v>
      </c>
      <c r="L183" s="324" t="s">
        <v>11</v>
      </c>
      <c r="M183" s="324" t="s">
        <v>12</v>
      </c>
      <c r="N183" s="324" t="s">
        <v>13</v>
      </c>
      <c r="O183" s="324" t="s">
        <v>14</v>
      </c>
      <c r="P183" s="324" t="s">
        <v>15</v>
      </c>
      <c r="Q183" s="324" t="s">
        <v>16</v>
      </c>
      <c r="R183" s="324" t="s">
        <v>17</v>
      </c>
      <c r="S183" s="324" t="s">
        <v>18</v>
      </c>
      <c r="T183" s="324" t="s">
        <v>19</v>
      </c>
      <c r="U183" s="324" t="s">
        <v>20</v>
      </c>
      <c r="V183" s="324" t="s">
        <v>21</v>
      </c>
      <c r="W183" s="324" t="s">
        <v>22</v>
      </c>
      <c r="X183" s="324" t="s">
        <v>23</v>
      </c>
      <c r="Y183" s="324" t="s">
        <v>24</v>
      </c>
    </row>
    <row r="184" spans="1:25" s="323" customFormat="1" hidden="1" outlineLevel="1">
      <c r="A184" s="325">
        <v>1</v>
      </c>
      <c r="B184" s="292">
        <v>3734.86</v>
      </c>
      <c r="C184" s="292">
        <v>3622.13</v>
      </c>
      <c r="D184" s="292">
        <v>3624.44</v>
      </c>
      <c r="E184" s="292">
        <v>3601.44</v>
      </c>
      <c r="F184" s="292">
        <v>3570.47</v>
      </c>
      <c r="G184" s="292">
        <v>3564.49</v>
      </c>
      <c r="H184" s="292">
        <v>3562.57</v>
      </c>
      <c r="I184" s="292">
        <v>3563.88</v>
      </c>
      <c r="J184" s="292">
        <v>3545.99</v>
      </c>
      <c r="K184" s="292">
        <v>3507.38</v>
      </c>
      <c r="L184" s="292">
        <v>3547.13</v>
      </c>
      <c r="M184" s="292">
        <v>3565.24</v>
      </c>
      <c r="N184" s="292">
        <v>3598.47</v>
      </c>
      <c r="O184" s="292">
        <v>3606.45</v>
      </c>
      <c r="P184" s="292">
        <v>3610.82</v>
      </c>
      <c r="Q184" s="292">
        <v>3618.54</v>
      </c>
      <c r="R184" s="292">
        <v>3632.03</v>
      </c>
      <c r="S184" s="292">
        <v>3646.32</v>
      </c>
      <c r="T184" s="292">
        <v>3647.42</v>
      </c>
      <c r="U184" s="292">
        <v>3643.1</v>
      </c>
      <c r="V184" s="292">
        <v>3632.71</v>
      </c>
      <c r="W184" s="292">
        <v>3628.29</v>
      </c>
      <c r="X184" s="292">
        <v>3620.64</v>
      </c>
      <c r="Y184" s="292">
        <v>3586.94</v>
      </c>
    </row>
    <row r="185" spans="1:25" s="323" customFormat="1" hidden="1" outlineLevel="1">
      <c r="A185" s="325">
        <v>2</v>
      </c>
      <c r="B185" s="292">
        <v>3615.04</v>
      </c>
      <c r="C185" s="292">
        <v>3576.91</v>
      </c>
      <c r="D185" s="292">
        <v>3545.45</v>
      </c>
      <c r="E185" s="292">
        <v>3531.31</v>
      </c>
      <c r="F185" s="292">
        <v>3530.07</v>
      </c>
      <c r="G185" s="292">
        <v>3555.13</v>
      </c>
      <c r="H185" s="292">
        <v>3582.29</v>
      </c>
      <c r="I185" s="292">
        <v>3582.01</v>
      </c>
      <c r="J185" s="292">
        <v>3604.47</v>
      </c>
      <c r="K185" s="292">
        <v>3755.77</v>
      </c>
      <c r="L185" s="292">
        <v>3862.62</v>
      </c>
      <c r="M185" s="292">
        <v>3904.9</v>
      </c>
      <c r="N185" s="292">
        <v>3905.9</v>
      </c>
      <c r="O185" s="292">
        <v>3895.21</v>
      </c>
      <c r="P185" s="292">
        <v>3887.64</v>
      </c>
      <c r="Q185" s="292">
        <v>3875.17</v>
      </c>
      <c r="R185" s="292">
        <v>3900.88</v>
      </c>
      <c r="S185" s="292">
        <v>3914.56</v>
      </c>
      <c r="T185" s="292">
        <v>3911.04</v>
      </c>
      <c r="U185" s="292">
        <v>3893.15</v>
      </c>
      <c r="V185" s="292">
        <v>3904.04</v>
      </c>
      <c r="W185" s="292">
        <v>3890.04</v>
      </c>
      <c r="X185" s="292">
        <v>3831.61</v>
      </c>
      <c r="Y185" s="292">
        <v>3612.42</v>
      </c>
    </row>
    <row r="186" spans="1:25" s="323" customFormat="1" hidden="1" outlineLevel="1">
      <c r="A186" s="325">
        <v>3</v>
      </c>
      <c r="B186" s="292">
        <v>3606.38</v>
      </c>
      <c r="C186" s="292">
        <v>3548.51</v>
      </c>
      <c r="D186" s="292">
        <v>3555.28</v>
      </c>
      <c r="E186" s="292">
        <v>3547.75</v>
      </c>
      <c r="F186" s="292">
        <v>3545.76</v>
      </c>
      <c r="G186" s="292">
        <v>3552.65</v>
      </c>
      <c r="H186" s="292">
        <v>3588.37</v>
      </c>
      <c r="I186" s="292">
        <v>3607.38</v>
      </c>
      <c r="J186" s="292">
        <v>3739.95</v>
      </c>
      <c r="K186" s="292">
        <v>3881.78</v>
      </c>
      <c r="L186" s="292">
        <v>3954.01</v>
      </c>
      <c r="M186" s="292">
        <v>3989.63</v>
      </c>
      <c r="N186" s="292">
        <v>3970.85</v>
      </c>
      <c r="O186" s="292">
        <v>3963.98</v>
      </c>
      <c r="P186" s="292">
        <v>3981.56</v>
      </c>
      <c r="Q186" s="292">
        <v>3960.13</v>
      </c>
      <c r="R186" s="292">
        <v>3987.41</v>
      </c>
      <c r="S186" s="292">
        <v>4022.29</v>
      </c>
      <c r="T186" s="292">
        <v>4005.44</v>
      </c>
      <c r="U186" s="292">
        <v>3982.61</v>
      </c>
      <c r="V186" s="292">
        <v>3966.1</v>
      </c>
      <c r="W186" s="292">
        <v>3937.03</v>
      </c>
      <c r="X186" s="292">
        <v>3855.45</v>
      </c>
      <c r="Y186" s="292">
        <v>3650.82</v>
      </c>
    </row>
    <row r="187" spans="1:25" s="323" customFormat="1" hidden="1" outlineLevel="1">
      <c r="A187" s="325">
        <v>4</v>
      </c>
      <c r="B187" s="292">
        <v>3658.16</v>
      </c>
      <c r="C187" s="292">
        <v>3604.48</v>
      </c>
      <c r="D187" s="292">
        <v>3590.59</v>
      </c>
      <c r="E187" s="292">
        <v>3579.89</v>
      </c>
      <c r="F187" s="292">
        <v>3572.1</v>
      </c>
      <c r="G187" s="292">
        <v>3585.91</v>
      </c>
      <c r="H187" s="292">
        <v>3626.01</v>
      </c>
      <c r="I187" s="292">
        <v>3645.2</v>
      </c>
      <c r="J187" s="292">
        <v>3828.5</v>
      </c>
      <c r="K187" s="292">
        <v>3962.5</v>
      </c>
      <c r="L187" s="292">
        <v>4005.81</v>
      </c>
      <c r="M187" s="292">
        <v>4048.95</v>
      </c>
      <c r="N187" s="292">
        <v>4027.97</v>
      </c>
      <c r="O187" s="292">
        <v>4020.95</v>
      </c>
      <c r="P187" s="292">
        <v>4031.41</v>
      </c>
      <c r="Q187" s="292">
        <v>4029.92</v>
      </c>
      <c r="R187" s="292">
        <v>4033.46</v>
      </c>
      <c r="S187" s="292">
        <v>4054.91</v>
      </c>
      <c r="T187" s="292">
        <v>4039.71</v>
      </c>
      <c r="U187" s="292">
        <v>4037.6</v>
      </c>
      <c r="V187" s="292">
        <v>4001.93</v>
      </c>
      <c r="W187" s="292">
        <v>3971.28</v>
      </c>
      <c r="X187" s="292">
        <v>3875.06</v>
      </c>
      <c r="Y187" s="292">
        <v>3643.58</v>
      </c>
    </row>
    <row r="188" spans="1:25" s="323" customFormat="1" hidden="1" outlineLevel="1">
      <c r="A188" s="325">
        <v>5</v>
      </c>
      <c r="B188" s="292">
        <v>3703.86</v>
      </c>
      <c r="C188" s="292">
        <v>3603.21</v>
      </c>
      <c r="D188" s="292">
        <v>3583.78</v>
      </c>
      <c r="E188" s="292">
        <v>3570.59</v>
      </c>
      <c r="F188" s="292">
        <v>3564.45</v>
      </c>
      <c r="G188" s="292">
        <v>3590.05</v>
      </c>
      <c r="H188" s="292">
        <v>3640.53</v>
      </c>
      <c r="I188" s="292">
        <v>3675.35</v>
      </c>
      <c r="J188" s="292">
        <v>3850.46</v>
      </c>
      <c r="K188" s="292">
        <v>3949.18</v>
      </c>
      <c r="L188" s="292">
        <v>3980.09</v>
      </c>
      <c r="M188" s="292">
        <v>4024.58</v>
      </c>
      <c r="N188" s="292">
        <v>4014.62</v>
      </c>
      <c r="O188" s="292">
        <v>3998.69</v>
      </c>
      <c r="P188" s="292">
        <v>4012.31</v>
      </c>
      <c r="Q188" s="292">
        <v>3994.39</v>
      </c>
      <c r="R188" s="292">
        <v>4017.17</v>
      </c>
      <c r="S188" s="292">
        <v>4080.56</v>
      </c>
      <c r="T188" s="292">
        <v>4035.84</v>
      </c>
      <c r="U188" s="292">
        <v>4031.03</v>
      </c>
      <c r="V188" s="292">
        <v>4002.5</v>
      </c>
      <c r="W188" s="292">
        <v>3963.34</v>
      </c>
      <c r="X188" s="292">
        <v>3891.05</v>
      </c>
      <c r="Y188" s="292">
        <v>3668.79</v>
      </c>
    </row>
    <row r="189" spans="1:25" s="323" customFormat="1" hidden="1" outlineLevel="1">
      <c r="A189" s="325">
        <v>6</v>
      </c>
      <c r="B189" s="292">
        <v>3625.46</v>
      </c>
      <c r="C189" s="292">
        <v>3552.41</v>
      </c>
      <c r="D189" s="292">
        <v>3536.33</v>
      </c>
      <c r="E189" s="292">
        <v>3529.21</v>
      </c>
      <c r="F189" s="292">
        <v>3524.98</v>
      </c>
      <c r="G189" s="292">
        <v>3550.5</v>
      </c>
      <c r="H189" s="292">
        <v>3606.15</v>
      </c>
      <c r="I189" s="292">
        <v>3614.9</v>
      </c>
      <c r="J189" s="292">
        <v>3715.67</v>
      </c>
      <c r="K189" s="292">
        <v>3868.95</v>
      </c>
      <c r="L189" s="292">
        <v>3929.4</v>
      </c>
      <c r="M189" s="292">
        <v>3960.13</v>
      </c>
      <c r="N189" s="292">
        <v>3959.76</v>
      </c>
      <c r="O189" s="292">
        <v>3952.23</v>
      </c>
      <c r="P189" s="292">
        <v>3971.7</v>
      </c>
      <c r="Q189" s="292">
        <v>3955.9</v>
      </c>
      <c r="R189" s="292">
        <v>3985.52</v>
      </c>
      <c r="S189" s="292">
        <v>4011.12</v>
      </c>
      <c r="T189" s="292">
        <v>3976.89</v>
      </c>
      <c r="U189" s="292">
        <v>3968.28</v>
      </c>
      <c r="V189" s="292">
        <v>3960.75</v>
      </c>
      <c r="W189" s="292">
        <v>3923.86</v>
      </c>
      <c r="X189" s="292">
        <v>3814.23</v>
      </c>
      <c r="Y189" s="292">
        <v>3617.38</v>
      </c>
    </row>
    <row r="190" spans="1:25" s="323" customFormat="1" hidden="1" outlineLevel="1">
      <c r="A190" s="325">
        <v>7</v>
      </c>
      <c r="B190" s="292">
        <v>3573.87</v>
      </c>
      <c r="C190" s="292">
        <v>3526.18</v>
      </c>
      <c r="D190" s="292">
        <v>3508.22</v>
      </c>
      <c r="E190" s="292">
        <v>3503.14</v>
      </c>
      <c r="F190" s="292">
        <v>3504.68</v>
      </c>
      <c r="G190" s="292">
        <v>3526.69</v>
      </c>
      <c r="H190" s="292">
        <v>3564.88</v>
      </c>
      <c r="I190" s="292">
        <v>3567.98</v>
      </c>
      <c r="J190" s="292">
        <v>3576.08</v>
      </c>
      <c r="K190" s="292">
        <v>3602.07</v>
      </c>
      <c r="L190" s="292">
        <v>3626.68</v>
      </c>
      <c r="M190" s="292">
        <v>3635.99</v>
      </c>
      <c r="N190" s="292">
        <v>3626.82</v>
      </c>
      <c r="O190" s="292">
        <v>3628.1</v>
      </c>
      <c r="P190" s="292">
        <v>3633.28</v>
      </c>
      <c r="Q190" s="292">
        <v>3615.95</v>
      </c>
      <c r="R190" s="292">
        <v>3642.17</v>
      </c>
      <c r="S190" s="292">
        <v>3672.1</v>
      </c>
      <c r="T190" s="292">
        <v>3658.7</v>
      </c>
      <c r="U190" s="292">
        <v>3666.46</v>
      </c>
      <c r="V190" s="292">
        <v>3651.11</v>
      </c>
      <c r="W190" s="292">
        <v>3642.08</v>
      </c>
      <c r="X190" s="292">
        <v>3626.46</v>
      </c>
      <c r="Y190" s="292">
        <v>3580.07</v>
      </c>
    </row>
    <row r="191" spans="1:25" s="323" customFormat="1" hidden="1" outlineLevel="1">
      <c r="A191" s="325">
        <v>8</v>
      </c>
      <c r="B191" s="292">
        <v>3556.83</v>
      </c>
      <c r="C191" s="292">
        <v>3510.04</v>
      </c>
      <c r="D191" s="292">
        <v>3491.47</v>
      </c>
      <c r="E191" s="292">
        <v>3463.29</v>
      </c>
      <c r="F191" s="292">
        <v>3465.19</v>
      </c>
      <c r="G191" s="292">
        <v>3502.58</v>
      </c>
      <c r="H191" s="292">
        <v>3559.74</v>
      </c>
      <c r="I191" s="292">
        <v>3562.48</v>
      </c>
      <c r="J191" s="292">
        <v>3580.15</v>
      </c>
      <c r="K191" s="292">
        <v>3792.49</v>
      </c>
      <c r="L191" s="292">
        <v>3842.16</v>
      </c>
      <c r="M191" s="292">
        <v>3861.11</v>
      </c>
      <c r="N191" s="292">
        <v>3860.62</v>
      </c>
      <c r="O191" s="292">
        <v>3833.39</v>
      </c>
      <c r="P191" s="292">
        <v>3858.62</v>
      </c>
      <c r="Q191" s="292">
        <v>3852.35</v>
      </c>
      <c r="R191" s="292">
        <v>3852.81</v>
      </c>
      <c r="S191" s="292">
        <v>3873.82</v>
      </c>
      <c r="T191" s="292">
        <v>3891.19</v>
      </c>
      <c r="U191" s="292">
        <v>3883.87</v>
      </c>
      <c r="V191" s="292">
        <v>3870.26</v>
      </c>
      <c r="W191" s="292">
        <v>3855.11</v>
      </c>
      <c r="X191" s="292">
        <v>3664.19</v>
      </c>
      <c r="Y191" s="292">
        <v>3580.09</v>
      </c>
    </row>
    <row r="192" spans="1:25" s="323" customFormat="1" hidden="1" outlineLevel="1">
      <c r="A192" s="325">
        <v>9</v>
      </c>
      <c r="B192" s="292">
        <v>3572.74</v>
      </c>
      <c r="C192" s="292">
        <v>3521.25</v>
      </c>
      <c r="D192" s="292">
        <v>3510.06</v>
      </c>
      <c r="E192" s="292">
        <v>3495.95</v>
      </c>
      <c r="F192" s="292">
        <v>3491.15</v>
      </c>
      <c r="G192" s="292">
        <v>3514.91</v>
      </c>
      <c r="H192" s="292">
        <v>3562.24</v>
      </c>
      <c r="I192" s="292">
        <v>3585.96</v>
      </c>
      <c r="J192" s="292">
        <v>3621.43</v>
      </c>
      <c r="K192" s="292">
        <v>3838.24</v>
      </c>
      <c r="L192" s="292">
        <v>3920.86</v>
      </c>
      <c r="M192" s="292">
        <v>3984.88</v>
      </c>
      <c r="N192" s="292">
        <v>3998.37</v>
      </c>
      <c r="O192" s="292">
        <v>3986.32</v>
      </c>
      <c r="P192" s="292">
        <v>3988.88</v>
      </c>
      <c r="Q192" s="292">
        <v>3990.96</v>
      </c>
      <c r="R192" s="292">
        <v>3982.88</v>
      </c>
      <c r="S192" s="292">
        <v>3993.75</v>
      </c>
      <c r="T192" s="292">
        <v>4001.87</v>
      </c>
      <c r="U192" s="292">
        <v>4001.4</v>
      </c>
      <c r="V192" s="292">
        <v>3983.52</v>
      </c>
      <c r="W192" s="292">
        <v>3967.93</v>
      </c>
      <c r="X192" s="292">
        <v>3930.75</v>
      </c>
      <c r="Y192" s="292">
        <v>3702.26</v>
      </c>
    </row>
    <row r="193" spans="1:25" s="323" customFormat="1" hidden="1" outlineLevel="1">
      <c r="A193" s="325">
        <v>10</v>
      </c>
      <c r="B193" s="292">
        <v>3633.97</v>
      </c>
      <c r="C193" s="292">
        <v>3565.59</v>
      </c>
      <c r="D193" s="292">
        <v>3546.64</v>
      </c>
      <c r="E193" s="292">
        <v>3536.25</v>
      </c>
      <c r="F193" s="292">
        <v>3535.62</v>
      </c>
      <c r="G193" s="292">
        <v>3554.18</v>
      </c>
      <c r="H193" s="292">
        <v>3597.72</v>
      </c>
      <c r="I193" s="292">
        <v>3630.49</v>
      </c>
      <c r="J193" s="292">
        <v>3679.53</v>
      </c>
      <c r="K193" s="292">
        <v>3889.33</v>
      </c>
      <c r="L193" s="292">
        <v>3965.14</v>
      </c>
      <c r="M193" s="292">
        <v>3992.78</v>
      </c>
      <c r="N193" s="292">
        <v>3995.65</v>
      </c>
      <c r="O193" s="292">
        <v>4000.63</v>
      </c>
      <c r="P193" s="292">
        <v>4012.18</v>
      </c>
      <c r="Q193" s="292">
        <v>4012.64</v>
      </c>
      <c r="R193" s="292">
        <v>4037.72</v>
      </c>
      <c r="S193" s="292">
        <v>4066.37</v>
      </c>
      <c r="T193" s="292">
        <v>4079.03</v>
      </c>
      <c r="U193" s="292">
        <v>4067.28</v>
      </c>
      <c r="V193" s="292">
        <v>4061.07</v>
      </c>
      <c r="W193" s="292">
        <v>4049.19</v>
      </c>
      <c r="X193" s="292">
        <v>3995.34</v>
      </c>
      <c r="Y193" s="292">
        <v>3850.74</v>
      </c>
    </row>
    <row r="194" spans="1:25" s="323" customFormat="1" hidden="1" outlineLevel="1">
      <c r="A194" s="325">
        <v>11</v>
      </c>
      <c r="B194" s="292">
        <v>3619.32</v>
      </c>
      <c r="C194" s="292">
        <v>3563.62</v>
      </c>
      <c r="D194" s="292">
        <v>3546.07</v>
      </c>
      <c r="E194" s="292">
        <v>3530.32</v>
      </c>
      <c r="F194" s="292">
        <v>3535.54</v>
      </c>
      <c r="G194" s="292">
        <v>3590.6</v>
      </c>
      <c r="H194" s="292">
        <v>3708.39</v>
      </c>
      <c r="I194" s="292">
        <v>3882.44</v>
      </c>
      <c r="J194" s="292">
        <v>3960.12</v>
      </c>
      <c r="K194" s="292">
        <v>4046.33</v>
      </c>
      <c r="L194" s="292">
        <v>4069.88</v>
      </c>
      <c r="M194" s="292">
        <v>4074.01</v>
      </c>
      <c r="N194" s="292">
        <v>4045.17</v>
      </c>
      <c r="O194" s="292">
        <v>4027.07</v>
      </c>
      <c r="P194" s="292">
        <v>4008.1</v>
      </c>
      <c r="Q194" s="292">
        <v>4014.54</v>
      </c>
      <c r="R194" s="292">
        <v>4033.01</v>
      </c>
      <c r="S194" s="292">
        <v>4072.41</v>
      </c>
      <c r="T194" s="292">
        <v>4047.58</v>
      </c>
      <c r="U194" s="292">
        <v>4011.29</v>
      </c>
      <c r="V194" s="292">
        <v>3966.95</v>
      </c>
      <c r="W194" s="292">
        <v>4007.83</v>
      </c>
      <c r="X194" s="292">
        <v>3912.55</v>
      </c>
      <c r="Y194" s="292">
        <v>3637.59</v>
      </c>
    </row>
    <row r="195" spans="1:25" s="323" customFormat="1" hidden="1" outlineLevel="1">
      <c r="A195" s="325">
        <v>12</v>
      </c>
      <c r="B195" s="292">
        <v>3532.28</v>
      </c>
      <c r="C195" s="292">
        <v>3427.92</v>
      </c>
      <c r="D195" s="292">
        <v>3453.8</v>
      </c>
      <c r="E195" s="292">
        <v>3424.33</v>
      </c>
      <c r="F195" s="292">
        <v>3488.09</v>
      </c>
      <c r="G195" s="292">
        <v>3558.5</v>
      </c>
      <c r="H195" s="292">
        <v>3656.35</v>
      </c>
      <c r="I195" s="292">
        <v>3800.51</v>
      </c>
      <c r="J195" s="292">
        <v>3880.37</v>
      </c>
      <c r="K195" s="292">
        <v>3974.26</v>
      </c>
      <c r="L195" s="292">
        <v>4000.76</v>
      </c>
      <c r="M195" s="292">
        <v>3999.08</v>
      </c>
      <c r="N195" s="292">
        <v>3975.99</v>
      </c>
      <c r="O195" s="292">
        <v>3964.36</v>
      </c>
      <c r="P195" s="292">
        <v>3942.59</v>
      </c>
      <c r="Q195" s="292">
        <v>3938.07</v>
      </c>
      <c r="R195" s="292">
        <v>3972.85</v>
      </c>
      <c r="S195" s="292">
        <v>3986.28</v>
      </c>
      <c r="T195" s="292">
        <v>3972.63</v>
      </c>
      <c r="U195" s="292">
        <v>3955.3</v>
      </c>
      <c r="V195" s="292">
        <v>3925.48</v>
      </c>
      <c r="W195" s="292">
        <v>4039.98</v>
      </c>
      <c r="X195" s="292">
        <v>4013.95</v>
      </c>
      <c r="Y195" s="292">
        <v>3620.99</v>
      </c>
    </row>
    <row r="196" spans="1:25" s="323" customFormat="1" hidden="1" outlineLevel="1">
      <c r="A196" s="325">
        <v>13</v>
      </c>
      <c r="B196" s="292">
        <v>3532.98</v>
      </c>
      <c r="C196" s="292">
        <v>3433.78</v>
      </c>
      <c r="D196" s="292">
        <v>3452.18</v>
      </c>
      <c r="E196" s="292">
        <v>3436.31</v>
      </c>
      <c r="F196" s="292">
        <v>3478.46</v>
      </c>
      <c r="G196" s="292">
        <v>3563.67</v>
      </c>
      <c r="H196" s="292">
        <v>3653.58</v>
      </c>
      <c r="I196" s="292">
        <v>3781.9</v>
      </c>
      <c r="J196" s="292">
        <v>3837.4</v>
      </c>
      <c r="K196" s="292">
        <v>3892.21</v>
      </c>
      <c r="L196" s="292">
        <v>3906.45</v>
      </c>
      <c r="M196" s="292">
        <v>3879.91</v>
      </c>
      <c r="N196" s="292">
        <v>3874.61</v>
      </c>
      <c r="O196" s="292">
        <v>3928.4</v>
      </c>
      <c r="P196" s="292">
        <v>3863.94</v>
      </c>
      <c r="Q196" s="292">
        <v>3842.73</v>
      </c>
      <c r="R196" s="292">
        <v>3934.08</v>
      </c>
      <c r="S196" s="292">
        <v>3935.35</v>
      </c>
      <c r="T196" s="292">
        <v>3942.99</v>
      </c>
      <c r="U196" s="292">
        <v>3938.69</v>
      </c>
      <c r="V196" s="292">
        <v>3865.86</v>
      </c>
      <c r="W196" s="292">
        <v>3996.79</v>
      </c>
      <c r="X196" s="292">
        <v>3845.51</v>
      </c>
      <c r="Y196" s="292">
        <v>3559.63</v>
      </c>
    </row>
    <row r="197" spans="1:25" s="323" customFormat="1" hidden="1" outlineLevel="1">
      <c r="A197" s="325">
        <v>14</v>
      </c>
      <c r="B197" s="292">
        <v>3576.9</v>
      </c>
      <c r="C197" s="292">
        <v>3466.85</v>
      </c>
      <c r="D197" s="292">
        <v>3450.7</v>
      </c>
      <c r="E197" s="292">
        <v>3463.75</v>
      </c>
      <c r="F197" s="292">
        <v>3496.9</v>
      </c>
      <c r="G197" s="292">
        <v>3581.53</v>
      </c>
      <c r="H197" s="292">
        <v>3817.81</v>
      </c>
      <c r="I197" s="292">
        <v>3857.09</v>
      </c>
      <c r="J197" s="292">
        <v>4017.93</v>
      </c>
      <c r="K197" s="292">
        <v>4156.2299999999996</v>
      </c>
      <c r="L197" s="292">
        <v>4178.58</v>
      </c>
      <c r="M197" s="292">
        <v>4173.78</v>
      </c>
      <c r="N197" s="292">
        <v>4162.66</v>
      </c>
      <c r="O197" s="292">
        <v>4160.47</v>
      </c>
      <c r="P197" s="292">
        <v>4178.78</v>
      </c>
      <c r="Q197" s="292">
        <v>4152.42</v>
      </c>
      <c r="R197" s="292">
        <v>4150.59</v>
      </c>
      <c r="S197" s="292">
        <v>4182.55</v>
      </c>
      <c r="T197" s="292">
        <v>4172.1899999999996</v>
      </c>
      <c r="U197" s="292">
        <v>4162.13</v>
      </c>
      <c r="V197" s="292">
        <v>4145.2299999999996</v>
      </c>
      <c r="W197" s="292">
        <v>4047.42</v>
      </c>
      <c r="X197" s="292">
        <v>3955.91</v>
      </c>
      <c r="Y197" s="292">
        <v>3681.54</v>
      </c>
    </row>
    <row r="198" spans="1:25" s="323" customFormat="1" hidden="1" outlineLevel="1">
      <c r="A198" s="325">
        <v>15</v>
      </c>
      <c r="B198" s="292">
        <v>3622.57</v>
      </c>
      <c r="C198" s="292">
        <v>3555.84</v>
      </c>
      <c r="D198" s="292">
        <v>3496.97</v>
      </c>
      <c r="E198" s="292">
        <v>3473.87</v>
      </c>
      <c r="F198" s="292">
        <v>3540.96</v>
      </c>
      <c r="G198" s="292">
        <v>3608.39</v>
      </c>
      <c r="H198" s="292">
        <v>3886.14</v>
      </c>
      <c r="I198" s="292">
        <v>3979.29</v>
      </c>
      <c r="J198" s="292">
        <v>4142.5</v>
      </c>
      <c r="K198" s="292">
        <v>4224.74</v>
      </c>
      <c r="L198" s="292">
        <v>4231.9799999999996</v>
      </c>
      <c r="M198" s="292">
        <v>4231.3</v>
      </c>
      <c r="N198" s="292">
        <v>4209.53</v>
      </c>
      <c r="O198" s="292">
        <v>4223.79</v>
      </c>
      <c r="P198" s="292">
        <v>4213.88</v>
      </c>
      <c r="Q198" s="292">
        <v>4219.59</v>
      </c>
      <c r="R198" s="292">
        <v>4216.55</v>
      </c>
      <c r="S198" s="292">
        <v>4262.78</v>
      </c>
      <c r="T198" s="292">
        <v>4219.3999999999996</v>
      </c>
      <c r="U198" s="292">
        <v>4207.8100000000004</v>
      </c>
      <c r="V198" s="292">
        <v>4191.93</v>
      </c>
      <c r="W198" s="292">
        <v>4186.4799999999996</v>
      </c>
      <c r="X198" s="292">
        <v>4052.15</v>
      </c>
      <c r="Y198" s="292">
        <v>3867.18</v>
      </c>
    </row>
    <row r="199" spans="1:25" s="323" customFormat="1" hidden="1" outlineLevel="1">
      <c r="A199" s="325">
        <v>16</v>
      </c>
      <c r="B199" s="292">
        <v>3742.62</v>
      </c>
      <c r="C199" s="292">
        <v>3643.05</v>
      </c>
      <c r="D199" s="292">
        <v>3596.58</v>
      </c>
      <c r="E199" s="292">
        <v>3593.95</v>
      </c>
      <c r="F199" s="292">
        <v>3592.56</v>
      </c>
      <c r="G199" s="292">
        <v>3656.43</v>
      </c>
      <c r="H199" s="292">
        <v>3842.58</v>
      </c>
      <c r="I199" s="292">
        <v>3887.83</v>
      </c>
      <c r="J199" s="292">
        <v>3968.13</v>
      </c>
      <c r="K199" s="292">
        <v>4071.83</v>
      </c>
      <c r="L199" s="292">
        <v>4147.8500000000004</v>
      </c>
      <c r="M199" s="292">
        <v>4167.3900000000003</v>
      </c>
      <c r="N199" s="292">
        <v>4158.1400000000003</v>
      </c>
      <c r="O199" s="292">
        <v>4153.91</v>
      </c>
      <c r="P199" s="292">
        <v>4158.91</v>
      </c>
      <c r="Q199" s="292">
        <v>4160.0200000000004</v>
      </c>
      <c r="R199" s="292">
        <v>4185.1000000000004</v>
      </c>
      <c r="S199" s="292">
        <v>4197.07</v>
      </c>
      <c r="T199" s="292">
        <v>4190.68</v>
      </c>
      <c r="U199" s="292">
        <v>4171.03</v>
      </c>
      <c r="V199" s="292">
        <v>4172.16</v>
      </c>
      <c r="W199" s="292">
        <v>4151.6400000000003</v>
      </c>
      <c r="X199" s="292">
        <v>3984.29</v>
      </c>
      <c r="Y199" s="292">
        <v>3754.71</v>
      </c>
    </row>
    <row r="200" spans="1:25" s="323" customFormat="1" hidden="1" outlineLevel="1">
      <c r="A200" s="325">
        <v>17</v>
      </c>
      <c r="B200" s="292">
        <v>3670.87</v>
      </c>
      <c r="C200" s="292">
        <v>3586.01</v>
      </c>
      <c r="D200" s="292">
        <v>3564.92</v>
      </c>
      <c r="E200" s="292">
        <v>3538.52</v>
      </c>
      <c r="F200" s="292">
        <v>3534.1</v>
      </c>
      <c r="G200" s="292">
        <v>3563.78</v>
      </c>
      <c r="H200" s="292">
        <v>3599.79</v>
      </c>
      <c r="I200" s="292">
        <v>3624.26</v>
      </c>
      <c r="J200" s="292">
        <v>3738.07</v>
      </c>
      <c r="K200" s="292">
        <v>3916.87</v>
      </c>
      <c r="L200" s="292">
        <v>3964.1</v>
      </c>
      <c r="M200" s="292">
        <v>4002.88</v>
      </c>
      <c r="N200" s="292">
        <v>4019.44</v>
      </c>
      <c r="O200" s="292">
        <v>4013.42</v>
      </c>
      <c r="P200" s="292">
        <v>4003.34</v>
      </c>
      <c r="Q200" s="292">
        <v>4025.53</v>
      </c>
      <c r="R200" s="292">
        <v>4085.8</v>
      </c>
      <c r="S200" s="292">
        <v>4150.34</v>
      </c>
      <c r="T200" s="292">
        <v>4168.29</v>
      </c>
      <c r="U200" s="292">
        <v>4137.1000000000004</v>
      </c>
      <c r="V200" s="292">
        <v>4097.21</v>
      </c>
      <c r="W200" s="292">
        <v>4051.05</v>
      </c>
      <c r="X200" s="292">
        <v>3965.12</v>
      </c>
      <c r="Y200" s="292">
        <v>3713.42</v>
      </c>
    </row>
    <row r="201" spans="1:25" s="323" customFormat="1" hidden="1" outlineLevel="1">
      <c r="A201" s="325">
        <v>18</v>
      </c>
      <c r="B201" s="292">
        <v>3617</v>
      </c>
      <c r="C201" s="292">
        <v>3555.37</v>
      </c>
      <c r="D201" s="292">
        <v>3514.7</v>
      </c>
      <c r="E201" s="292">
        <v>3517.63</v>
      </c>
      <c r="F201" s="292">
        <v>3542.06</v>
      </c>
      <c r="G201" s="292">
        <v>3643.04</v>
      </c>
      <c r="H201" s="292">
        <v>3884.61</v>
      </c>
      <c r="I201" s="292">
        <v>3985.12</v>
      </c>
      <c r="J201" s="292">
        <v>4131.71</v>
      </c>
      <c r="K201" s="292">
        <v>4206.88</v>
      </c>
      <c r="L201" s="292">
        <v>4234.18</v>
      </c>
      <c r="M201" s="292">
        <v>4237.33</v>
      </c>
      <c r="N201" s="292">
        <v>4219.05</v>
      </c>
      <c r="O201" s="292">
        <v>4213.09</v>
      </c>
      <c r="P201" s="292">
        <v>4183.96</v>
      </c>
      <c r="Q201" s="292">
        <v>4201.09</v>
      </c>
      <c r="R201" s="292">
        <v>4208.7700000000004</v>
      </c>
      <c r="S201" s="292">
        <v>4264.25</v>
      </c>
      <c r="T201" s="292">
        <v>4249.91</v>
      </c>
      <c r="U201" s="292">
        <v>4197.6499999999996</v>
      </c>
      <c r="V201" s="292">
        <v>4100.79</v>
      </c>
      <c r="W201" s="292">
        <v>4098.1899999999996</v>
      </c>
      <c r="X201" s="292">
        <v>3998.73</v>
      </c>
      <c r="Y201" s="292">
        <v>3755.82</v>
      </c>
    </row>
    <row r="202" spans="1:25" s="323" customFormat="1" hidden="1" outlineLevel="1">
      <c r="A202" s="325">
        <v>19</v>
      </c>
      <c r="B202" s="292">
        <v>3593.67</v>
      </c>
      <c r="C202" s="292">
        <v>3559.06</v>
      </c>
      <c r="D202" s="292">
        <v>3538.08</v>
      </c>
      <c r="E202" s="292">
        <v>3534.43</v>
      </c>
      <c r="F202" s="292">
        <v>3557.75</v>
      </c>
      <c r="G202" s="292">
        <v>3644.44</v>
      </c>
      <c r="H202" s="292">
        <v>3853.34</v>
      </c>
      <c r="I202" s="292">
        <v>3896.76</v>
      </c>
      <c r="J202" s="292">
        <v>3995.52</v>
      </c>
      <c r="K202" s="292">
        <v>4102.2700000000004</v>
      </c>
      <c r="L202" s="292">
        <v>4153.6499999999996</v>
      </c>
      <c r="M202" s="292">
        <v>4124.66</v>
      </c>
      <c r="N202" s="292">
        <v>4096.84</v>
      </c>
      <c r="O202" s="292">
        <v>4089.33</v>
      </c>
      <c r="P202" s="292">
        <v>4104.3900000000003</v>
      </c>
      <c r="Q202" s="292">
        <v>4109.7299999999996</v>
      </c>
      <c r="R202" s="292">
        <v>4107.1400000000003</v>
      </c>
      <c r="S202" s="292">
        <v>4149.83</v>
      </c>
      <c r="T202" s="292">
        <v>4135.2299999999996</v>
      </c>
      <c r="U202" s="292">
        <v>4070.66</v>
      </c>
      <c r="V202" s="292">
        <v>4047.81</v>
      </c>
      <c r="W202" s="292">
        <v>4036.15</v>
      </c>
      <c r="X202" s="292">
        <v>3971.24</v>
      </c>
      <c r="Y202" s="292">
        <v>3679.17</v>
      </c>
    </row>
    <row r="203" spans="1:25" s="323" customFormat="1" hidden="1" outlineLevel="1">
      <c r="A203" s="325">
        <v>20</v>
      </c>
      <c r="B203" s="292">
        <v>3719.85</v>
      </c>
      <c r="C203" s="292">
        <v>3609.25</v>
      </c>
      <c r="D203" s="292">
        <v>3595.07</v>
      </c>
      <c r="E203" s="292">
        <v>3588.51</v>
      </c>
      <c r="F203" s="292">
        <v>3618.55</v>
      </c>
      <c r="G203" s="292">
        <v>3754.31</v>
      </c>
      <c r="H203" s="292">
        <v>3936.35</v>
      </c>
      <c r="I203" s="292">
        <v>3965.01</v>
      </c>
      <c r="J203" s="292">
        <v>4085.25</v>
      </c>
      <c r="K203" s="292">
        <v>4163.28</v>
      </c>
      <c r="L203" s="292">
        <v>4171.2299999999996</v>
      </c>
      <c r="M203" s="292">
        <v>4187.42</v>
      </c>
      <c r="N203" s="292">
        <v>4172.6099999999997</v>
      </c>
      <c r="O203" s="292">
        <v>4174.63</v>
      </c>
      <c r="P203" s="292">
        <v>4168.41</v>
      </c>
      <c r="Q203" s="292">
        <v>4172.88</v>
      </c>
      <c r="R203" s="292">
        <v>4149.8</v>
      </c>
      <c r="S203" s="292">
        <v>4161.79</v>
      </c>
      <c r="T203" s="292">
        <v>4155.6400000000003</v>
      </c>
      <c r="U203" s="292">
        <v>4138.8500000000004</v>
      </c>
      <c r="V203" s="292">
        <v>4092.82</v>
      </c>
      <c r="W203" s="292">
        <v>4074.62</v>
      </c>
      <c r="X203" s="292">
        <v>3986.98</v>
      </c>
      <c r="Y203" s="292">
        <v>3890.17</v>
      </c>
    </row>
    <row r="204" spans="1:25" s="323" customFormat="1" hidden="1" outlineLevel="1">
      <c r="A204" s="325">
        <v>21</v>
      </c>
      <c r="B204" s="292">
        <v>3662.4</v>
      </c>
      <c r="C204" s="292">
        <v>3608.73</v>
      </c>
      <c r="D204" s="292">
        <v>3606.63</v>
      </c>
      <c r="E204" s="292">
        <v>3572.88</v>
      </c>
      <c r="F204" s="292">
        <v>3598.98</v>
      </c>
      <c r="G204" s="292">
        <v>3675.01</v>
      </c>
      <c r="H204" s="292">
        <v>3877.52</v>
      </c>
      <c r="I204" s="292">
        <v>3913.83</v>
      </c>
      <c r="J204" s="292">
        <v>4019.98</v>
      </c>
      <c r="K204" s="292">
        <v>4109.1400000000003</v>
      </c>
      <c r="L204" s="292">
        <v>4128</v>
      </c>
      <c r="M204" s="292">
        <v>4152.46</v>
      </c>
      <c r="N204" s="292">
        <v>4114.4799999999996</v>
      </c>
      <c r="O204" s="292">
        <v>4130.59</v>
      </c>
      <c r="P204" s="292">
        <v>4102.76</v>
      </c>
      <c r="Q204" s="292">
        <v>4129.08</v>
      </c>
      <c r="R204" s="292">
        <v>4092.67</v>
      </c>
      <c r="S204" s="292">
        <v>4170.95</v>
      </c>
      <c r="T204" s="292">
        <v>4171.8599999999997</v>
      </c>
      <c r="U204" s="292">
        <v>4154.1499999999996</v>
      </c>
      <c r="V204" s="292">
        <v>4086.23</v>
      </c>
      <c r="W204" s="292">
        <v>4084.02</v>
      </c>
      <c r="X204" s="292">
        <v>4047.41</v>
      </c>
      <c r="Y204" s="292">
        <v>3864.64</v>
      </c>
    </row>
    <row r="205" spans="1:25" s="323" customFormat="1" hidden="1" outlineLevel="1">
      <c r="A205" s="325">
        <v>22</v>
      </c>
      <c r="B205" s="292">
        <v>3652.03</v>
      </c>
      <c r="C205" s="292">
        <v>3599.26</v>
      </c>
      <c r="D205" s="292">
        <v>3604.22</v>
      </c>
      <c r="E205" s="292">
        <v>3583.65</v>
      </c>
      <c r="F205" s="292">
        <v>3601.51</v>
      </c>
      <c r="G205" s="292">
        <v>3703.12</v>
      </c>
      <c r="H205" s="292">
        <v>3895.5</v>
      </c>
      <c r="I205" s="292">
        <v>3972.61</v>
      </c>
      <c r="J205" s="292">
        <v>4049.86</v>
      </c>
      <c r="K205" s="292">
        <v>4081.48</v>
      </c>
      <c r="L205" s="292">
        <v>4079.16</v>
      </c>
      <c r="M205" s="292">
        <v>4140.1400000000003</v>
      </c>
      <c r="N205" s="292">
        <v>4092.04</v>
      </c>
      <c r="O205" s="292">
        <v>4101.32</v>
      </c>
      <c r="P205" s="292">
        <v>4071.41</v>
      </c>
      <c r="Q205" s="292">
        <v>4057.72</v>
      </c>
      <c r="R205" s="292">
        <v>4027.04</v>
      </c>
      <c r="S205" s="292">
        <v>4045.42</v>
      </c>
      <c r="T205" s="292">
        <v>4046.06</v>
      </c>
      <c r="U205" s="292">
        <v>4045.37</v>
      </c>
      <c r="V205" s="292">
        <v>4000.24</v>
      </c>
      <c r="W205" s="292">
        <v>4060.73</v>
      </c>
      <c r="X205" s="292">
        <v>3948.89</v>
      </c>
      <c r="Y205" s="292">
        <v>3760.25</v>
      </c>
    </row>
    <row r="206" spans="1:25" s="323" customFormat="1" hidden="1" outlineLevel="1">
      <c r="A206" s="325">
        <v>23</v>
      </c>
      <c r="B206" s="292">
        <v>3703.42</v>
      </c>
      <c r="C206" s="292">
        <v>3613.15</v>
      </c>
      <c r="D206" s="292">
        <v>3593.27</v>
      </c>
      <c r="E206" s="292">
        <v>3578.9</v>
      </c>
      <c r="F206" s="292">
        <v>3581.34</v>
      </c>
      <c r="G206" s="292">
        <v>3619.14</v>
      </c>
      <c r="H206" s="292">
        <v>3735.58</v>
      </c>
      <c r="I206" s="292">
        <v>3833.42</v>
      </c>
      <c r="J206" s="292">
        <v>3898.07</v>
      </c>
      <c r="K206" s="292">
        <v>3988.78</v>
      </c>
      <c r="L206" s="292">
        <v>4052.59</v>
      </c>
      <c r="M206" s="292">
        <v>4083.08</v>
      </c>
      <c r="N206" s="292">
        <v>4079.41</v>
      </c>
      <c r="O206" s="292">
        <v>4068.37</v>
      </c>
      <c r="P206" s="292">
        <v>4045.54</v>
      </c>
      <c r="Q206" s="292">
        <v>4016.31</v>
      </c>
      <c r="R206" s="292">
        <v>4027.98</v>
      </c>
      <c r="S206" s="292">
        <v>4079.61</v>
      </c>
      <c r="T206" s="292">
        <v>4097.3500000000004</v>
      </c>
      <c r="U206" s="292">
        <v>4072.02</v>
      </c>
      <c r="V206" s="292">
        <v>4035.75</v>
      </c>
      <c r="W206" s="292">
        <v>4035.45</v>
      </c>
      <c r="X206" s="292">
        <v>3968.93</v>
      </c>
      <c r="Y206" s="292">
        <v>3867.05</v>
      </c>
    </row>
    <row r="207" spans="1:25" s="323" customFormat="1" hidden="1" outlineLevel="1">
      <c r="A207" s="325">
        <v>24</v>
      </c>
      <c r="B207" s="292">
        <v>3902.28</v>
      </c>
      <c r="C207" s="292">
        <v>3652.75</v>
      </c>
      <c r="D207" s="292">
        <v>3630.75</v>
      </c>
      <c r="E207" s="292">
        <v>3608.25</v>
      </c>
      <c r="F207" s="292">
        <v>3619.53</v>
      </c>
      <c r="G207" s="292">
        <v>3639.59</v>
      </c>
      <c r="H207" s="292">
        <v>3671</v>
      </c>
      <c r="I207" s="292">
        <v>3836.76</v>
      </c>
      <c r="J207" s="292">
        <v>3919.24</v>
      </c>
      <c r="K207" s="292">
        <v>4032.13</v>
      </c>
      <c r="L207" s="292">
        <v>4082.48</v>
      </c>
      <c r="M207" s="292">
        <v>4108.92</v>
      </c>
      <c r="N207" s="292">
        <v>4118.1899999999996</v>
      </c>
      <c r="O207" s="292">
        <v>4100.63</v>
      </c>
      <c r="P207" s="292">
        <v>4095.9</v>
      </c>
      <c r="Q207" s="292">
        <v>4081.88</v>
      </c>
      <c r="R207" s="292">
        <v>4129.8100000000004</v>
      </c>
      <c r="S207" s="292">
        <v>4169.47</v>
      </c>
      <c r="T207" s="292">
        <v>4178.41</v>
      </c>
      <c r="U207" s="292">
        <v>4161.0200000000004</v>
      </c>
      <c r="V207" s="292">
        <v>4154.67</v>
      </c>
      <c r="W207" s="292">
        <v>4137.84</v>
      </c>
      <c r="X207" s="292">
        <v>4025.69</v>
      </c>
      <c r="Y207" s="292">
        <v>3885.23</v>
      </c>
    </row>
    <row r="208" spans="1:25" s="323" customFormat="1" hidden="1" outlineLevel="1">
      <c r="A208" s="325">
        <v>25</v>
      </c>
      <c r="B208" s="292">
        <v>3719.05</v>
      </c>
      <c r="C208" s="292">
        <v>3634.55</v>
      </c>
      <c r="D208" s="292">
        <v>3617.02</v>
      </c>
      <c r="E208" s="292">
        <v>3621.61</v>
      </c>
      <c r="F208" s="292">
        <v>3635.24</v>
      </c>
      <c r="G208" s="292">
        <v>3832.86</v>
      </c>
      <c r="H208" s="292">
        <v>3934.76</v>
      </c>
      <c r="I208" s="292">
        <v>4008.25</v>
      </c>
      <c r="J208" s="292">
        <v>4085.21</v>
      </c>
      <c r="K208" s="292">
        <v>4108.01</v>
      </c>
      <c r="L208" s="292">
        <v>4127.17</v>
      </c>
      <c r="M208" s="292">
        <v>4165.51</v>
      </c>
      <c r="N208" s="292">
        <v>4131.75</v>
      </c>
      <c r="O208" s="292">
        <v>4147.47</v>
      </c>
      <c r="P208" s="292">
        <v>4116.87</v>
      </c>
      <c r="Q208" s="292">
        <v>4109.71</v>
      </c>
      <c r="R208" s="292">
        <v>4073.23</v>
      </c>
      <c r="S208" s="292">
        <v>4071.42</v>
      </c>
      <c r="T208" s="292">
        <v>4047.92</v>
      </c>
      <c r="U208" s="292">
        <v>4094.65</v>
      </c>
      <c r="V208" s="292">
        <v>3992.49</v>
      </c>
      <c r="W208" s="292">
        <v>4062.82</v>
      </c>
      <c r="X208" s="292">
        <v>3931.55</v>
      </c>
      <c r="Y208" s="292">
        <v>3822.23</v>
      </c>
    </row>
    <row r="209" spans="1:25" s="323" customFormat="1" hidden="1" outlineLevel="1">
      <c r="A209" s="325">
        <v>26</v>
      </c>
      <c r="B209" s="292">
        <v>3618.89</v>
      </c>
      <c r="C209" s="292">
        <v>3585.31</v>
      </c>
      <c r="D209" s="292">
        <v>3578.61</v>
      </c>
      <c r="E209" s="292">
        <v>3570.63</v>
      </c>
      <c r="F209" s="292">
        <v>3583.06</v>
      </c>
      <c r="G209" s="292">
        <v>3695.04</v>
      </c>
      <c r="H209" s="292">
        <v>3846.37</v>
      </c>
      <c r="I209" s="292">
        <v>3877.47</v>
      </c>
      <c r="J209" s="292">
        <v>3626.98</v>
      </c>
      <c r="K209" s="292">
        <v>3976.64</v>
      </c>
      <c r="L209" s="292">
        <v>3987.38</v>
      </c>
      <c r="M209" s="292">
        <v>3992.87</v>
      </c>
      <c r="N209" s="292">
        <v>3981.9</v>
      </c>
      <c r="O209" s="292">
        <v>4003.49</v>
      </c>
      <c r="P209" s="292">
        <v>3986.29</v>
      </c>
      <c r="Q209" s="292">
        <v>3977.73</v>
      </c>
      <c r="R209" s="292">
        <v>3973.82</v>
      </c>
      <c r="S209" s="292">
        <v>3998.6</v>
      </c>
      <c r="T209" s="292">
        <v>3996.25</v>
      </c>
      <c r="U209" s="292">
        <v>4014.97</v>
      </c>
      <c r="V209" s="292">
        <v>3982.67</v>
      </c>
      <c r="W209" s="292">
        <v>4019.1</v>
      </c>
      <c r="X209" s="292">
        <v>3885.59</v>
      </c>
      <c r="Y209" s="292">
        <v>3687.52</v>
      </c>
    </row>
    <row r="210" spans="1:25" s="323" customFormat="1" hidden="1" outlineLevel="1">
      <c r="A210" s="325">
        <v>27</v>
      </c>
      <c r="B210" s="292">
        <v>3643.13</v>
      </c>
      <c r="C210" s="292">
        <v>3587.43</v>
      </c>
      <c r="D210" s="292">
        <v>3574.66</v>
      </c>
      <c r="E210" s="292">
        <v>3575.62</v>
      </c>
      <c r="F210" s="292">
        <v>3588.4</v>
      </c>
      <c r="G210" s="292">
        <v>3675.16</v>
      </c>
      <c r="H210" s="292">
        <v>3848.06</v>
      </c>
      <c r="I210" s="292">
        <v>3865.33</v>
      </c>
      <c r="J210" s="292">
        <v>3919.16</v>
      </c>
      <c r="K210" s="292">
        <v>3947.19</v>
      </c>
      <c r="L210" s="292">
        <v>3895.25</v>
      </c>
      <c r="M210" s="292">
        <v>3957.24</v>
      </c>
      <c r="N210" s="292">
        <v>3922.67</v>
      </c>
      <c r="O210" s="292">
        <v>3928.99</v>
      </c>
      <c r="P210" s="292">
        <v>3913.17</v>
      </c>
      <c r="Q210" s="292">
        <v>3919.85</v>
      </c>
      <c r="R210" s="292">
        <v>3601.78</v>
      </c>
      <c r="S210" s="292">
        <v>3865.5</v>
      </c>
      <c r="T210" s="292">
        <v>3874.46</v>
      </c>
      <c r="U210" s="292">
        <v>3936.53</v>
      </c>
      <c r="V210" s="292">
        <v>3886.92</v>
      </c>
      <c r="W210" s="292">
        <v>3908.73</v>
      </c>
      <c r="X210" s="292">
        <v>3806.16</v>
      </c>
      <c r="Y210" s="292">
        <v>3640.2</v>
      </c>
    </row>
    <row r="211" spans="1:25" s="323" customFormat="1" hidden="1" outlineLevel="1">
      <c r="A211" s="325">
        <v>28</v>
      </c>
      <c r="B211" s="292">
        <v>3603.54</v>
      </c>
      <c r="C211" s="292">
        <v>3567.72</v>
      </c>
      <c r="D211" s="292">
        <v>3557.65</v>
      </c>
      <c r="E211" s="292">
        <v>3554.89</v>
      </c>
      <c r="F211" s="292">
        <v>3560.68</v>
      </c>
      <c r="G211" s="292">
        <v>3669.4</v>
      </c>
      <c r="H211" s="292">
        <v>3856.29</v>
      </c>
      <c r="I211" s="292">
        <v>3903.71</v>
      </c>
      <c r="J211" s="292">
        <v>3943.11</v>
      </c>
      <c r="K211" s="292">
        <v>3983.48</v>
      </c>
      <c r="L211" s="292">
        <v>3994.76</v>
      </c>
      <c r="M211" s="292">
        <v>4010.24</v>
      </c>
      <c r="N211" s="292">
        <v>3992.28</v>
      </c>
      <c r="O211" s="292">
        <v>3998.56</v>
      </c>
      <c r="P211" s="292">
        <v>4007.33</v>
      </c>
      <c r="Q211" s="292">
        <v>3995.7</v>
      </c>
      <c r="R211" s="292">
        <v>3987.14</v>
      </c>
      <c r="S211" s="292">
        <v>4000.14</v>
      </c>
      <c r="T211" s="292">
        <v>4001.65</v>
      </c>
      <c r="U211" s="292">
        <v>4010.14</v>
      </c>
      <c r="V211" s="292">
        <v>3967.63</v>
      </c>
      <c r="W211" s="292">
        <v>4023.84</v>
      </c>
      <c r="X211" s="292">
        <v>3876.13</v>
      </c>
      <c r="Y211" s="292">
        <v>3638.46</v>
      </c>
    </row>
    <row r="212" spans="1:25" s="323" customFormat="1" hidden="1" outlineLevel="1">
      <c r="A212" s="325">
        <v>29</v>
      </c>
      <c r="B212" s="292">
        <v>3633.08</v>
      </c>
      <c r="C212" s="292">
        <v>3612.69</v>
      </c>
      <c r="D212" s="292">
        <v>3591.88</v>
      </c>
      <c r="E212" s="292">
        <v>3595.1</v>
      </c>
      <c r="F212" s="292">
        <v>3610.84</v>
      </c>
      <c r="G212" s="292">
        <v>3657.64</v>
      </c>
      <c r="H212" s="292">
        <v>3829.18</v>
      </c>
      <c r="I212" s="292">
        <v>3913.74</v>
      </c>
      <c r="J212" s="292">
        <v>4006.32</v>
      </c>
      <c r="K212" s="292">
        <v>4035.24</v>
      </c>
      <c r="L212" s="292">
        <v>4036.66</v>
      </c>
      <c r="M212" s="292">
        <v>4068.48</v>
      </c>
      <c r="N212" s="292">
        <v>4030.53</v>
      </c>
      <c r="O212" s="292">
        <v>4043.34</v>
      </c>
      <c r="P212" s="292">
        <v>4054.98</v>
      </c>
      <c r="Q212" s="292">
        <v>4041.69</v>
      </c>
      <c r="R212" s="292">
        <v>4030.12</v>
      </c>
      <c r="S212" s="292">
        <v>4043.83</v>
      </c>
      <c r="T212" s="292">
        <v>4029.35</v>
      </c>
      <c r="U212" s="292">
        <v>4036.15</v>
      </c>
      <c r="V212" s="292">
        <v>4012.07</v>
      </c>
      <c r="W212" s="292">
        <v>4043.9</v>
      </c>
      <c r="X212" s="292">
        <v>3933.38</v>
      </c>
      <c r="Y212" s="292">
        <v>3705.65</v>
      </c>
    </row>
    <row r="213" spans="1:25" s="323" customFormat="1" hidden="1" outlineLevel="1">
      <c r="A213" s="325">
        <v>30</v>
      </c>
      <c r="B213" s="292">
        <v>3882.65</v>
      </c>
      <c r="C213" s="292">
        <v>3670.55</v>
      </c>
      <c r="D213" s="292">
        <v>3639.55</v>
      </c>
      <c r="E213" s="292">
        <v>3626.47</v>
      </c>
      <c r="F213" s="292">
        <v>3624.91</v>
      </c>
      <c r="G213" s="292">
        <v>3632.52</v>
      </c>
      <c r="H213" s="292">
        <v>3795.62</v>
      </c>
      <c r="I213" s="292">
        <v>3840.51</v>
      </c>
      <c r="J213" s="292">
        <v>3918.54</v>
      </c>
      <c r="K213" s="292">
        <v>3974.28</v>
      </c>
      <c r="L213" s="292">
        <v>3985.25</v>
      </c>
      <c r="M213" s="292">
        <v>3993.94</v>
      </c>
      <c r="N213" s="292">
        <v>3999.77</v>
      </c>
      <c r="O213" s="292">
        <v>4018.95</v>
      </c>
      <c r="P213" s="292">
        <v>4021.57</v>
      </c>
      <c r="Q213" s="292">
        <v>4015.32</v>
      </c>
      <c r="R213" s="292">
        <v>4021.03</v>
      </c>
      <c r="S213" s="292">
        <v>4043.21</v>
      </c>
      <c r="T213" s="292">
        <v>4035.87</v>
      </c>
      <c r="U213" s="292">
        <v>4030</v>
      </c>
      <c r="V213" s="292">
        <v>4007.68</v>
      </c>
      <c r="W213" s="292">
        <v>3965.49</v>
      </c>
      <c r="X213" s="292">
        <v>3873.65</v>
      </c>
      <c r="Y213" s="292">
        <v>3673.28</v>
      </c>
    </row>
    <row r="214" spans="1:25" s="323" customFormat="1" hidden="1" outlineLevel="1">
      <c r="A214" s="325">
        <v>31</v>
      </c>
      <c r="B214" s="292">
        <v>3633.08</v>
      </c>
      <c r="C214" s="292">
        <v>3584.57</v>
      </c>
      <c r="D214" s="292">
        <v>3571.67</v>
      </c>
      <c r="E214" s="292">
        <v>3568.4</v>
      </c>
      <c r="F214" s="292">
        <v>3564.08</v>
      </c>
      <c r="G214" s="292">
        <v>3568.96</v>
      </c>
      <c r="H214" s="292">
        <v>3579.39</v>
      </c>
      <c r="I214" s="292">
        <v>3601.64</v>
      </c>
      <c r="J214" s="292">
        <v>3701.52</v>
      </c>
      <c r="K214" s="292">
        <v>3814.5</v>
      </c>
      <c r="L214" s="292">
        <v>3862.7</v>
      </c>
      <c r="M214" s="292">
        <v>3861.12</v>
      </c>
      <c r="N214" s="292">
        <v>3858.12</v>
      </c>
      <c r="O214" s="292">
        <v>3886.56</v>
      </c>
      <c r="P214" s="292">
        <v>3891.14</v>
      </c>
      <c r="Q214" s="292">
        <v>3888.19</v>
      </c>
      <c r="R214" s="292">
        <v>3905.29</v>
      </c>
      <c r="S214" s="292">
        <v>3944.55</v>
      </c>
      <c r="T214" s="292">
        <v>3948.78</v>
      </c>
      <c r="U214" s="292">
        <v>3928.12</v>
      </c>
      <c r="V214" s="292">
        <v>3910.6</v>
      </c>
      <c r="W214" s="292">
        <v>3900.31</v>
      </c>
      <c r="X214" s="292">
        <v>3822.49</v>
      </c>
      <c r="Y214" s="292">
        <v>3609.02</v>
      </c>
    </row>
    <row r="215" spans="1:25" s="323" customFormat="1" collapsed="1">
      <c r="A215" s="326"/>
      <c r="B215" s="326"/>
      <c r="C215" s="326"/>
      <c r="D215" s="326"/>
      <c r="E215" s="326"/>
      <c r="F215" s="326"/>
      <c r="G215" s="326"/>
      <c r="H215" s="326"/>
      <c r="I215" s="326"/>
      <c r="J215" s="326"/>
      <c r="K215" s="326"/>
      <c r="L215" s="326"/>
      <c r="M215" s="326"/>
      <c r="N215" s="326"/>
      <c r="O215" s="326"/>
      <c r="P215" s="326"/>
      <c r="Q215" s="326"/>
      <c r="R215" s="326"/>
      <c r="S215" s="326"/>
      <c r="T215" s="326"/>
      <c r="U215" s="326"/>
      <c r="V215" s="326"/>
      <c r="W215" s="326"/>
      <c r="X215" s="326"/>
      <c r="Y215" s="326"/>
    </row>
    <row r="216" spans="1:25" s="323" customFormat="1">
      <c r="A216" s="412" t="s">
        <v>209</v>
      </c>
      <c r="B216" s="413" t="s">
        <v>340</v>
      </c>
      <c r="C216" s="413"/>
      <c r="D216" s="413"/>
      <c r="E216" s="413"/>
      <c r="F216" s="413"/>
      <c r="G216" s="413"/>
      <c r="H216" s="413"/>
      <c r="I216" s="413"/>
      <c r="J216" s="413"/>
      <c r="K216" s="413"/>
      <c r="L216" s="413"/>
      <c r="M216" s="413"/>
      <c r="N216" s="413"/>
      <c r="O216" s="413"/>
      <c r="P216" s="413"/>
      <c r="Q216" s="413"/>
      <c r="R216" s="413"/>
      <c r="S216" s="413"/>
      <c r="T216" s="413"/>
      <c r="U216" s="413"/>
      <c r="V216" s="413"/>
      <c r="W216" s="413"/>
      <c r="X216" s="413"/>
      <c r="Y216" s="413"/>
    </row>
    <row r="217" spans="1:25" s="323" customFormat="1" ht="30" hidden="1" outlineLevel="1">
      <c r="A217" s="412"/>
      <c r="B217" s="324" t="s">
        <v>1</v>
      </c>
      <c r="C217" s="324" t="s">
        <v>2</v>
      </c>
      <c r="D217" s="324" t="s">
        <v>3</v>
      </c>
      <c r="E217" s="324" t="s">
        <v>4</v>
      </c>
      <c r="F217" s="324" t="s">
        <v>5</v>
      </c>
      <c r="G217" s="324" t="s">
        <v>6</v>
      </c>
      <c r="H217" s="324" t="s">
        <v>7</v>
      </c>
      <c r="I217" s="324" t="s">
        <v>8</v>
      </c>
      <c r="J217" s="324" t="s">
        <v>9</v>
      </c>
      <c r="K217" s="324" t="s">
        <v>10</v>
      </c>
      <c r="L217" s="324" t="s">
        <v>11</v>
      </c>
      <c r="M217" s="324" t="s">
        <v>12</v>
      </c>
      <c r="N217" s="324" t="s">
        <v>13</v>
      </c>
      <c r="O217" s="324" t="s">
        <v>14</v>
      </c>
      <c r="P217" s="324" t="s">
        <v>15</v>
      </c>
      <c r="Q217" s="324" t="s">
        <v>16</v>
      </c>
      <c r="R217" s="324" t="s">
        <v>17</v>
      </c>
      <c r="S217" s="324" t="s">
        <v>18</v>
      </c>
      <c r="T217" s="324" t="s">
        <v>19</v>
      </c>
      <c r="U217" s="324" t="s">
        <v>20</v>
      </c>
      <c r="V217" s="324" t="s">
        <v>21</v>
      </c>
      <c r="W217" s="324" t="s">
        <v>22</v>
      </c>
      <c r="X217" s="324" t="s">
        <v>23</v>
      </c>
      <c r="Y217" s="324" t="s">
        <v>24</v>
      </c>
    </row>
    <row r="218" spans="1:25" s="323" customFormat="1" hidden="1" outlineLevel="1">
      <c r="A218" s="325">
        <v>1</v>
      </c>
      <c r="B218" s="292">
        <v>4001.23</v>
      </c>
      <c r="C218" s="292">
        <v>3888.5</v>
      </c>
      <c r="D218" s="292">
        <v>3890.81</v>
      </c>
      <c r="E218" s="292">
        <v>3867.81</v>
      </c>
      <c r="F218" s="292">
        <v>3836.84</v>
      </c>
      <c r="G218" s="292">
        <v>3830.86</v>
      </c>
      <c r="H218" s="292">
        <v>3828.94</v>
      </c>
      <c r="I218" s="292">
        <v>3830.25</v>
      </c>
      <c r="J218" s="292">
        <v>3812.36</v>
      </c>
      <c r="K218" s="292">
        <v>3773.75</v>
      </c>
      <c r="L218" s="292">
        <v>3813.5</v>
      </c>
      <c r="M218" s="292">
        <v>3831.61</v>
      </c>
      <c r="N218" s="292">
        <v>3864.84</v>
      </c>
      <c r="O218" s="292">
        <v>3872.82</v>
      </c>
      <c r="P218" s="292">
        <v>3877.19</v>
      </c>
      <c r="Q218" s="292">
        <v>3884.91</v>
      </c>
      <c r="R218" s="292">
        <v>3898.4</v>
      </c>
      <c r="S218" s="292">
        <v>3912.69</v>
      </c>
      <c r="T218" s="292">
        <v>3913.79</v>
      </c>
      <c r="U218" s="292">
        <v>3909.47</v>
      </c>
      <c r="V218" s="292">
        <v>3899.08</v>
      </c>
      <c r="W218" s="292">
        <v>3894.66</v>
      </c>
      <c r="X218" s="292">
        <v>3887.01</v>
      </c>
      <c r="Y218" s="292">
        <v>3853.31</v>
      </c>
    </row>
    <row r="219" spans="1:25" s="323" customFormat="1" hidden="1" outlineLevel="1">
      <c r="A219" s="325">
        <v>2</v>
      </c>
      <c r="B219" s="292">
        <v>3881.41</v>
      </c>
      <c r="C219" s="292">
        <v>3843.28</v>
      </c>
      <c r="D219" s="292">
        <v>3811.82</v>
      </c>
      <c r="E219" s="292">
        <v>3797.68</v>
      </c>
      <c r="F219" s="292">
        <v>3796.44</v>
      </c>
      <c r="G219" s="292">
        <v>3821.5</v>
      </c>
      <c r="H219" s="292">
        <v>3848.66</v>
      </c>
      <c r="I219" s="292">
        <v>3848.38</v>
      </c>
      <c r="J219" s="292">
        <v>3870.84</v>
      </c>
      <c r="K219" s="292">
        <v>4022.14</v>
      </c>
      <c r="L219" s="292">
        <v>4128.99</v>
      </c>
      <c r="M219" s="292">
        <v>4171.2700000000004</v>
      </c>
      <c r="N219" s="292">
        <v>4172.2700000000004</v>
      </c>
      <c r="O219" s="292">
        <v>4161.58</v>
      </c>
      <c r="P219" s="292">
        <v>4154.01</v>
      </c>
      <c r="Q219" s="292">
        <v>4141.54</v>
      </c>
      <c r="R219" s="292">
        <v>4167.25</v>
      </c>
      <c r="S219" s="292">
        <v>4180.93</v>
      </c>
      <c r="T219" s="292">
        <v>4177.41</v>
      </c>
      <c r="U219" s="292">
        <v>4159.5200000000004</v>
      </c>
      <c r="V219" s="292">
        <v>4170.41</v>
      </c>
      <c r="W219" s="292">
        <v>4156.41</v>
      </c>
      <c r="X219" s="292">
        <v>4097.9799999999996</v>
      </c>
      <c r="Y219" s="292">
        <v>3878.79</v>
      </c>
    </row>
    <row r="220" spans="1:25" s="323" customFormat="1" hidden="1" outlineLevel="1">
      <c r="A220" s="325">
        <v>3</v>
      </c>
      <c r="B220" s="292">
        <v>3872.75</v>
      </c>
      <c r="C220" s="292">
        <v>3814.88</v>
      </c>
      <c r="D220" s="292">
        <v>3821.65</v>
      </c>
      <c r="E220" s="292">
        <v>3814.12</v>
      </c>
      <c r="F220" s="292">
        <v>3812.13</v>
      </c>
      <c r="G220" s="292">
        <v>3819.02</v>
      </c>
      <c r="H220" s="292">
        <v>3854.74</v>
      </c>
      <c r="I220" s="292">
        <v>3873.75</v>
      </c>
      <c r="J220" s="292">
        <v>4006.32</v>
      </c>
      <c r="K220" s="292">
        <v>4148.1499999999996</v>
      </c>
      <c r="L220" s="292">
        <v>4220.38</v>
      </c>
      <c r="M220" s="292">
        <v>4256</v>
      </c>
      <c r="N220" s="292">
        <v>4237.22</v>
      </c>
      <c r="O220" s="292">
        <v>4230.3500000000004</v>
      </c>
      <c r="P220" s="292">
        <v>4247.93</v>
      </c>
      <c r="Q220" s="292">
        <v>4226.5</v>
      </c>
      <c r="R220" s="292">
        <v>4253.78</v>
      </c>
      <c r="S220" s="292">
        <v>4288.66</v>
      </c>
      <c r="T220" s="292">
        <v>4271.8100000000004</v>
      </c>
      <c r="U220" s="292">
        <v>4248.9799999999996</v>
      </c>
      <c r="V220" s="292">
        <v>4232.47</v>
      </c>
      <c r="W220" s="292">
        <v>4203.3999999999996</v>
      </c>
      <c r="X220" s="292">
        <v>4121.82</v>
      </c>
      <c r="Y220" s="292">
        <v>3917.19</v>
      </c>
    </row>
    <row r="221" spans="1:25" s="323" customFormat="1" hidden="1" outlineLevel="1">
      <c r="A221" s="325">
        <v>4</v>
      </c>
      <c r="B221" s="292">
        <v>3924.53</v>
      </c>
      <c r="C221" s="292">
        <v>3870.85</v>
      </c>
      <c r="D221" s="292">
        <v>3856.96</v>
      </c>
      <c r="E221" s="292">
        <v>3846.26</v>
      </c>
      <c r="F221" s="292">
        <v>3838.47</v>
      </c>
      <c r="G221" s="292">
        <v>3852.28</v>
      </c>
      <c r="H221" s="292">
        <v>3892.38</v>
      </c>
      <c r="I221" s="292">
        <v>3911.57</v>
      </c>
      <c r="J221" s="292">
        <v>4094.87</v>
      </c>
      <c r="K221" s="292">
        <v>4228.87</v>
      </c>
      <c r="L221" s="292">
        <v>4272.18</v>
      </c>
      <c r="M221" s="292">
        <v>4315.32</v>
      </c>
      <c r="N221" s="292">
        <v>4294.34</v>
      </c>
      <c r="O221" s="292">
        <v>4287.32</v>
      </c>
      <c r="P221" s="292">
        <v>4297.78</v>
      </c>
      <c r="Q221" s="292">
        <v>4296.29</v>
      </c>
      <c r="R221" s="292">
        <v>4299.83</v>
      </c>
      <c r="S221" s="292">
        <v>4321.28</v>
      </c>
      <c r="T221" s="292">
        <v>4306.08</v>
      </c>
      <c r="U221" s="292">
        <v>4303.97</v>
      </c>
      <c r="V221" s="292">
        <v>4268.3</v>
      </c>
      <c r="W221" s="292">
        <v>4237.6499999999996</v>
      </c>
      <c r="X221" s="292">
        <v>4141.43</v>
      </c>
      <c r="Y221" s="292">
        <v>3909.95</v>
      </c>
    </row>
    <row r="222" spans="1:25" s="323" customFormat="1" hidden="1" outlineLevel="1">
      <c r="A222" s="325">
        <v>5</v>
      </c>
      <c r="B222" s="292">
        <v>3970.23</v>
      </c>
      <c r="C222" s="292">
        <v>3869.58</v>
      </c>
      <c r="D222" s="292">
        <v>3850.15</v>
      </c>
      <c r="E222" s="292">
        <v>3836.96</v>
      </c>
      <c r="F222" s="292">
        <v>3830.82</v>
      </c>
      <c r="G222" s="292">
        <v>3856.42</v>
      </c>
      <c r="H222" s="292">
        <v>3906.9</v>
      </c>
      <c r="I222" s="292">
        <v>3941.72</v>
      </c>
      <c r="J222" s="292">
        <v>4116.83</v>
      </c>
      <c r="K222" s="292">
        <v>4215.55</v>
      </c>
      <c r="L222" s="292">
        <v>4246.46</v>
      </c>
      <c r="M222" s="292">
        <v>4290.95</v>
      </c>
      <c r="N222" s="292">
        <v>4280.99</v>
      </c>
      <c r="O222" s="292">
        <v>4265.0600000000004</v>
      </c>
      <c r="P222" s="292">
        <v>4278.68</v>
      </c>
      <c r="Q222" s="292">
        <v>4260.76</v>
      </c>
      <c r="R222" s="292">
        <v>4283.54</v>
      </c>
      <c r="S222" s="292">
        <v>4346.93</v>
      </c>
      <c r="T222" s="292">
        <v>4302.21</v>
      </c>
      <c r="U222" s="292">
        <v>4297.3999999999996</v>
      </c>
      <c r="V222" s="292">
        <v>4268.87</v>
      </c>
      <c r="W222" s="292">
        <v>4229.71</v>
      </c>
      <c r="X222" s="292">
        <v>4157.42</v>
      </c>
      <c r="Y222" s="292">
        <v>3935.16</v>
      </c>
    </row>
    <row r="223" spans="1:25" s="323" customFormat="1" hidden="1" outlineLevel="1">
      <c r="A223" s="325">
        <v>6</v>
      </c>
      <c r="B223" s="292">
        <v>3891.83</v>
      </c>
      <c r="C223" s="292">
        <v>3818.78</v>
      </c>
      <c r="D223" s="292">
        <v>3802.7</v>
      </c>
      <c r="E223" s="292">
        <v>3795.58</v>
      </c>
      <c r="F223" s="292">
        <v>3791.35</v>
      </c>
      <c r="G223" s="292">
        <v>3816.87</v>
      </c>
      <c r="H223" s="292">
        <v>3872.52</v>
      </c>
      <c r="I223" s="292">
        <v>3881.27</v>
      </c>
      <c r="J223" s="292">
        <v>3982.04</v>
      </c>
      <c r="K223" s="292">
        <v>4135.32</v>
      </c>
      <c r="L223" s="292">
        <v>4195.7700000000004</v>
      </c>
      <c r="M223" s="292">
        <v>4226.5</v>
      </c>
      <c r="N223" s="292">
        <v>4226.13</v>
      </c>
      <c r="O223" s="292">
        <v>4218.6000000000004</v>
      </c>
      <c r="P223" s="292">
        <v>4238.07</v>
      </c>
      <c r="Q223" s="292">
        <v>4222.2700000000004</v>
      </c>
      <c r="R223" s="292">
        <v>4251.8900000000003</v>
      </c>
      <c r="S223" s="292">
        <v>4277.49</v>
      </c>
      <c r="T223" s="292">
        <v>4243.26</v>
      </c>
      <c r="U223" s="292">
        <v>4234.6499999999996</v>
      </c>
      <c r="V223" s="292">
        <v>4227.12</v>
      </c>
      <c r="W223" s="292">
        <v>4190.2299999999996</v>
      </c>
      <c r="X223" s="292">
        <v>4080.6</v>
      </c>
      <c r="Y223" s="292">
        <v>3883.75</v>
      </c>
    </row>
    <row r="224" spans="1:25" s="323" customFormat="1" hidden="1" outlineLevel="1">
      <c r="A224" s="325">
        <v>7</v>
      </c>
      <c r="B224" s="292">
        <v>3840.24</v>
      </c>
      <c r="C224" s="292">
        <v>3792.55</v>
      </c>
      <c r="D224" s="292">
        <v>3774.59</v>
      </c>
      <c r="E224" s="292">
        <v>3769.51</v>
      </c>
      <c r="F224" s="292">
        <v>3771.05</v>
      </c>
      <c r="G224" s="292">
        <v>3793.06</v>
      </c>
      <c r="H224" s="292">
        <v>3831.25</v>
      </c>
      <c r="I224" s="292">
        <v>3834.35</v>
      </c>
      <c r="J224" s="292">
        <v>3842.45</v>
      </c>
      <c r="K224" s="292">
        <v>3868.44</v>
      </c>
      <c r="L224" s="292">
        <v>3893.05</v>
      </c>
      <c r="M224" s="292">
        <v>3902.36</v>
      </c>
      <c r="N224" s="292">
        <v>3893.19</v>
      </c>
      <c r="O224" s="292">
        <v>3894.47</v>
      </c>
      <c r="P224" s="292">
        <v>3899.65</v>
      </c>
      <c r="Q224" s="292">
        <v>3882.32</v>
      </c>
      <c r="R224" s="292">
        <v>3908.54</v>
      </c>
      <c r="S224" s="292">
        <v>3938.47</v>
      </c>
      <c r="T224" s="292">
        <v>3925.07</v>
      </c>
      <c r="U224" s="292">
        <v>3932.83</v>
      </c>
      <c r="V224" s="292">
        <v>3917.48</v>
      </c>
      <c r="W224" s="292">
        <v>3908.45</v>
      </c>
      <c r="X224" s="292">
        <v>3892.83</v>
      </c>
      <c r="Y224" s="292">
        <v>3846.44</v>
      </c>
    </row>
    <row r="225" spans="1:25" s="323" customFormat="1" hidden="1" outlineLevel="1">
      <c r="A225" s="325">
        <v>8</v>
      </c>
      <c r="B225" s="292">
        <v>3823.2</v>
      </c>
      <c r="C225" s="292">
        <v>3776.41</v>
      </c>
      <c r="D225" s="292">
        <v>3757.84</v>
      </c>
      <c r="E225" s="292">
        <v>3729.66</v>
      </c>
      <c r="F225" s="292">
        <v>3731.56</v>
      </c>
      <c r="G225" s="292">
        <v>3768.95</v>
      </c>
      <c r="H225" s="292">
        <v>3826.11</v>
      </c>
      <c r="I225" s="292">
        <v>3828.85</v>
      </c>
      <c r="J225" s="292">
        <v>3846.52</v>
      </c>
      <c r="K225" s="292">
        <v>4058.86</v>
      </c>
      <c r="L225" s="292">
        <v>4108.53</v>
      </c>
      <c r="M225" s="292">
        <v>4127.4799999999996</v>
      </c>
      <c r="N225" s="292">
        <v>4126.99</v>
      </c>
      <c r="O225" s="292">
        <v>4099.76</v>
      </c>
      <c r="P225" s="292">
        <v>4124.99</v>
      </c>
      <c r="Q225" s="292">
        <v>4118.72</v>
      </c>
      <c r="R225" s="292">
        <v>4119.18</v>
      </c>
      <c r="S225" s="292">
        <v>4140.1899999999996</v>
      </c>
      <c r="T225" s="292">
        <v>4157.5600000000004</v>
      </c>
      <c r="U225" s="292">
        <v>4150.24</v>
      </c>
      <c r="V225" s="292">
        <v>4136.63</v>
      </c>
      <c r="W225" s="292">
        <v>4121.4799999999996</v>
      </c>
      <c r="X225" s="292">
        <v>3930.56</v>
      </c>
      <c r="Y225" s="292">
        <v>3846.46</v>
      </c>
    </row>
    <row r="226" spans="1:25" s="323" customFormat="1" hidden="1" outlineLevel="1">
      <c r="A226" s="325">
        <v>9</v>
      </c>
      <c r="B226" s="292">
        <v>3839.11</v>
      </c>
      <c r="C226" s="292">
        <v>3787.62</v>
      </c>
      <c r="D226" s="292">
        <v>3776.43</v>
      </c>
      <c r="E226" s="292">
        <v>3762.32</v>
      </c>
      <c r="F226" s="292">
        <v>3757.52</v>
      </c>
      <c r="G226" s="292">
        <v>3781.28</v>
      </c>
      <c r="H226" s="292">
        <v>3828.61</v>
      </c>
      <c r="I226" s="292">
        <v>3852.33</v>
      </c>
      <c r="J226" s="292">
        <v>3887.8</v>
      </c>
      <c r="K226" s="292">
        <v>4104.6099999999997</v>
      </c>
      <c r="L226" s="292">
        <v>4187.2299999999996</v>
      </c>
      <c r="M226" s="292">
        <v>4251.25</v>
      </c>
      <c r="N226" s="292">
        <v>4264.74</v>
      </c>
      <c r="O226" s="292">
        <v>4252.6899999999996</v>
      </c>
      <c r="P226" s="292">
        <v>4255.25</v>
      </c>
      <c r="Q226" s="292">
        <v>4257.33</v>
      </c>
      <c r="R226" s="292">
        <v>4249.25</v>
      </c>
      <c r="S226" s="292">
        <v>4260.12</v>
      </c>
      <c r="T226" s="292">
        <v>4268.24</v>
      </c>
      <c r="U226" s="292">
        <v>4267.7700000000004</v>
      </c>
      <c r="V226" s="292">
        <v>4249.8900000000003</v>
      </c>
      <c r="W226" s="292">
        <v>4234.3</v>
      </c>
      <c r="X226" s="292">
        <v>4197.12</v>
      </c>
      <c r="Y226" s="292">
        <v>3968.63</v>
      </c>
    </row>
    <row r="227" spans="1:25" s="323" customFormat="1" hidden="1" outlineLevel="1">
      <c r="A227" s="325">
        <v>10</v>
      </c>
      <c r="B227" s="292">
        <v>3900.34</v>
      </c>
      <c r="C227" s="292">
        <v>3831.96</v>
      </c>
      <c r="D227" s="292">
        <v>3813.01</v>
      </c>
      <c r="E227" s="292">
        <v>3802.62</v>
      </c>
      <c r="F227" s="292">
        <v>3801.99</v>
      </c>
      <c r="G227" s="292">
        <v>3820.55</v>
      </c>
      <c r="H227" s="292">
        <v>3864.09</v>
      </c>
      <c r="I227" s="292">
        <v>3896.86</v>
      </c>
      <c r="J227" s="292">
        <v>3945.9</v>
      </c>
      <c r="K227" s="292">
        <v>4155.7</v>
      </c>
      <c r="L227" s="292">
        <v>4231.51</v>
      </c>
      <c r="M227" s="292">
        <v>4259.1499999999996</v>
      </c>
      <c r="N227" s="292">
        <v>4262.0200000000004</v>
      </c>
      <c r="O227" s="292">
        <v>4267</v>
      </c>
      <c r="P227" s="292">
        <v>4278.55</v>
      </c>
      <c r="Q227" s="292">
        <v>4279.01</v>
      </c>
      <c r="R227" s="292">
        <v>4304.09</v>
      </c>
      <c r="S227" s="292">
        <v>4332.74</v>
      </c>
      <c r="T227" s="292">
        <v>4345.3999999999996</v>
      </c>
      <c r="U227" s="292">
        <v>4333.6499999999996</v>
      </c>
      <c r="V227" s="292">
        <v>4327.4399999999996</v>
      </c>
      <c r="W227" s="292">
        <v>4315.5600000000004</v>
      </c>
      <c r="X227" s="292">
        <v>4261.71</v>
      </c>
      <c r="Y227" s="292">
        <v>4117.1099999999997</v>
      </c>
    </row>
    <row r="228" spans="1:25" s="323" customFormat="1" hidden="1" outlineLevel="1">
      <c r="A228" s="325">
        <v>11</v>
      </c>
      <c r="B228" s="292">
        <v>3885.69</v>
      </c>
      <c r="C228" s="292">
        <v>3829.99</v>
      </c>
      <c r="D228" s="292">
        <v>3812.44</v>
      </c>
      <c r="E228" s="292">
        <v>3796.69</v>
      </c>
      <c r="F228" s="292">
        <v>3801.91</v>
      </c>
      <c r="G228" s="292">
        <v>3856.97</v>
      </c>
      <c r="H228" s="292">
        <v>3974.76</v>
      </c>
      <c r="I228" s="292">
        <v>4148.8100000000004</v>
      </c>
      <c r="J228" s="292">
        <v>4226.49</v>
      </c>
      <c r="K228" s="292">
        <v>4312.7</v>
      </c>
      <c r="L228" s="292">
        <v>4336.25</v>
      </c>
      <c r="M228" s="292">
        <v>4340.38</v>
      </c>
      <c r="N228" s="292">
        <v>4311.54</v>
      </c>
      <c r="O228" s="292">
        <v>4293.4399999999996</v>
      </c>
      <c r="P228" s="292">
        <v>4274.47</v>
      </c>
      <c r="Q228" s="292">
        <v>4280.91</v>
      </c>
      <c r="R228" s="292">
        <v>4299.38</v>
      </c>
      <c r="S228" s="292">
        <v>4338.78</v>
      </c>
      <c r="T228" s="292">
        <v>4313.95</v>
      </c>
      <c r="U228" s="292">
        <v>4277.66</v>
      </c>
      <c r="V228" s="292">
        <v>4233.32</v>
      </c>
      <c r="W228" s="292">
        <v>4274.2</v>
      </c>
      <c r="X228" s="292">
        <v>4178.92</v>
      </c>
      <c r="Y228" s="292">
        <v>3903.96</v>
      </c>
    </row>
    <row r="229" spans="1:25" s="323" customFormat="1" hidden="1" outlineLevel="1">
      <c r="A229" s="325">
        <v>12</v>
      </c>
      <c r="B229" s="292">
        <v>3798.65</v>
      </c>
      <c r="C229" s="292">
        <v>3694.29</v>
      </c>
      <c r="D229" s="292">
        <v>3720.17</v>
      </c>
      <c r="E229" s="292">
        <v>3690.7</v>
      </c>
      <c r="F229" s="292">
        <v>3754.46</v>
      </c>
      <c r="G229" s="292">
        <v>3824.87</v>
      </c>
      <c r="H229" s="292">
        <v>3922.72</v>
      </c>
      <c r="I229" s="292">
        <v>4066.88</v>
      </c>
      <c r="J229" s="292">
        <v>4146.74</v>
      </c>
      <c r="K229" s="292">
        <v>4240.63</v>
      </c>
      <c r="L229" s="292">
        <v>4267.13</v>
      </c>
      <c r="M229" s="292">
        <v>4265.45</v>
      </c>
      <c r="N229" s="292">
        <v>4242.3599999999997</v>
      </c>
      <c r="O229" s="292">
        <v>4230.7299999999996</v>
      </c>
      <c r="P229" s="292">
        <v>4208.96</v>
      </c>
      <c r="Q229" s="292">
        <v>4204.4399999999996</v>
      </c>
      <c r="R229" s="292">
        <v>4239.22</v>
      </c>
      <c r="S229" s="292">
        <v>4252.6499999999996</v>
      </c>
      <c r="T229" s="292">
        <v>4239</v>
      </c>
      <c r="U229" s="292">
        <v>4221.67</v>
      </c>
      <c r="V229" s="292">
        <v>4191.8500000000004</v>
      </c>
      <c r="W229" s="292">
        <v>4306.3500000000004</v>
      </c>
      <c r="X229" s="292">
        <v>4280.32</v>
      </c>
      <c r="Y229" s="292">
        <v>3887.36</v>
      </c>
    </row>
    <row r="230" spans="1:25" s="323" customFormat="1" hidden="1" outlineLevel="1">
      <c r="A230" s="325">
        <v>13</v>
      </c>
      <c r="B230" s="292">
        <v>3799.35</v>
      </c>
      <c r="C230" s="292">
        <v>3700.15</v>
      </c>
      <c r="D230" s="292">
        <v>3718.55</v>
      </c>
      <c r="E230" s="292">
        <v>3702.68</v>
      </c>
      <c r="F230" s="292">
        <v>3744.83</v>
      </c>
      <c r="G230" s="292">
        <v>3830.04</v>
      </c>
      <c r="H230" s="292">
        <v>3919.95</v>
      </c>
      <c r="I230" s="292">
        <v>4048.27</v>
      </c>
      <c r="J230" s="292">
        <v>4103.7700000000004</v>
      </c>
      <c r="K230" s="292">
        <v>4158.58</v>
      </c>
      <c r="L230" s="292">
        <v>4172.82</v>
      </c>
      <c r="M230" s="292">
        <v>4146.28</v>
      </c>
      <c r="N230" s="292">
        <v>4140.9799999999996</v>
      </c>
      <c r="O230" s="292">
        <v>4194.7700000000004</v>
      </c>
      <c r="P230" s="292">
        <v>4130.3100000000004</v>
      </c>
      <c r="Q230" s="292">
        <v>4109.1000000000004</v>
      </c>
      <c r="R230" s="292">
        <v>4200.45</v>
      </c>
      <c r="S230" s="292">
        <v>4201.72</v>
      </c>
      <c r="T230" s="292">
        <v>4209.3599999999997</v>
      </c>
      <c r="U230" s="292">
        <v>4205.0600000000004</v>
      </c>
      <c r="V230" s="292">
        <v>4132.2299999999996</v>
      </c>
      <c r="W230" s="292">
        <v>4263.16</v>
      </c>
      <c r="X230" s="292">
        <v>4111.88</v>
      </c>
      <c r="Y230" s="292">
        <v>3826</v>
      </c>
    </row>
    <row r="231" spans="1:25" s="323" customFormat="1" hidden="1" outlineLevel="1">
      <c r="A231" s="325">
        <v>14</v>
      </c>
      <c r="B231" s="292">
        <v>3843.27</v>
      </c>
      <c r="C231" s="292">
        <v>3733.22</v>
      </c>
      <c r="D231" s="292">
        <v>3717.07</v>
      </c>
      <c r="E231" s="292">
        <v>3730.12</v>
      </c>
      <c r="F231" s="292">
        <v>3763.27</v>
      </c>
      <c r="G231" s="292">
        <v>3847.9</v>
      </c>
      <c r="H231" s="292">
        <v>4084.18</v>
      </c>
      <c r="I231" s="292">
        <v>4123.46</v>
      </c>
      <c r="J231" s="292">
        <v>4284.3</v>
      </c>
      <c r="K231" s="292">
        <v>4422.6000000000004</v>
      </c>
      <c r="L231" s="292">
        <v>4444.95</v>
      </c>
      <c r="M231" s="292">
        <v>4440.1499999999996</v>
      </c>
      <c r="N231" s="292">
        <v>4429.03</v>
      </c>
      <c r="O231" s="292">
        <v>4426.84</v>
      </c>
      <c r="P231" s="292">
        <v>4445.1499999999996</v>
      </c>
      <c r="Q231" s="292">
        <v>4418.79</v>
      </c>
      <c r="R231" s="292">
        <v>4416.96</v>
      </c>
      <c r="S231" s="292">
        <v>4448.92</v>
      </c>
      <c r="T231" s="292">
        <v>4438.5600000000004</v>
      </c>
      <c r="U231" s="292">
        <v>4428.5</v>
      </c>
      <c r="V231" s="292">
        <v>4411.6000000000004</v>
      </c>
      <c r="W231" s="292">
        <v>4313.79</v>
      </c>
      <c r="X231" s="292">
        <v>4222.28</v>
      </c>
      <c r="Y231" s="292">
        <v>3947.91</v>
      </c>
    </row>
    <row r="232" spans="1:25" s="323" customFormat="1" hidden="1" outlineLevel="1">
      <c r="A232" s="325">
        <v>15</v>
      </c>
      <c r="B232" s="292">
        <v>3888.94</v>
      </c>
      <c r="C232" s="292">
        <v>3822.21</v>
      </c>
      <c r="D232" s="292">
        <v>3763.34</v>
      </c>
      <c r="E232" s="292">
        <v>3740.24</v>
      </c>
      <c r="F232" s="292">
        <v>3807.33</v>
      </c>
      <c r="G232" s="292">
        <v>3874.76</v>
      </c>
      <c r="H232" s="292">
        <v>4152.51</v>
      </c>
      <c r="I232" s="292">
        <v>4245.66</v>
      </c>
      <c r="J232" s="292">
        <v>4408.87</v>
      </c>
      <c r="K232" s="292">
        <v>4491.1099999999997</v>
      </c>
      <c r="L232" s="292">
        <v>4498.3500000000004</v>
      </c>
      <c r="M232" s="292">
        <v>4497.67</v>
      </c>
      <c r="N232" s="292">
        <v>4475.8999999999996</v>
      </c>
      <c r="O232" s="292">
        <v>4490.16</v>
      </c>
      <c r="P232" s="292">
        <v>4480.25</v>
      </c>
      <c r="Q232" s="292">
        <v>4485.96</v>
      </c>
      <c r="R232" s="292">
        <v>4482.92</v>
      </c>
      <c r="S232" s="292">
        <v>4529.1499999999996</v>
      </c>
      <c r="T232" s="292">
        <v>4485.7700000000004</v>
      </c>
      <c r="U232" s="292">
        <v>4474.18</v>
      </c>
      <c r="V232" s="292">
        <v>4458.3</v>
      </c>
      <c r="W232" s="292">
        <v>4452.8500000000004</v>
      </c>
      <c r="X232" s="292">
        <v>4318.5200000000004</v>
      </c>
      <c r="Y232" s="292">
        <v>4133.55</v>
      </c>
    </row>
    <row r="233" spans="1:25" s="323" customFormat="1" hidden="1" outlineLevel="1">
      <c r="A233" s="325">
        <v>16</v>
      </c>
      <c r="B233" s="292">
        <v>4008.99</v>
      </c>
      <c r="C233" s="292">
        <v>3909.42</v>
      </c>
      <c r="D233" s="292">
        <v>3862.95</v>
      </c>
      <c r="E233" s="292">
        <v>3860.32</v>
      </c>
      <c r="F233" s="292">
        <v>3858.93</v>
      </c>
      <c r="G233" s="292">
        <v>3922.8</v>
      </c>
      <c r="H233" s="292">
        <v>4108.95</v>
      </c>
      <c r="I233" s="292">
        <v>4154.2</v>
      </c>
      <c r="J233" s="292">
        <v>4234.5</v>
      </c>
      <c r="K233" s="292">
        <v>4338.2</v>
      </c>
      <c r="L233" s="292">
        <v>4414.22</v>
      </c>
      <c r="M233" s="292">
        <v>4433.76</v>
      </c>
      <c r="N233" s="292">
        <v>4424.51</v>
      </c>
      <c r="O233" s="292">
        <v>4420.28</v>
      </c>
      <c r="P233" s="292">
        <v>4425.28</v>
      </c>
      <c r="Q233" s="292">
        <v>4426.3900000000003</v>
      </c>
      <c r="R233" s="292">
        <v>4451.47</v>
      </c>
      <c r="S233" s="292">
        <v>4463.4399999999996</v>
      </c>
      <c r="T233" s="292">
        <v>4457.05</v>
      </c>
      <c r="U233" s="292">
        <v>4437.3999999999996</v>
      </c>
      <c r="V233" s="292">
        <v>4438.53</v>
      </c>
      <c r="W233" s="292">
        <v>4418.01</v>
      </c>
      <c r="X233" s="292">
        <v>4250.66</v>
      </c>
      <c r="Y233" s="292">
        <v>4021.08</v>
      </c>
    </row>
    <row r="234" spans="1:25" s="323" customFormat="1" hidden="1" outlineLevel="1">
      <c r="A234" s="325">
        <v>17</v>
      </c>
      <c r="B234" s="292">
        <v>3937.24</v>
      </c>
      <c r="C234" s="292">
        <v>3852.38</v>
      </c>
      <c r="D234" s="292">
        <v>3831.29</v>
      </c>
      <c r="E234" s="292">
        <v>3804.89</v>
      </c>
      <c r="F234" s="292">
        <v>3800.47</v>
      </c>
      <c r="G234" s="292">
        <v>3830.15</v>
      </c>
      <c r="H234" s="292">
        <v>3866.16</v>
      </c>
      <c r="I234" s="292">
        <v>3890.63</v>
      </c>
      <c r="J234" s="292">
        <v>4004.44</v>
      </c>
      <c r="K234" s="292">
        <v>4183.24</v>
      </c>
      <c r="L234" s="292">
        <v>4230.47</v>
      </c>
      <c r="M234" s="292">
        <v>4269.25</v>
      </c>
      <c r="N234" s="292">
        <v>4285.8100000000004</v>
      </c>
      <c r="O234" s="292">
        <v>4279.79</v>
      </c>
      <c r="P234" s="292">
        <v>4269.71</v>
      </c>
      <c r="Q234" s="292">
        <v>4291.8999999999996</v>
      </c>
      <c r="R234" s="292">
        <v>4352.17</v>
      </c>
      <c r="S234" s="292">
        <v>4416.71</v>
      </c>
      <c r="T234" s="292">
        <v>4434.66</v>
      </c>
      <c r="U234" s="292">
        <v>4403.47</v>
      </c>
      <c r="V234" s="292">
        <v>4363.58</v>
      </c>
      <c r="W234" s="292">
        <v>4317.42</v>
      </c>
      <c r="X234" s="292">
        <v>4231.49</v>
      </c>
      <c r="Y234" s="292">
        <v>3979.79</v>
      </c>
    </row>
    <row r="235" spans="1:25" s="323" customFormat="1" hidden="1" outlineLevel="1">
      <c r="A235" s="325">
        <v>18</v>
      </c>
      <c r="B235" s="292">
        <v>3883.37</v>
      </c>
      <c r="C235" s="292">
        <v>3821.74</v>
      </c>
      <c r="D235" s="292">
        <v>3781.07</v>
      </c>
      <c r="E235" s="292">
        <v>3784</v>
      </c>
      <c r="F235" s="292">
        <v>3808.43</v>
      </c>
      <c r="G235" s="292">
        <v>3909.41</v>
      </c>
      <c r="H235" s="292">
        <v>4150.9799999999996</v>
      </c>
      <c r="I235" s="292">
        <v>4251.49</v>
      </c>
      <c r="J235" s="292">
        <v>4398.08</v>
      </c>
      <c r="K235" s="292">
        <v>4473.25</v>
      </c>
      <c r="L235" s="292">
        <v>4500.55</v>
      </c>
      <c r="M235" s="292">
        <v>4503.7</v>
      </c>
      <c r="N235" s="292">
        <v>4485.42</v>
      </c>
      <c r="O235" s="292">
        <v>4479.46</v>
      </c>
      <c r="P235" s="292">
        <v>4450.33</v>
      </c>
      <c r="Q235" s="292">
        <v>4467.46</v>
      </c>
      <c r="R235" s="292">
        <v>4475.1400000000003</v>
      </c>
      <c r="S235" s="292">
        <v>4530.62</v>
      </c>
      <c r="T235" s="292">
        <v>4516.28</v>
      </c>
      <c r="U235" s="292">
        <v>4464.0200000000004</v>
      </c>
      <c r="V235" s="292">
        <v>4367.16</v>
      </c>
      <c r="W235" s="292">
        <v>4364.5600000000004</v>
      </c>
      <c r="X235" s="292">
        <v>4265.1000000000004</v>
      </c>
      <c r="Y235" s="292">
        <v>4022.19</v>
      </c>
    </row>
    <row r="236" spans="1:25" s="323" customFormat="1" hidden="1" outlineLevel="1">
      <c r="A236" s="325">
        <v>19</v>
      </c>
      <c r="B236" s="292">
        <v>3860.04</v>
      </c>
      <c r="C236" s="292">
        <v>3825.43</v>
      </c>
      <c r="D236" s="292">
        <v>3804.45</v>
      </c>
      <c r="E236" s="292">
        <v>3800.8</v>
      </c>
      <c r="F236" s="292">
        <v>3824.12</v>
      </c>
      <c r="G236" s="292">
        <v>3910.81</v>
      </c>
      <c r="H236" s="292">
        <v>4119.71</v>
      </c>
      <c r="I236" s="292">
        <v>4163.13</v>
      </c>
      <c r="J236" s="292">
        <v>4261.8900000000003</v>
      </c>
      <c r="K236" s="292">
        <v>4368.6400000000003</v>
      </c>
      <c r="L236" s="292">
        <v>4420.0200000000004</v>
      </c>
      <c r="M236" s="292">
        <v>4391.03</v>
      </c>
      <c r="N236" s="292">
        <v>4363.21</v>
      </c>
      <c r="O236" s="292">
        <v>4355.7</v>
      </c>
      <c r="P236" s="292">
        <v>4370.76</v>
      </c>
      <c r="Q236" s="292">
        <v>4376.1000000000004</v>
      </c>
      <c r="R236" s="292">
        <v>4373.51</v>
      </c>
      <c r="S236" s="292">
        <v>4416.2</v>
      </c>
      <c r="T236" s="292">
        <v>4401.6000000000004</v>
      </c>
      <c r="U236" s="292">
        <v>4337.03</v>
      </c>
      <c r="V236" s="292">
        <v>4314.18</v>
      </c>
      <c r="W236" s="292">
        <v>4302.5200000000004</v>
      </c>
      <c r="X236" s="292">
        <v>4237.6099999999997</v>
      </c>
      <c r="Y236" s="292">
        <v>3945.54</v>
      </c>
    </row>
    <row r="237" spans="1:25" s="323" customFormat="1" hidden="1" outlineLevel="1">
      <c r="A237" s="325">
        <v>20</v>
      </c>
      <c r="B237" s="292">
        <v>3986.22</v>
      </c>
      <c r="C237" s="292">
        <v>3875.62</v>
      </c>
      <c r="D237" s="292">
        <v>3861.44</v>
      </c>
      <c r="E237" s="292">
        <v>3854.88</v>
      </c>
      <c r="F237" s="292">
        <v>3884.92</v>
      </c>
      <c r="G237" s="292">
        <v>4020.68</v>
      </c>
      <c r="H237" s="292">
        <v>4202.72</v>
      </c>
      <c r="I237" s="292">
        <v>4231.38</v>
      </c>
      <c r="J237" s="292">
        <v>4351.62</v>
      </c>
      <c r="K237" s="292">
        <v>4429.6499999999996</v>
      </c>
      <c r="L237" s="292">
        <v>4437.6000000000004</v>
      </c>
      <c r="M237" s="292">
        <v>4453.79</v>
      </c>
      <c r="N237" s="292">
        <v>4438.9799999999996</v>
      </c>
      <c r="O237" s="292">
        <v>4441</v>
      </c>
      <c r="P237" s="292">
        <v>4434.78</v>
      </c>
      <c r="Q237" s="292">
        <v>4439.25</v>
      </c>
      <c r="R237" s="292">
        <v>4416.17</v>
      </c>
      <c r="S237" s="292">
        <v>4428.16</v>
      </c>
      <c r="T237" s="292">
        <v>4422.01</v>
      </c>
      <c r="U237" s="292">
        <v>4405.22</v>
      </c>
      <c r="V237" s="292">
        <v>4359.1899999999996</v>
      </c>
      <c r="W237" s="292">
        <v>4340.99</v>
      </c>
      <c r="X237" s="292">
        <v>4253.3500000000004</v>
      </c>
      <c r="Y237" s="292">
        <v>4156.54</v>
      </c>
    </row>
    <row r="238" spans="1:25" s="323" customFormat="1" hidden="1" outlineLevel="1">
      <c r="A238" s="325">
        <v>21</v>
      </c>
      <c r="B238" s="292">
        <v>3928.77</v>
      </c>
      <c r="C238" s="292">
        <v>3875.1</v>
      </c>
      <c r="D238" s="292">
        <v>3873</v>
      </c>
      <c r="E238" s="292">
        <v>3839.25</v>
      </c>
      <c r="F238" s="292">
        <v>3865.35</v>
      </c>
      <c r="G238" s="292">
        <v>3941.38</v>
      </c>
      <c r="H238" s="292">
        <v>4143.8900000000003</v>
      </c>
      <c r="I238" s="292">
        <v>4180.2</v>
      </c>
      <c r="J238" s="292">
        <v>4286.3500000000004</v>
      </c>
      <c r="K238" s="292">
        <v>4375.51</v>
      </c>
      <c r="L238" s="292">
        <v>4394.37</v>
      </c>
      <c r="M238" s="292">
        <v>4418.83</v>
      </c>
      <c r="N238" s="292">
        <v>4380.8500000000004</v>
      </c>
      <c r="O238" s="292">
        <v>4396.96</v>
      </c>
      <c r="P238" s="292">
        <v>4369.13</v>
      </c>
      <c r="Q238" s="292">
        <v>4395.45</v>
      </c>
      <c r="R238" s="292">
        <v>4359.04</v>
      </c>
      <c r="S238" s="292">
        <v>4437.32</v>
      </c>
      <c r="T238" s="292">
        <v>4438.2299999999996</v>
      </c>
      <c r="U238" s="292">
        <v>4420.5200000000004</v>
      </c>
      <c r="V238" s="292">
        <v>4352.6000000000004</v>
      </c>
      <c r="W238" s="292">
        <v>4350.3900000000003</v>
      </c>
      <c r="X238" s="292">
        <v>4313.78</v>
      </c>
      <c r="Y238" s="292">
        <v>4131.01</v>
      </c>
    </row>
    <row r="239" spans="1:25" s="323" customFormat="1" hidden="1" outlineLevel="1">
      <c r="A239" s="325">
        <v>22</v>
      </c>
      <c r="B239" s="292">
        <v>3918.4</v>
      </c>
      <c r="C239" s="292">
        <v>3865.63</v>
      </c>
      <c r="D239" s="292">
        <v>3870.59</v>
      </c>
      <c r="E239" s="292">
        <v>3850.02</v>
      </c>
      <c r="F239" s="292">
        <v>3867.88</v>
      </c>
      <c r="G239" s="292">
        <v>3969.49</v>
      </c>
      <c r="H239" s="292">
        <v>4161.87</v>
      </c>
      <c r="I239" s="292">
        <v>4238.9799999999996</v>
      </c>
      <c r="J239" s="292">
        <v>4316.2299999999996</v>
      </c>
      <c r="K239" s="292">
        <v>4347.8500000000004</v>
      </c>
      <c r="L239" s="292">
        <v>4345.53</v>
      </c>
      <c r="M239" s="292">
        <v>4406.51</v>
      </c>
      <c r="N239" s="292">
        <v>4358.41</v>
      </c>
      <c r="O239" s="292">
        <v>4367.6899999999996</v>
      </c>
      <c r="P239" s="292">
        <v>4337.78</v>
      </c>
      <c r="Q239" s="292">
        <v>4324.09</v>
      </c>
      <c r="R239" s="292">
        <v>4293.41</v>
      </c>
      <c r="S239" s="292">
        <v>4311.79</v>
      </c>
      <c r="T239" s="292">
        <v>4312.43</v>
      </c>
      <c r="U239" s="292">
        <v>4311.74</v>
      </c>
      <c r="V239" s="292">
        <v>4266.6099999999997</v>
      </c>
      <c r="W239" s="292">
        <v>4327.1000000000004</v>
      </c>
      <c r="X239" s="292">
        <v>4215.26</v>
      </c>
      <c r="Y239" s="292">
        <v>4026.62</v>
      </c>
    </row>
    <row r="240" spans="1:25" s="323" customFormat="1" hidden="1" outlineLevel="1">
      <c r="A240" s="325">
        <v>23</v>
      </c>
      <c r="B240" s="292">
        <v>3969.79</v>
      </c>
      <c r="C240" s="292">
        <v>3879.52</v>
      </c>
      <c r="D240" s="292">
        <v>3859.64</v>
      </c>
      <c r="E240" s="292">
        <v>3845.27</v>
      </c>
      <c r="F240" s="292">
        <v>3847.71</v>
      </c>
      <c r="G240" s="292">
        <v>3885.51</v>
      </c>
      <c r="H240" s="292">
        <v>4001.95</v>
      </c>
      <c r="I240" s="292">
        <v>4099.79</v>
      </c>
      <c r="J240" s="292">
        <v>4164.4399999999996</v>
      </c>
      <c r="K240" s="292">
        <v>4255.1499999999996</v>
      </c>
      <c r="L240" s="292">
        <v>4318.96</v>
      </c>
      <c r="M240" s="292">
        <v>4349.45</v>
      </c>
      <c r="N240" s="292">
        <v>4345.78</v>
      </c>
      <c r="O240" s="292">
        <v>4334.74</v>
      </c>
      <c r="P240" s="292">
        <v>4311.91</v>
      </c>
      <c r="Q240" s="292">
        <v>4282.68</v>
      </c>
      <c r="R240" s="292">
        <v>4294.3500000000004</v>
      </c>
      <c r="S240" s="292">
        <v>4345.9799999999996</v>
      </c>
      <c r="T240" s="292">
        <v>4363.72</v>
      </c>
      <c r="U240" s="292">
        <v>4338.3900000000003</v>
      </c>
      <c r="V240" s="292">
        <v>4302.12</v>
      </c>
      <c r="W240" s="292">
        <v>4301.82</v>
      </c>
      <c r="X240" s="292">
        <v>4235.3</v>
      </c>
      <c r="Y240" s="292">
        <v>4133.42</v>
      </c>
    </row>
    <row r="241" spans="1:167" s="323" customFormat="1" hidden="1" outlineLevel="1">
      <c r="A241" s="325">
        <v>24</v>
      </c>
      <c r="B241" s="292">
        <v>4168.6499999999996</v>
      </c>
      <c r="C241" s="292">
        <v>3919.12</v>
      </c>
      <c r="D241" s="292">
        <v>3897.12</v>
      </c>
      <c r="E241" s="292">
        <v>3874.62</v>
      </c>
      <c r="F241" s="292">
        <v>3885.9</v>
      </c>
      <c r="G241" s="292">
        <v>3905.96</v>
      </c>
      <c r="H241" s="292">
        <v>3937.37</v>
      </c>
      <c r="I241" s="292">
        <v>4103.13</v>
      </c>
      <c r="J241" s="292">
        <v>4185.6099999999997</v>
      </c>
      <c r="K241" s="292">
        <v>4298.5</v>
      </c>
      <c r="L241" s="292">
        <v>4348.8500000000004</v>
      </c>
      <c r="M241" s="292">
        <v>4375.29</v>
      </c>
      <c r="N241" s="292">
        <v>4384.5600000000004</v>
      </c>
      <c r="O241" s="292">
        <v>4367</v>
      </c>
      <c r="P241" s="292">
        <v>4362.2700000000004</v>
      </c>
      <c r="Q241" s="292">
        <v>4348.25</v>
      </c>
      <c r="R241" s="292">
        <v>4396.18</v>
      </c>
      <c r="S241" s="292">
        <v>4435.84</v>
      </c>
      <c r="T241" s="292">
        <v>4444.78</v>
      </c>
      <c r="U241" s="292">
        <v>4427.3900000000003</v>
      </c>
      <c r="V241" s="292">
        <v>4421.04</v>
      </c>
      <c r="W241" s="292">
        <v>4404.21</v>
      </c>
      <c r="X241" s="292">
        <v>4292.0600000000004</v>
      </c>
      <c r="Y241" s="292">
        <v>4151.6000000000004</v>
      </c>
    </row>
    <row r="242" spans="1:167" s="323" customFormat="1" hidden="1" outlineLevel="1">
      <c r="A242" s="325">
        <v>25</v>
      </c>
      <c r="B242" s="292">
        <v>3985.42</v>
      </c>
      <c r="C242" s="292">
        <v>3900.92</v>
      </c>
      <c r="D242" s="292">
        <v>3883.39</v>
      </c>
      <c r="E242" s="292">
        <v>3887.98</v>
      </c>
      <c r="F242" s="292">
        <v>3901.61</v>
      </c>
      <c r="G242" s="292">
        <v>4099.2299999999996</v>
      </c>
      <c r="H242" s="292">
        <v>4201.13</v>
      </c>
      <c r="I242" s="292">
        <v>4274.62</v>
      </c>
      <c r="J242" s="292">
        <v>4351.58</v>
      </c>
      <c r="K242" s="292">
        <v>4374.38</v>
      </c>
      <c r="L242" s="292">
        <v>4393.54</v>
      </c>
      <c r="M242" s="292">
        <v>4431.88</v>
      </c>
      <c r="N242" s="292">
        <v>4398.12</v>
      </c>
      <c r="O242" s="292">
        <v>4413.84</v>
      </c>
      <c r="P242" s="292">
        <v>4383.24</v>
      </c>
      <c r="Q242" s="292">
        <v>4376.08</v>
      </c>
      <c r="R242" s="292">
        <v>4339.6000000000004</v>
      </c>
      <c r="S242" s="292">
        <v>4337.79</v>
      </c>
      <c r="T242" s="292">
        <v>4314.29</v>
      </c>
      <c r="U242" s="292">
        <v>4361.0200000000004</v>
      </c>
      <c r="V242" s="292">
        <v>4258.8599999999997</v>
      </c>
      <c r="W242" s="292">
        <v>4329.1899999999996</v>
      </c>
      <c r="X242" s="292">
        <v>4197.92</v>
      </c>
      <c r="Y242" s="292">
        <v>4088.6</v>
      </c>
    </row>
    <row r="243" spans="1:167" s="323" customFormat="1" hidden="1" outlineLevel="1">
      <c r="A243" s="325">
        <v>26</v>
      </c>
      <c r="B243" s="292">
        <v>3885.26</v>
      </c>
      <c r="C243" s="292">
        <v>3851.68</v>
      </c>
      <c r="D243" s="292">
        <v>3844.98</v>
      </c>
      <c r="E243" s="292">
        <v>3837</v>
      </c>
      <c r="F243" s="292">
        <v>3849.43</v>
      </c>
      <c r="G243" s="292">
        <v>3961.41</v>
      </c>
      <c r="H243" s="292">
        <v>4112.74</v>
      </c>
      <c r="I243" s="292">
        <v>4143.84</v>
      </c>
      <c r="J243" s="292">
        <v>3893.35</v>
      </c>
      <c r="K243" s="292">
        <v>4243.01</v>
      </c>
      <c r="L243" s="292">
        <v>4253.75</v>
      </c>
      <c r="M243" s="292">
        <v>4259.24</v>
      </c>
      <c r="N243" s="292">
        <v>4248.2700000000004</v>
      </c>
      <c r="O243" s="292">
        <v>4269.8599999999997</v>
      </c>
      <c r="P243" s="292">
        <v>4252.66</v>
      </c>
      <c r="Q243" s="292">
        <v>4244.1000000000004</v>
      </c>
      <c r="R243" s="292">
        <v>4240.1899999999996</v>
      </c>
      <c r="S243" s="292">
        <v>4264.97</v>
      </c>
      <c r="T243" s="292">
        <v>4262.62</v>
      </c>
      <c r="U243" s="292">
        <v>4281.34</v>
      </c>
      <c r="V243" s="292">
        <v>4249.04</v>
      </c>
      <c r="W243" s="292">
        <v>4285.47</v>
      </c>
      <c r="X243" s="292">
        <v>4151.96</v>
      </c>
      <c r="Y243" s="292">
        <v>3953.89</v>
      </c>
    </row>
    <row r="244" spans="1:167" s="323" customFormat="1" hidden="1" outlineLevel="1">
      <c r="A244" s="325">
        <v>27</v>
      </c>
      <c r="B244" s="292">
        <v>3909.5</v>
      </c>
      <c r="C244" s="292">
        <v>3853.8</v>
      </c>
      <c r="D244" s="292">
        <v>3841.03</v>
      </c>
      <c r="E244" s="292">
        <v>3841.99</v>
      </c>
      <c r="F244" s="292">
        <v>3854.77</v>
      </c>
      <c r="G244" s="292">
        <v>3941.53</v>
      </c>
      <c r="H244" s="292">
        <v>4114.43</v>
      </c>
      <c r="I244" s="292">
        <v>4131.7</v>
      </c>
      <c r="J244" s="292">
        <v>4185.53</v>
      </c>
      <c r="K244" s="292">
        <v>4213.5600000000004</v>
      </c>
      <c r="L244" s="292">
        <v>4161.62</v>
      </c>
      <c r="M244" s="292">
        <v>4223.6099999999997</v>
      </c>
      <c r="N244" s="292">
        <v>4189.04</v>
      </c>
      <c r="O244" s="292">
        <v>4195.3599999999997</v>
      </c>
      <c r="P244" s="292">
        <v>4179.54</v>
      </c>
      <c r="Q244" s="292">
        <v>4186.22</v>
      </c>
      <c r="R244" s="292">
        <v>3868.15</v>
      </c>
      <c r="S244" s="292">
        <v>4131.87</v>
      </c>
      <c r="T244" s="292">
        <v>4140.83</v>
      </c>
      <c r="U244" s="292">
        <v>4202.8999999999996</v>
      </c>
      <c r="V244" s="292">
        <v>4153.29</v>
      </c>
      <c r="W244" s="292">
        <v>4175.1000000000004</v>
      </c>
      <c r="X244" s="292">
        <v>4072.53</v>
      </c>
      <c r="Y244" s="292">
        <v>3906.57</v>
      </c>
    </row>
    <row r="245" spans="1:167" s="323" customFormat="1" hidden="1" outlineLevel="1">
      <c r="A245" s="325">
        <v>28</v>
      </c>
      <c r="B245" s="292">
        <v>3869.91</v>
      </c>
      <c r="C245" s="292">
        <v>3834.09</v>
      </c>
      <c r="D245" s="292">
        <v>3824.02</v>
      </c>
      <c r="E245" s="292">
        <v>3821.26</v>
      </c>
      <c r="F245" s="292">
        <v>3827.05</v>
      </c>
      <c r="G245" s="292">
        <v>3935.77</v>
      </c>
      <c r="H245" s="292">
        <v>4122.66</v>
      </c>
      <c r="I245" s="292">
        <v>4170.08</v>
      </c>
      <c r="J245" s="292">
        <v>4209.4799999999996</v>
      </c>
      <c r="K245" s="292">
        <v>4249.8500000000004</v>
      </c>
      <c r="L245" s="292">
        <v>4261.13</v>
      </c>
      <c r="M245" s="292">
        <v>4276.6099999999997</v>
      </c>
      <c r="N245" s="292">
        <v>4258.6499999999996</v>
      </c>
      <c r="O245" s="292">
        <v>4264.93</v>
      </c>
      <c r="P245" s="292">
        <v>4273.7</v>
      </c>
      <c r="Q245" s="292">
        <v>4262.07</v>
      </c>
      <c r="R245" s="292">
        <v>4253.51</v>
      </c>
      <c r="S245" s="292">
        <v>4266.51</v>
      </c>
      <c r="T245" s="292">
        <v>4268.0200000000004</v>
      </c>
      <c r="U245" s="292">
        <v>4276.51</v>
      </c>
      <c r="V245" s="292">
        <v>4234</v>
      </c>
      <c r="W245" s="292">
        <v>4290.21</v>
      </c>
      <c r="X245" s="292">
        <v>4142.5</v>
      </c>
      <c r="Y245" s="292">
        <v>3904.83</v>
      </c>
    </row>
    <row r="246" spans="1:167" s="323" customFormat="1" hidden="1" outlineLevel="1">
      <c r="A246" s="325">
        <v>29</v>
      </c>
      <c r="B246" s="292">
        <v>3899.45</v>
      </c>
      <c r="C246" s="292">
        <v>3879.06</v>
      </c>
      <c r="D246" s="292">
        <v>3858.25</v>
      </c>
      <c r="E246" s="292">
        <v>3861.47</v>
      </c>
      <c r="F246" s="292">
        <v>3877.21</v>
      </c>
      <c r="G246" s="292">
        <v>3924.01</v>
      </c>
      <c r="H246" s="292">
        <v>4095.55</v>
      </c>
      <c r="I246" s="292">
        <v>4180.1099999999997</v>
      </c>
      <c r="J246" s="292">
        <v>4272.6899999999996</v>
      </c>
      <c r="K246" s="292">
        <v>4301.6099999999997</v>
      </c>
      <c r="L246" s="292">
        <v>4303.03</v>
      </c>
      <c r="M246" s="292">
        <v>4334.8500000000004</v>
      </c>
      <c r="N246" s="292">
        <v>4296.8999999999996</v>
      </c>
      <c r="O246" s="292">
        <v>4309.71</v>
      </c>
      <c r="P246" s="292">
        <v>4321.3500000000004</v>
      </c>
      <c r="Q246" s="292">
        <v>4308.0600000000004</v>
      </c>
      <c r="R246" s="292">
        <v>4296.49</v>
      </c>
      <c r="S246" s="292">
        <v>4310.2</v>
      </c>
      <c r="T246" s="292">
        <v>4295.72</v>
      </c>
      <c r="U246" s="292">
        <v>4302.5200000000004</v>
      </c>
      <c r="V246" s="292">
        <v>4278.4399999999996</v>
      </c>
      <c r="W246" s="292">
        <v>4310.2700000000004</v>
      </c>
      <c r="X246" s="292">
        <v>4199.75</v>
      </c>
      <c r="Y246" s="292">
        <v>3972.02</v>
      </c>
    </row>
    <row r="247" spans="1:167" s="323" customFormat="1" hidden="1" outlineLevel="1">
      <c r="A247" s="325">
        <v>30</v>
      </c>
      <c r="B247" s="292">
        <v>4149.0200000000004</v>
      </c>
      <c r="C247" s="292">
        <v>3936.92</v>
      </c>
      <c r="D247" s="292">
        <v>3905.92</v>
      </c>
      <c r="E247" s="292">
        <v>3892.84</v>
      </c>
      <c r="F247" s="292">
        <v>3891.28</v>
      </c>
      <c r="G247" s="292">
        <v>3898.89</v>
      </c>
      <c r="H247" s="292">
        <v>4061.99</v>
      </c>
      <c r="I247" s="292">
        <v>4106.88</v>
      </c>
      <c r="J247" s="292">
        <v>4184.91</v>
      </c>
      <c r="K247" s="292">
        <v>4240.6499999999996</v>
      </c>
      <c r="L247" s="292">
        <v>4251.62</v>
      </c>
      <c r="M247" s="292">
        <v>4260.3100000000004</v>
      </c>
      <c r="N247" s="292">
        <v>4266.1400000000003</v>
      </c>
      <c r="O247" s="292">
        <v>4285.32</v>
      </c>
      <c r="P247" s="292">
        <v>4287.9399999999996</v>
      </c>
      <c r="Q247" s="292">
        <v>4281.6899999999996</v>
      </c>
      <c r="R247" s="292">
        <v>4287.3999999999996</v>
      </c>
      <c r="S247" s="292">
        <v>4309.58</v>
      </c>
      <c r="T247" s="292">
        <v>4302.24</v>
      </c>
      <c r="U247" s="292">
        <v>4296.37</v>
      </c>
      <c r="V247" s="292">
        <v>4274.05</v>
      </c>
      <c r="W247" s="292">
        <v>4231.8599999999997</v>
      </c>
      <c r="X247" s="292">
        <v>4140.0200000000004</v>
      </c>
      <c r="Y247" s="292">
        <v>3939.65</v>
      </c>
    </row>
    <row r="248" spans="1:167" s="323" customFormat="1" hidden="1" outlineLevel="1">
      <c r="A248" s="325">
        <v>31</v>
      </c>
      <c r="B248" s="292">
        <v>3899.45</v>
      </c>
      <c r="C248" s="292">
        <v>3850.94</v>
      </c>
      <c r="D248" s="292">
        <v>3838.04</v>
      </c>
      <c r="E248" s="292">
        <v>3834.77</v>
      </c>
      <c r="F248" s="292">
        <v>3830.45</v>
      </c>
      <c r="G248" s="292">
        <v>3835.33</v>
      </c>
      <c r="H248" s="292">
        <v>3845.76</v>
      </c>
      <c r="I248" s="292">
        <v>3868.01</v>
      </c>
      <c r="J248" s="292">
        <v>3967.89</v>
      </c>
      <c r="K248" s="292">
        <v>4080.87</v>
      </c>
      <c r="L248" s="292">
        <v>4129.07</v>
      </c>
      <c r="M248" s="292">
        <v>4127.49</v>
      </c>
      <c r="N248" s="292">
        <v>4124.49</v>
      </c>
      <c r="O248" s="292">
        <v>4152.93</v>
      </c>
      <c r="P248" s="292">
        <v>4157.51</v>
      </c>
      <c r="Q248" s="292">
        <v>4154.5600000000004</v>
      </c>
      <c r="R248" s="292">
        <v>4171.66</v>
      </c>
      <c r="S248" s="292">
        <v>4210.92</v>
      </c>
      <c r="T248" s="292">
        <v>4215.1499999999996</v>
      </c>
      <c r="U248" s="292">
        <v>4194.49</v>
      </c>
      <c r="V248" s="292">
        <v>4176.97</v>
      </c>
      <c r="W248" s="292">
        <v>4166.68</v>
      </c>
      <c r="X248" s="292">
        <v>4088.86</v>
      </c>
      <c r="Y248" s="292">
        <v>3875.39</v>
      </c>
    </row>
    <row r="249" spans="1:167" s="323" customFormat="1" collapsed="1">
      <c r="A249" s="326"/>
      <c r="B249" s="326"/>
      <c r="C249" s="326"/>
      <c r="D249" s="326"/>
      <c r="E249" s="326"/>
      <c r="F249" s="326"/>
      <c r="G249" s="326"/>
      <c r="H249" s="326"/>
      <c r="I249" s="326"/>
      <c r="J249" s="326"/>
      <c r="K249" s="326"/>
      <c r="L249" s="326"/>
      <c r="M249" s="326"/>
      <c r="N249" s="326"/>
      <c r="O249" s="326"/>
      <c r="P249" s="326"/>
      <c r="Q249" s="326"/>
      <c r="R249" s="326"/>
      <c r="S249" s="326"/>
      <c r="T249" s="326"/>
      <c r="U249" s="326"/>
      <c r="V249" s="326"/>
      <c r="W249" s="326"/>
      <c r="X249" s="326"/>
      <c r="Y249" s="326"/>
    </row>
    <row r="250" spans="1:167" ht="15.75" thickBot="1">
      <c r="A250" s="304" t="s">
        <v>215</v>
      </c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13" t="s">
        <v>330</v>
      </c>
      <c r="O250" s="302"/>
      <c r="P250" s="552">
        <f>N250/1000</f>
        <v>837.90918000000011</v>
      </c>
      <c r="Q250" s="302"/>
      <c r="R250" s="302"/>
      <c r="S250" s="302"/>
      <c r="T250" s="302"/>
      <c r="U250" s="302"/>
      <c r="V250" s="302"/>
      <c r="W250" s="302"/>
      <c r="X250" s="302"/>
      <c r="Y250" s="302"/>
    </row>
    <row r="251" spans="1:167">
      <c r="A251" s="302"/>
      <c r="B251" s="302"/>
      <c r="C251" s="302"/>
      <c r="D251" s="302"/>
      <c r="E251" s="302"/>
      <c r="F251" s="302"/>
      <c r="G251" s="302"/>
      <c r="H251" s="302"/>
      <c r="I251" s="302"/>
      <c r="J251" s="302"/>
      <c r="K251" s="302"/>
      <c r="L251" s="302"/>
      <c r="M251" s="302"/>
      <c r="N251" s="302"/>
      <c r="O251" s="302"/>
      <c r="P251" s="302"/>
      <c r="Q251" s="302"/>
      <c r="R251" s="302"/>
      <c r="S251" s="302"/>
      <c r="T251" s="302"/>
      <c r="U251" s="302"/>
      <c r="V251" s="302"/>
      <c r="W251" s="302"/>
      <c r="X251" s="302"/>
      <c r="Y251" s="302"/>
    </row>
    <row r="252" spans="1:167" ht="56.25" customHeight="1">
      <c r="A252" s="419" t="s">
        <v>342</v>
      </c>
      <c r="B252" s="419"/>
      <c r="C252" s="419"/>
      <c r="D252" s="419"/>
      <c r="E252" s="419"/>
      <c r="F252" s="419"/>
      <c r="G252" s="419"/>
      <c r="H252" s="419"/>
      <c r="I252" s="419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280"/>
      <c r="AA252" s="280"/>
      <c r="AB252" s="280"/>
      <c r="AC252" s="280"/>
      <c r="AD252" s="280"/>
      <c r="AE252" s="280"/>
      <c r="AF252" s="280"/>
      <c r="AG252" s="280"/>
      <c r="AH252" s="280"/>
      <c r="AI252" s="280"/>
      <c r="AJ252" s="280"/>
      <c r="AK252" s="280"/>
      <c r="AL252" s="280"/>
      <c r="AM252" s="280"/>
      <c r="AN252" s="280"/>
      <c r="AO252" s="280"/>
      <c r="AP252" s="280"/>
      <c r="AQ252" s="280"/>
      <c r="AR252" s="280"/>
      <c r="AS252" s="280"/>
      <c r="AT252" s="280"/>
      <c r="AU252" s="280"/>
      <c r="AV252" s="280"/>
      <c r="AW252" s="280"/>
      <c r="AX252" s="280"/>
      <c r="AY252" s="280"/>
      <c r="AZ252" s="280"/>
      <c r="BA252" s="280"/>
      <c r="BB252" s="280"/>
      <c r="BC252" s="280"/>
      <c r="BD252" s="280"/>
      <c r="BE252" s="280"/>
      <c r="BF252" s="280"/>
      <c r="BG252" s="280"/>
      <c r="BH252" s="280"/>
      <c r="BI252" s="280"/>
      <c r="BJ252" s="280"/>
      <c r="BK252" s="280"/>
      <c r="BL252" s="280"/>
      <c r="BM252" s="280"/>
      <c r="BN252" s="280"/>
      <c r="BO252" s="280"/>
      <c r="BP252" s="280"/>
      <c r="BQ252" s="280"/>
      <c r="BR252" s="280"/>
      <c r="BS252" s="280"/>
      <c r="BT252" s="280"/>
      <c r="BU252" s="280"/>
      <c r="BV252" s="280"/>
      <c r="BW252" s="280"/>
      <c r="BX252" s="280"/>
      <c r="BY252" s="280"/>
      <c r="BZ252" s="280"/>
      <c r="CA252" s="280"/>
      <c r="CB252" s="280"/>
      <c r="CC252" s="280"/>
      <c r="CD252" s="280"/>
      <c r="CE252" s="280"/>
      <c r="CF252" s="280"/>
      <c r="CG252" s="280"/>
      <c r="CH252" s="280"/>
      <c r="CI252" s="280"/>
      <c r="CJ252" s="280"/>
      <c r="CK252" s="280"/>
      <c r="CL252" s="280"/>
      <c r="CM252" s="280"/>
      <c r="CN252" s="280"/>
      <c r="CO252" s="280"/>
      <c r="CP252" s="280"/>
      <c r="CQ252" s="280"/>
      <c r="CR252" s="280"/>
      <c r="CS252" s="280"/>
      <c r="CT252" s="280"/>
      <c r="CU252" s="280"/>
      <c r="CV252" s="280"/>
      <c r="CW252" s="280"/>
      <c r="CX252" s="280"/>
      <c r="CY252" s="280"/>
      <c r="CZ252" s="280"/>
      <c r="DA252" s="280"/>
      <c r="DB252" s="280"/>
      <c r="DC252" s="280"/>
      <c r="DD252" s="280"/>
      <c r="DE252" s="280"/>
      <c r="DF252" s="280"/>
      <c r="DG252" s="280"/>
      <c r="DH252" s="280"/>
      <c r="DI252" s="280"/>
      <c r="DJ252" s="280"/>
      <c r="DK252" s="280"/>
      <c r="DL252" s="280"/>
      <c r="DM252" s="280"/>
      <c r="DN252" s="280"/>
      <c r="DO252" s="280"/>
      <c r="DP252" s="280"/>
      <c r="DQ252" s="280"/>
      <c r="DR252" s="280"/>
      <c r="DS252" s="280"/>
      <c r="DT252" s="280"/>
      <c r="DU252" s="280"/>
      <c r="DV252" s="280"/>
      <c r="DW252" s="280"/>
      <c r="DX252" s="280"/>
      <c r="DY252" s="280"/>
      <c r="DZ252" s="280"/>
      <c r="EA252" s="280"/>
      <c r="EB252" s="280"/>
      <c r="EC252" s="280"/>
      <c r="ED252" s="280"/>
      <c r="EE252" s="280"/>
      <c r="EF252" s="280"/>
      <c r="EG252" s="280"/>
      <c r="EH252" s="280"/>
      <c r="EI252" s="280"/>
      <c r="EJ252" s="280"/>
      <c r="EK252" s="280"/>
      <c r="EL252" s="280"/>
      <c r="EM252" s="280"/>
      <c r="EN252" s="280"/>
      <c r="EO252" s="280"/>
      <c r="EP252" s="280"/>
      <c r="EQ252" s="280"/>
      <c r="ER252" s="280"/>
      <c r="ES252" s="280"/>
      <c r="ET252" s="280"/>
      <c r="EU252" s="280"/>
      <c r="EV252" s="280"/>
      <c r="EW252" s="280"/>
      <c r="EX252" s="280"/>
      <c r="EY252" s="280"/>
      <c r="EZ252" s="280"/>
      <c r="FA252" s="280"/>
      <c r="FB252" s="280"/>
      <c r="FC252" s="280"/>
      <c r="FD252" s="280"/>
      <c r="FE252" s="280"/>
      <c r="FF252" s="280"/>
      <c r="FG252" s="280"/>
      <c r="FH252" s="280"/>
      <c r="FI252" s="280"/>
      <c r="FJ252" s="280"/>
      <c r="FK252" s="280"/>
    </row>
    <row r="253" spans="1:167">
      <c r="A253" s="305"/>
      <c r="B253" s="306" t="s">
        <v>210</v>
      </c>
      <c r="C253" s="305"/>
      <c r="D253" s="305"/>
      <c r="E253" s="305"/>
      <c r="F253" s="305"/>
      <c r="G253" s="305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/>
      <c r="T253" s="305"/>
      <c r="U253" s="305"/>
      <c r="V253" s="305"/>
      <c r="W253" s="305"/>
      <c r="X253" s="305"/>
      <c r="Y253" s="305"/>
    </row>
    <row r="254" spans="1:167">
      <c r="A254" s="414" t="s">
        <v>209</v>
      </c>
      <c r="B254" s="413" t="s">
        <v>336</v>
      </c>
      <c r="C254" s="413"/>
      <c r="D254" s="413"/>
      <c r="E254" s="413"/>
      <c r="F254" s="413"/>
      <c r="G254" s="413"/>
      <c r="H254" s="413"/>
      <c r="I254" s="413"/>
      <c r="J254" s="413"/>
      <c r="K254" s="413"/>
      <c r="L254" s="413"/>
      <c r="M254" s="413"/>
      <c r="N254" s="413"/>
      <c r="O254" s="413"/>
      <c r="P254" s="413"/>
      <c r="Q254" s="413"/>
      <c r="R254" s="413"/>
      <c r="S254" s="413"/>
      <c r="T254" s="413"/>
      <c r="U254" s="413"/>
      <c r="V254" s="413"/>
      <c r="W254" s="413"/>
      <c r="X254" s="413"/>
      <c r="Y254" s="413"/>
    </row>
    <row r="255" spans="1:167" ht="30" hidden="1" outlineLevel="1">
      <c r="A255" s="414"/>
      <c r="B255" s="303" t="s">
        <v>1</v>
      </c>
      <c r="C255" s="303" t="s">
        <v>2</v>
      </c>
      <c r="D255" s="303" t="s">
        <v>3</v>
      </c>
      <c r="E255" s="303" t="s">
        <v>4</v>
      </c>
      <c r="F255" s="303" t="s">
        <v>5</v>
      </c>
      <c r="G255" s="303" t="s">
        <v>6</v>
      </c>
      <c r="H255" s="303" t="s">
        <v>7</v>
      </c>
      <c r="I255" s="303" t="s">
        <v>8</v>
      </c>
      <c r="J255" s="303" t="s">
        <v>9</v>
      </c>
      <c r="K255" s="303" t="s">
        <v>10</v>
      </c>
      <c r="L255" s="303" t="s">
        <v>11</v>
      </c>
      <c r="M255" s="303" t="s">
        <v>12</v>
      </c>
      <c r="N255" s="303" t="s">
        <v>13</v>
      </c>
      <c r="O255" s="303" t="s">
        <v>14</v>
      </c>
      <c r="P255" s="303" t="s">
        <v>15</v>
      </c>
      <c r="Q255" s="303" t="s">
        <v>16</v>
      </c>
      <c r="R255" s="303" t="s">
        <v>17</v>
      </c>
      <c r="S255" s="303" t="s">
        <v>18</v>
      </c>
      <c r="T255" s="303" t="s">
        <v>19</v>
      </c>
      <c r="U255" s="303" t="s">
        <v>20</v>
      </c>
      <c r="V255" s="303" t="s">
        <v>21</v>
      </c>
      <c r="W255" s="303" t="s">
        <v>22</v>
      </c>
      <c r="X255" s="303" t="s">
        <v>23</v>
      </c>
      <c r="Y255" s="303" t="s">
        <v>24</v>
      </c>
    </row>
    <row r="256" spans="1:167" hidden="1" outlineLevel="1">
      <c r="A256" s="311">
        <v>1</v>
      </c>
      <c r="B256" s="279">
        <v>1458.54</v>
      </c>
      <c r="C256" s="279">
        <v>1345.81</v>
      </c>
      <c r="D256" s="279">
        <v>1348.12</v>
      </c>
      <c r="E256" s="279">
        <v>1325.12</v>
      </c>
      <c r="F256" s="279">
        <v>1294.1500000000001</v>
      </c>
      <c r="G256" s="279">
        <v>1288.17</v>
      </c>
      <c r="H256" s="279">
        <v>1286.25</v>
      </c>
      <c r="I256" s="279">
        <v>1287.56</v>
      </c>
      <c r="J256" s="279">
        <v>1269.67</v>
      </c>
      <c r="K256" s="279">
        <v>1231.06</v>
      </c>
      <c r="L256" s="279">
        <v>1270.81</v>
      </c>
      <c r="M256" s="279">
        <v>1288.92</v>
      </c>
      <c r="N256" s="279">
        <v>1322.15</v>
      </c>
      <c r="O256" s="279">
        <v>1330.13</v>
      </c>
      <c r="P256" s="279">
        <v>1334.5</v>
      </c>
      <c r="Q256" s="279">
        <v>1342.22</v>
      </c>
      <c r="R256" s="279">
        <v>1355.71</v>
      </c>
      <c r="S256" s="279">
        <v>1370</v>
      </c>
      <c r="T256" s="279">
        <v>1371.1</v>
      </c>
      <c r="U256" s="279">
        <v>1366.78</v>
      </c>
      <c r="V256" s="279">
        <v>1356.39</v>
      </c>
      <c r="W256" s="279">
        <v>1351.97</v>
      </c>
      <c r="X256" s="279">
        <v>1344.32</v>
      </c>
      <c r="Y256" s="279">
        <v>1310.6199999999999</v>
      </c>
    </row>
    <row r="257" spans="1:25" hidden="1" outlineLevel="1">
      <c r="A257" s="311">
        <v>2</v>
      </c>
      <c r="B257" s="279">
        <v>1338.72</v>
      </c>
      <c r="C257" s="279">
        <v>1300.5899999999999</v>
      </c>
      <c r="D257" s="279">
        <v>1269.1300000000001</v>
      </c>
      <c r="E257" s="279">
        <v>1254.99</v>
      </c>
      <c r="F257" s="279">
        <v>1253.75</v>
      </c>
      <c r="G257" s="279">
        <v>1278.81</v>
      </c>
      <c r="H257" s="279">
        <v>1305.97</v>
      </c>
      <c r="I257" s="279">
        <v>1305.69</v>
      </c>
      <c r="J257" s="279">
        <v>1328.15</v>
      </c>
      <c r="K257" s="279">
        <v>1479.45</v>
      </c>
      <c r="L257" s="279">
        <v>1586.3</v>
      </c>
      <c r="M257" s="279">
        <v>1628.58</v>
      </c>
      <c r="N257" s="279">
        <v>1629.58</v>
      </c>
      <c r="O257" s="279">
        <v>1618.89</v>
      </c>
      <c r="P257" s="279">
        <v>1611.32</v>
      </c>
      <c r="Q257" s="279">
        <v>1598.85</v>
      </c>
      <c r="R257" s="279">
        <v>1624.56</v>
      </c>
      <c r="S257" s="279">
        <v>1638.24</v>
      </c>
      <c r="T257" s="279">
        <v>1634.72</v>
      </c>
      <c r="U257" s="279">
        <v>1616.83</v>
      </c>
      <c r="V257" s="279">
        <v>1627.72</v>
      </c>
      <c r="W257" s="279">
        <v>1613.72</v>
      </c>
      <c r="X257" s="279">
        <v>1555.29</v>
      </c>
      <c r="Y257" s="279">
        <v>1336.1</v>
      </c>
    </row>
    <row r="258" spans="1:25" hidden="1" outlineLevel="1">
      <c r="A258" s="311">
        <v>3</v>
      </c>
      <c r="B258" s="279">
        <v>1330.06</v>
      </c>
      <c r="C258" s="279">
        <v>1272.19</v>
      </c>
      <c r="D258" s="279">
        <v>1278.96</v>
      </c>
      <c r="E258" s="279">
        <v>1271.43</v>
      </c>
      <c r="F258" s="279">
        <v>1269.44</v>
      </c>
      <c r="G258" s="279">
        <v>1276.33</v>
      </c>
      <c r="H258" s="279">
        <v>1312.05</v>
      </c>
      <c r="I258" s="279">
        <v>1331.06</v>
      </c>
      <c r="J258" s="279">
        <v>1463.63</v>
      </c>
      <c r="K258" s="279">
        <v>1605.46</v>
      </c>
      <c r="L258" s="279">
        <v>1677.69</v>
      </c>
      <c r="M258" s="279">
        <v>1713.31</v>
      </c>
      <c r="N258" s="279">
        <v>1694.53</v>
      </c>
      <c r="O258" s="279">
        <v>1687.66</v>
      </c>
      <c r="P258" s="279">
        <v>1705.24</v>
      </c>
      <c r="Q258" s="279">
        <v>1683.81</v>
      </c>
      <c r="R258" s="279">
        <v>1711.09</v>
      </c>
      <c r="S258" s="279">
        <v>1745.97</v>
      </c>
      <c r="T258" s="279">
        <v>1729.12</v>
      </c>
      <c r="U258" s="279">
        <v>1706.29</v>
      </c>
      <c r="V258" s="279">
        <v>1689.78</v>
      </c>
      <c r="W258" s="279">
        <v>1660.71</v>
      </c>
      <c r="X258" s="279">
        <v>1579.13</v>
      </c>
      <c r="Y258" s="279">
        <v>1374.5</v>
      </c>
    </row>
    <row r="259" spans="1:25" hidden="1" outlineLevel="1">
      <c r="A259" s="311">
        <v>4</v>
      </c>
      <c r="B259" s="279">
        <v>1381.84</v>
      </c>
      <c r="C259" s="279">
        <v>1328.16</v>
      </c>
      <c r="D259" s="279">
        <v>1314.27</v>
      </c>
      <c r="E259" s="279">
        <v>1303.57</v>
      </c>
      <c r="F259" s="279">
        <v>1295.78</v>
      </c>
      <c r="G259" s="279">
        <v>1309.5899999999999</v>
      </c>
      <c r="H259" s="279">
        <v>1349.69</v>
      </c>
      <c r="I259" s="279">
        <v>1368.88</v>
      </c>
      <c r="J259" s="279">
        <v>1552.18</v>
      </c>
      <c r="K259" s="279">
        <v>1686.18</v>
      </c>
      <c r="L259" s="279">
        <v>1729.49</v>
      </c>
      <c r="M259" s="279">
        <v>1772.63</v>
      </c>
      <c r="N259" s="279">
        <v>1751.65</v>
      </c>
      <c r="O259" s="279">
        <v>1744.63</v>
      </c>
      <c r="P259" s="279">
        <v>1755.09</v>
      </c>
      <c r="Q259" s="279">
        <v>1753.6</v>
      </c>
      <c r="R259" s="279">
        <v>1757.14</v>
      </c>
      <c r="S259" s="279">
        <v>1778.59</v>
      </c>
      <c r="T259" s="279">
        <v>1763.39</v>
      </c>
      <c r="U259" s="279">
        <v>1761.28</v>
      </c>
      <c r="V259" s="279">
        <v>1725.61</v>
      </c>
      <c r="W259" s="279">
        <v>1694.96</v>
      </c>
      <c r="X259" s="279">
        <v>1598.74</v>
      </c>
      <c r="Y259" s="279">
        <v>1367.26</v>
      </c>
    </row>
    <row r="260" spans="1:25" hidden="1" outlineLevel="1">
      <c r="A260" s="311">
        <v>5</v>
      </c>
      <c r="B260" s="279">
        <v>1427.54</v>
      </c>
      <c r="C260" s="279">
        <v>1326.89</v>
      </c>
      <c r="D260" s="279">
        <v>1307.46</v>
      </c>
      <c r="E260" s="279">
        <v>1294.27</v>
      </c>
      <c r="F260" s="279">
        <v>1288.1300000000001</v>
      </c>
      <c r="G260" s="279">
        <v>1313.73</v>
      </c>
      <c r="H260" s="279">
        <v>1364.21</v>
      </c>
      <c r="I260" s="279">
        <v>1399.03</v>
      </c>
      <c r="J260" s="279">
        <v>1574.14</v>
      </c>
      <c r="K260" s="279">
        <v>1672.86</v>
      </c>
      <c r="L260" s="279">
        <v>1703.77</v>
      </c>
      <c r="M260" s="279">
        <v>1748.26</v>
      </c>
      <c r="N260" s="279">
        <v>1738.3</v>
      </c>
      <c r="O260" s="279">
        <v>1722.37</v>
      </c>
      <c r="P260" s="279">
        <v>1735.99</v>
      </c>
      <c r="Q260" s="279">
        <v>1718.07</v>
      </c>
      <c r="R260" s="279">
        <v>1740.85</v>
      </c>
      <c r="S260" s="279">
        <v>1804.24</v>
      </c>
      <c r="T260" s="279">
        <v>1759.52</v>
      </c>
      <c r="U260" s="279">
        <v>1754.71</v>
      </c>
      <c r="V260" s="279">
        <v>1726.18</v>
      </c>
      <c r="W260" s="279">
        <v>1687.02</v>
      </c>
      <c r="X260" s="279">
        <v>1614.73</v>
      </c>
      <c r="Y260" s="279">
        <v>1392.47</v>
      </c>
    </row>
    <row r="261" spans="1:25" hidden="1" outlineLevel="1">
      <c r="A261" s="311">
        <v>6</v>
      </c>
      <c r="B261" s="279">
        <v>1349.14</v>
      </c>
      <c r="C261" s="279">
        <v>1276.0899999999999</v>
      </c>
      <c r="D261" s="279">
        <v>1260.01</v>
      </c>
      <c r="E261" s="279">
        <v>1252.8900000000001</v>
      </c>
      <c r="F261" s="279">
        <v>1248.6600000000001</v>
      </c>
      <c r="G261" s="279">
        <v>1274.18</v>
      </c>
      <c r="H261" s="279">
        <v>1329.83</v>
      </c>
      <c r="I261" s="279">
        <v>1338.58</v>
      </c>
      <c r="J261" s="279">
        <v>1439.35</v>
      </c>
      <c r="K261" s="279">
        <v>1592.63</v>
      </c>
      <c r="L261" s="279">
        <v>1653.08</v>
      </c>
      <c r="M261" s="279">
        <v>1683.81</v>
      </c>
      <c r="N261" s="279">
        <v>1683.44</v>
      </c>
      <c r="O261" s="279">
        <v>1675.91</v>
      </c>
      <c r="P261" s="279">
        <v>1695.38</v>
      </c>
      <c r="Q261" s="279">
        <v>1679.58</v>
      </c>
      <c r="R261" s="279">
        <v>1709.2</v>
      </c>
      <c r="S261" s="279">
        <v>1734.8</v>
      </c>
      <c r="T261" s="279">
        <v>1700.57</v>
      </c>
      <c r="U261" s="279">
        <v>1691.96</v>
      </c>
      <c r="V261" s="279">
        <v>1684.43</v>
      </c>
      <c r="W261" s="279">
        <v>1647.54</v>
      </c>
      <c r="X261" s="279">
        <v>1537.91</v>
      </c>
      <c r="Y261" s="279">
        <v>1341.06</v>
      </c>
    </row>
    <row r="262" spans="1:25" hidden="1" outlineLevel="1">
      <c r="A262" s="311">
        <v>7</v>
      </c>
      <c r="B262" s="279">
        <v>1297.55</v>
      </c>
      <c r="C262" s="279">
        <v>1249.8599999999999</v>
      </c>
      <c r="D262" s="279">
        <v>1231.9000000000001</v>
      </c>
      <c r="E262" s="279">
        <v>1226.82</v>
      </c>
      <c r="F262" s="279">
        <v>1228.3599999999999</v>
      </c>
      <c r="G262" s="279">
        <v>1250.3699999999999</v>
      </c>
      <c r="H262" s="279">
        <v>1288.56</v>
      </c>
      <c r="I262" s="279">
        <v>1291.6600000000001</v>
      </c>
      <c r="J262" s="279">
        <v>1299.76</v>
      </c>
      <c r="K262" s="279">
        <v>1325.75</v>
      </c>
      <c r="L262" s="279">
        <v>1350.36</v>
      </c>
      <c r="M262" s="279">
        <v>1359.67</v>
      </c>
      <c r="N262" s="279">
        <v>1350.5</v>
      </c>
      <c r="O262" s="279">
        <v>1351.78</v>
      </c>
      <c r="P262" s="279">
        <v>1356.96</v>
      </c>
      <c r="Q262" s="279">
        <v>1339.63</v>
      </c>
      <c r="R262" s="279">
        <v>1365.85</v>
      </c>
      <c r="S262" s="279">
        <v>1395.78</v>
      </c>
      <c r="T262" s="279">
        <v>1382.38</v>
      </c>
      <c r="U262" s="279">
        <v>1390.14</v>
      </c>
      <c r="V262" s="279">
        <v>1374.79</v>
      </c>
      <c r="W262" s="279">
        <v>1365.76</v>
      </c>
      <c r="X262" s="279">
        <v>1350.14</v>
      </c>
      <c r="Y262" s="279">
        <v>1303.75</v>
      </c>
    </row>
    <row r="263" spans="1:25" hidden="1" outlineLevel="1">
      <c r="A263" s="311">
        <v>8</v>
      </c>
      <c r="B263" s="279">
        <v>1280.51</v>
      </c>
      <c r="C263" s="279">
        <v>1233.72</v>
      </c>
      <c r="D263" s="279">
        <v>1215.1500000000001</v>
      </c>
      <c r="E263" s="279">
        <v>1186.97</v>
      </c>
      <c r="F263" s="279">
        <v>1188.8699999999999</v>
      </c>
      <c r="G263" s="279">
        <v>1226.26</v>
      </c>
      <c r="H263" s="279">
        <v>1283.42</v>
      </c>
      <c r="I263" s="279">
        <v>1286.1600000000001</v>
      </c>
      <c r="J263" s="279">
        <v>1303.83</v>
      </c>
      <c r="K263" s="279">
        <v>1516.17</v>
      </c>
      <c r="L263" s="279">
        <v>1565.84</v>
      </c>
      <c r="M263" s="279">
        <v>1584.79</v>
      </c>
      <c r="N263" s="279">
        <v>1584.3</v>
      </c>
      <c r="O263" s="279">
        <v>1557.07</v>
      </c>
      <c r="P263" s="279">
        <v>1582.3</v>
      </c>
      <c r="Q263" s="279">
        <v>1576.03</v>
      </c>
      <c r="R263" s="279">
        <v>1576.49</v>
      </c>
      <c r="S263" s="279">
        <v>1597.5</v>
      </c>
      <c r="T263" s="279">
        <v>1614.87</v>
      </c>
      <c r="U263" s="279">
        <v>1607.55</v>
      </c>
      <c r="V263" s="279">
        <v>1593.94</v>
      </c>
      <c r="W263" s="279">
        <v>1578.79</v>
      </c>
      <c r="X263" s="279">
        <v>1387.87</v>
      </c>
      <c r="Y263" s="279">
        <v>1303.77</v>
      </c>
    </row>
    <row r="264" spans="1:25" hidden="1" outlineLevel="1">
      <c r="A264" s="311">
        <v>9</v>
      </c>
      <c r="B264" s="279">
        <v>1296.42</v>
      </c>
      <c r="C264" s="279">
        <v>1244.93</v>
      </c>
      <c r="D264" s="279">
        <v>1233.74</v>
      </c>
      <c r="E264" s="279">
        <v>1219.6300000000001</v>
      </c>
      <c r="F264" s="279">
        <v>1214.83</v>
      </c>
      <c r="G264" s="279">
        <v>1238.5899999999999</v>
      </c>
      <c r="H264" s="279">
        <v>1285.92</v>
      </c>
      <c r="I264" s="279">
        <v>1309.6400000000001</v>
      </c>
      <c r="J264" s="279">
        <v>1345.11</v>
      </c>
      <c r="K264" s="279">
        <v>1561.92</v>
      </c>
      <c r="L264" s="279">
        <v>1644.54</v>
      </c>
      <c r="M264" s="279">
        <v>1708.56</v>
      </c>
      <c r="N264" s="279">
        <v>1722.05</v>
      </c>
      <c r="O264" s="279">
        <v>1710</v>
      </c>
      <c r="P264" s="279">
        <v>1712.56</v>
      </c>
      <c r="Q264" s="279">
        <v>1714.64</v>
      </c>
      <c r="R264" s="279">
        <v>1706.56</v>
      </c>
      <c r="S264" s="279">
        <v>1717.43</v>
      </c>
      <c r="T264" s="279">
        <v>1725.55</v>
      </c>
      <c r="U264" s="279">
        <v>1725.08</v>
      </c>
      <c r="V264" s="279">
        <v>1707.2</v>
      </c>
      <c r="W264" s="279">
        <v>1691.61</v>
      </c>
      <c r="X264" s="279">
        <v>1654.43</v>
      </c>
      <c r="Y264" s="279">
        <v>1425.94</v>
      </c>
    </row>
    <row r="265" spans="1:25" hidden="1" outlineLevel="1">
      <c r="A265" s="311">
        <v>10</v>
      </c>
      <c r="B265" s="279">
        <v>1357.65</v>
      </c>
      <c r="C265" s="279">
        <v>1289.27</v>
      </c>
      <c r="D265" s="279">
        <v>1270.32</v>
      </c>
      <c r="E265" s="279">
        <v>1259.93</v>
      </c>
      <c r="F265" s="279">
        <v>1259.3</v>
      </c>
      <c r="G265" s="279">
        <v>1277.8599999999999</v>
      </c>
      <c r="H265" s="279">
        <v>1321.4</v>
      </c>
      <c r="I265" s="279">
        <v>1354.17</v>
      </c>
      <c r="J265" s="279">
        <v>1403.21</v>
      </c>
      <c r="K265" s="279">
        <v>1613.01</v>
      </c>
      <c r="L265" s="279">
        <v>1688.82</v>
      </c>
      <c r="M265" s="279">
        <v>1716.46</v>
      </c>
      <c r="N265" s="279">
        <v>1719.33</v>
      </c>
      <c r="O265" s="279">
        <v>1724.31</v>
      </c>
      <c r="P265" s="279">
        <v>1735.86</v>
      </c>
      <c r="Q265" s="279">
        <v>1736.32</v>
      </c>
      <c r="R265" s="279">
        <v>1761.4</v>
      </c>
      <c r="S265" s="279">
        <v>1790.05</v>
      </c>
      <c r="T265" s="279">
        <v>1802.71</v>
      </c>
      <c r="U265" s="279">
        <v>1790.96</v>
      </c>
      <c r="V265" s="279">
        <v>1784.75</v>
      </c>
      <c r="W265" s="279">
        <v>1772.87</v>
      </c>
      <c r="X265" s="279">
        <v>1719.02</v>
      </c>
      <c r="Y265" s="279">
        <v>1574.42</v>
      </c>
    </row>
    <row r="266" spans="1:25" hidden="1" outlineLevel="1">
      <c r="A266" s="311">
        <v>11</v>
      </c>
      <c r="B266" s="279">
        <v>1343</v>
      </c>
      <c r="C266" s="279">
        <v>1287.3</v>
      </c>
      <c r="D266" s="279">
        <v>1269.75</v>
      </c>
      <c r="E266" s="279">
        <v>1254</v>
      </c>
      <c r="F266" s="279">
        <v>1259.22</v>
      </c>
      <c r="G266" s="279">
        <v>1314.28</v>
      </c>
      <c r="H266" s="279">
        <v>1432.07</v>
      </c>
      <c r="I266" s="279">
        <v>1606.12</v>
      </c>
      <c r="J266" s="279">
        <v>1683.8</v>
      </c>
      <c r="K266" s="279">
        <v>1770.01</v>
      </c>
      <c r="L266" s="279">
        <v>1793.56</v>
      </c>
      <c r="M266" s="279">
        <v>1797.69</v>
      </c>
      <c r="N266" s="279">
        <v>1768.85</v>
      </c>
      <c r="O266" s="279">
        <v>1750.75</v>
      </c>
      <c r="P266" s="279">
        <v>1731.78</v>
      </c>
      <c r="Q266" s="279">
        <v>1738.22</v>
      </c>
      <c r="R266" s="279">
        <v>1756.69</v>
      </c>
      <c r="S266" s="279">
        <v>1796.09</v>
      </c>
      <c r="T266" s="279">
        <v>1771.26</v>
      </c>
      <c r="U266" s="279">
        <v>1734.97</v>
      </c>
      <c r="V266" s="279">
        <v>1690.63</v>
      </c>
      <c r="W266" s="279">
        <v>1731.51</v>
      </c>
      <c r="X266" s="279">
        <v>1636.23</v>
      </c>
      <c r="Y266" s="279">
        <v>1361.27</v>
      </c>
    </row>
    <row r="267" spans="1:25" hidden="1" outlineLevel="1">
      <c r="A267" s="311">
        <v>12</v>
      </c>
      <c r="B267" s="279">
        <v>1255.96</v>
      </c>
      <c r="C267" s="279">
        <v>1151.5999999999999</v>
      </c>
      <c r="D267" s="279">
        <v>1177.48</v>
      </c>
      <c r="E267" s="279">
        <v>1148.01</v>
      </c>
      <c r="F267" s="279">
        <v>1211.77</v>
      </c>
      <c r="G267" s="279">
        <v>1282.18</v>
      </c>
      <c r="H267" s="279">
        <v>1380.03</v>
      </c>
      <c r="I267" s="279">
        <v>1524.19</v>
      </c>
      <c r="J267" s="279">
        <v>1604.05</v>
      </c>
      <c r="K267" s="279">
        <v>1697.94</v>
      </c>
      <c r="L267" s="279">
        <v>1724.44</v>
      </c>
      <c r="M267" s="279">
        <v>1722.76</v>
      </c>
      <c r="N267" s="279">
        <v>1699.67</v>
      </c>
      <c r="O267" s="279">
        <v>1688.04</v>
      </c>
      <c r="P267" s="279">
        <v>1666.27</v>
      </c>
      <c r="Q267" s="279">
        <v>1661.75</v>
      </c>
      <c r="R267" s="279">
        <v>1696.53</v>
      </c>
      <c r="S267" s="279">
        <v>1709.96</v>
      </c>
      <c r="T267" s="279">
        <v>1696.31</v>
      </c>
      <c r="U267" s="279">
        <v>1678.98</v>
      </c>
      <c r="V267" s="279">
        <v>1649.16</v>
      </c>
      <c r="W267" s="279">
        <v>1763.66</v>
      </c>
      <c r="X267" s="279">
        <v>1737.63</v>
      </c>
      <c r="Y267" s="279">
        <v>1344.67</v>
      </c>
    </row>
    <row r="268" spans="1:25" hidden="1" outlineLevel="1">
      <c r="A268" s="311">
        <v>13</v>
      </c>
      <c r="B268" s="279">
        <v>1256.6600000000001</v>
      </c>
      <c r="C268" s="279">
        <v>1157.46</v>
      </c>
      <c r="D268" s="279">
        <v>1175.8599999999999</v>
      </c>
      <c r="E268" s="279">
        <v>1159.99</v>
      </c>
      <c r="F268" s="279">
        <v>1202.1400000000001</v>
      </c>
      <c r="G268" s="279">
        <v>1287.3499999999999</v>
      </c>
      <c r="H268" s="279">
        <v>1377.26</v>
      </c>
      <c r="I268" s="279">
        <v>1505.58</v>
      </c>
      <c r="J268" s="279">
        <v>1561.08</v>
      </c>
      <c r="K268" s="279">
        <v>1615.89</v>
      </c>
      <c r="L268" s="279">
        <v>1630.13</v>
      </c>
      <c r="M268" s="279">
        <v>1603.59</v>
      </c>
      <c r="N268" s="279">
        <v>1598.29</v>
      </c>
      <c r="O268" s="279">
        <v>1652.08</v>
      </c>
      <c r="P268" s="279">
        <v>1587.62</v>
      </c>
      <c r="Q268" s="279">
        <v>1566.41</v>
      </c>
      <c r="R268" s="279">
        <v>1657.76</v>
      </c>
      <c r="S268" s="279">
        <v>1659.03</v>
      </c>
      <c r="T268" s="279">
        <v>1666.67</v>
      </c>
      <c r="U268" s="279">
        <v>1662.37</v>
      </c>
      <c r="V268" s="279">
        <v>1589.54</v>
      </c>
      <c r="W268" s="279">
        <v>1720.47</v>
      </c>
      <c r="X268" s="279">
        <v>1569.19</v>
      </c>
      <c r="Y268" s="279">
        <v>1283.31</v>
      </c>
    </row>
    <row r="269" spans="1:25" hidden="1" outlineLevel="1">
      <c r="A269" s="311">
        <v>14</v>
      </c>
      <c r="B269" s="279">
        <v>1300.58</v>
      </c>
      <c r="C269" s="279">
        <v>1190.53</v>
      </c>
      <c r="D269" s="279">
        <v>1174.3800000000001</v>
      </c>
      <c r="E269" s="279">
        <v>1187.43</v>
      </c>
      <c r="F269" s="279">
        <v>1220.58</v>
      </c>
      <c r="G269" s="279">
        <v>1305.21</v>
      </c>
      <c r="H269" s="279">
        <v>1541.49</v>
      </c>
      <c r="I269" s="279">
        <v>1580.77</v>
      </c>
      <c r="J269" s="279">
        <v>1741.61</v>
      </c>
      <c r="K269" s="279">
        <v>1879.91</v>
      </c>
      <c r="L269" s="279">
        <v>1902.26</v>
      </c>
      <c r="M269" s="279">
        <v>1897.46</v>
      </c>
      <c r="N269" s="279">
        <v>1886.34</v>
      </c>
      <c r="O269" s="279">
        <v>1884.15</v>
      </c>
      <c r="P269" s="279">
        <v>1902.46</v>
      </c>
      <c r="Q269" s="279">
        <v>1876.1</v>
      </c>
      <c r="R269" s="279">
        <v>1874.27</v>
      </c>
      <c r="S269" s="279">
        <v>1906.23</v>
      </c>
      <c r="T269" s="279">
        <v>1895.87</v>
      </c>
      <c r="U269" s="279">
        <v>1885.81</v>
      </c>
      <c r="V269" s="279">
        <v>1868.91</v>
      </c>
      <c r="W269" s="279">
        <v>1771.1</v>
      </c>
      <c r="X269" s="279">
        <v>1679.59</v>
      </c>
      <c r="Y269" s="279">
        <v>1405.22</v>
      </c>
    </row>
    <row r="270" spans="1:25" hidden="1" outlineLevel="1">
      <c r="A270" s="311">
        <v>15</v>
      </c>
      <c r="B270" s="279">
        <v>1346.25</v>
      </c>
      <c r="C270" s="279">
        <v>1279.52</v>
      </c>
      <c r="D270" s="279">
        <v>1220.6500000000001</v>
      </c>
      <c r="E270" s="279">
        <v>1197.55</v>
      </c>
      <c r="F270" s="279">
        <v>1264.6400000000001</v>
      </c>
      <c r="G270" s="279">
        <v>1332.07</v>
      </c>
      <c r="H270" s="279">
        <v>1609.82</v>
      </c>
      <c r="I270" s="279">
        <v>1702.97</v>
      </c>
      <c r="J270" s="279">
        <v>1866.18</v>
      </c>
      <c r="K270" s="279">
        <v>1948.42</v>
      </c>
      <c r="L270" s="279">
        <v>1955.66</v>
      </c>
      <c r="M270" s="279">
        <v>1954.98</v>
      </c>
      <c r="N270" s="279">
        <v>1933.21</v>
      </c>
      <c r="O270" s="279">
        <v>1947.47</v>
      </c>
      <c r="P270" s="279">
        <v>1937.56</v>
      </c>
      <c r="Q270" s="279">
        <v>1943.27</v>
      </c>
      <c r="R270" s="279">
        <v>1940.23</v>
      </c>
      <c r="S270" s="279">
        <v>1986.46</v>
      </c>
      <c r="T270" s="279">
        <v>1943.08</v>
      </c>
      <c r="U270" s="279">
        <v>1931.49</v>
      </c>
      <c r="V270" s="279">
        <v>1915.61</v>
      </c>
      <c r="W270" s="279">
        <v>1910.16</v>
      </c>
      <c r="X270" s="279">
        <v>1775.83</v>
      </c>
      <c r="Y270" s="279">
        <v>1590.86</v>
      </c>
    </row>
    <row r="271" spans="1:25" hidden="1" outlineLevel="1">
      <c r="A271" s="311">
        <v>16</v>
      </c>
      <c r="B271" s="279">
        <v>1466.3</v>
      </c>
      <c r="C271" s="279">
        <v>1366.73</v>
      </c>
      <c r="D271" s="279">
        <v>1320.26</v>
      </c>
      <c r="E271" s="279">
        <v>1317.63</v>
      </c>
      <c r="F271" s="279">
        <v>1316.24</v>
      </c>
      <c r="G271" s="279">
        <v>1380.11</v>
      </c>
      <c r="H271" s="279">
        <v>1566.26</v>
      </c>
      <c r="I271" s="279">
        <v>1611.51</v>
      </c>
      <c r="J271" s="279">
        <v>1691.81</v>
      </c>
      <c r="K271" s="279">
        <v>1795.51</v>
      </c>
      <c r="L271" s="279">
        <v>1871.53</v>
      </c>
      <c r="M271" s="279">
        <v>1891.07</v>
      </c>
      <c r="N271" s="279">
        <v>1881.82</v>
      </c>
      <c r="O271" s="279">
        <v>1877.59</v>
      </c>
      <c r="P271" s="279">
        <v>1882.59</v>
      </c>
      <c r="Q271" s="279">
        <v>1883.7</v>
      </c>
      <c r="R271" s="279">
        <v>1908.78</v>
      </c>
      <c r="S271" s="279">
        <v>1920.75</v>
      </c>
      <c r="T271" s="279">
        <v>1914.36</v>
      </c>
      <c r="U271" s="279">
        <v>1894.71</v>
      </c>
      <c r="V271" s="279">
        <v>1895.84</v>
      </c>
      <c r="W271" s="279">
        <v>1875.32</v>
      </c>
      <c r="X271" s="279">
        <v>1707.97</v>
      </c>
      <c r="Y271" s="279">
        <v>1478.39</v>
      </c>
    </row>
    <row r="272" spans="1:25" hidden="1" outlineLevel="1">
      <c r="A272" s="311">
        <v>17</v>
      </c>
      <c r="B272" s="279">
        <v>1394.55</v>
      </c>
      <c r="C272" s="279">
        <v>1309.69</v>
      </c>
      <c r="D272" s="279">
        <v>1288.5999999999999</v>
      </c>
      <c r="E272" s="279">
        <v>1262.2</v>
      </c>
      <c r="F272" s="279">
        <v>1257.78</v>
      </c>
      <c r="G272" s="279">
        <v>1287.46</v>
      </c>
      <c r="H272" s="279">
        <v>1323.47</v>
      </c>
      <c r="I272" s="279">
        <v>1347.94</v>
      </c>
      <c r="J272" s="279">
        <v>1461.75</v>
      </c>
      <c r="K272" s="279">
        <v>1640.55</v>
      </c>
      <c r="L272" s="279">
        <v>1687.78</v>
      </c>
      <c r="M272" s="279">
        <v>1726.56</v>
      </c>
      <c r="N272" s="279">
        <v>1743.12</v>
      </c>
      <c r="O272" s="279">
        <v>1737.1</v>
      </c>
      <c r="P272" s="279">
        <v>1727.02</v>
      </c>
      <c r="Q272" s="279">
        <v>1749.21</v>
      </c>
      <c r="R272" s="279">
        <v>1809.48</v>
      </c>
      <c r="S272" s="279">
        <v>1874.02</v>
      </c>
      <c r="T272" s="279">
        <v>1891.97</v>
      </c>
      <c r="U272" s="279">
        <v>1860.78</v>
      </c>
      <c r="V272" s="279">
        <v>1820.89</v>
      </c>
      <c r="W272" s="279">
        <v>1774.73</v>
      </c>
      <c r="X272" s="279">
        <v>1688.8</v>
      </c>
      <c r="Y272" s="279">
        <v>1437.1</v>
      </c>
    </row>
    <row r="273" spans="1:25" hidden="1" outlineLevel="1">
      <c r="A273" s="311">
        <v>18</v>
      </c>
      <c r="B273" s="279">
        <v>1340.68</v>
      </c>
      <c r="C273" s="279">
        <v>1279.05</v>
      </c>
      <c r="D273" s="279">
        <v>1238.3800000000001</v>
      </c>
      <c r="E273" s="279">
        <v>1241.31</v>
      </c>
      <c r="F273" s="279">
        <v>1265.74</v>
      </c>
      <c r="G273" s="279">
        <v>1366.72</v>
      </c>
      <c r="H273" s="279">
        <v>1608.29</v>
      </c>
      <c r="I273" s="279">
        <v>1708.8</v>
      </c>
      <c r="J273" s="279">
        <v>1855.39</v>
      </c>
      <c r="K273" s="279">
        <v>1930.56</v>
      </c>
      <c r="L273" s="279">
        <v>1957.86</v>
      </c>
      <c r="M273" s="279">
        <v>1961.01</v>
      </c>
      <c r="N273" s="279">
        <v>1942.73</v>
      </c>
      <c r="O273" s="279">
        <v>1936.77</v>
      </c>
      <c r="P273" s="279">
        <v>1907.64</v>
      </c>
      <c r="Q273" s="279">
        <v>1924.77</v>
      </c>
      <c r="R273" s="279">
        <v>1932.45</v>
      </c>
      <c r="S273" s="279">
        <v>1987.93</v>
      </c>
      <c r="T273" s="279">
        <v>1973.59</v>
      </c>
      <c r="U273" s="279">
        <v>1921.33</v>
      </c>
      <c r="V273" s="279">
        <v>1824.47</v>
      </c>
      <c r="W273" s="279">
        <v>1821.87</v>
      </c>
      <c r="X273" s="279">
        <v>1722.41</v>
      </c>
      <c r="Y273" s="279">
        <v>1479.5</v>
      </c>
    </row>
    <row r="274" spans="1:25" hidden="1" outlineLevel="1">
      <c r="A274" s="311">
        <v>19</v>
      </c>
      <c r="B274" s="279">
        <v>1317.35</v>
      </c>
      <c r="C274" s="279">
        <v>1282.74</v>
      </c>
      <c r="D274" s="279">
        <v>1261.76</v>
      </c>
      <c r="E274" s="279">
        <v>1258.1099999999999</v>
      </c>
      <c r="F274" s="279">
        <v>1281.43</v>
      </c>
      <c r="G274" s="279">
        <v>1368.12</v>
      </c>
      <c r="H274" s="279">
        <v>1577.02</v>
      </c>
      <c r="I274" s="279">
        <v>1620.44</v>
      </c>
      <c r="J274" s="279">
        <v>1719.2</v>
      </c>
      <c r="K274" s="279">
        <v>1825.95</v>
      </c>
      <c r="L274" s="279">
        <v>1877.33</v>
      </c>
      <c r="M274" s="279">
        <v>1848.34</v>
      </c>
      <c r="N274" s="279">
        <v>1820.52</v>
      </c>
      <c r="O274" s="279">
        <v>1813.01</v>
      </c>
      <c r="P274" s="279">
        <v>1828.07</v>
      </c>
      <c r="Q274" s="279">
        <v>1833.41</v>
      </c>
      <c r="R274" s="279">
        <v>1830.82</v>
      </c>
      <c r="S274" s="279">
        <v>1873.51</v>
      </c>
      <c r="T274" s="279">
        <v>1858.91</v>
      </c>
      <c r="U274" s="279">
        <v>1794.34</v>
      </c>
      <c r="V274" s="279">
        <v>1771.49</v>
      </c>
      <c r="W274" s="279">
        <v>1759.83</v>
      </c>
      <c r="X274" s="279">
        <v>1694.92</v>
      </c>
      <c r="Y274" s="279">
        <v>1402.85</v>
      </c>
    </row>
    <row r="275" spans="1:25" hidden="1" outlineLevel="1">
      <c r="A275" s="311">
        <v>20</v>
      </c>
      <c r="B275" s="279">
        <v>1443.53</v>
      </c>
      <c r="C275" s="279">
        <v>1332.93</v>
      </c>
      <c r="D275" s="279">
        <v>1318.75</v>
      </c>
      <c r="E275" s="279">
        <v>1312.19</v>
      </c>
      <c r="F275" s="279">
        <v>1342.23</v>
      </c>
      <c r="G275" s="279">
        <v>1477.99</v>
      </c>
      <c r="H275" s="279">
        <v>1660.03</v>
      </c>
      <c r="I275" s="279">
        <v>1688.69</v>
      </c>
      <c r="J275" s="279">
        <v>1808.93</v>
      </c>
      <c r="K275" s="279">
        <v>1886.96</v>
      </c>
      <c r="L275" s="279">
        <v>1894.91</v>
      </c>
      <c r="M275" s="279">
        <v>1911.1</v>
      </c>
      <c r="N275" s="279">
        <v>1896.29</v>
      </c>
      <c r="O275" s="279">
        <v>1898.31</v>
      </c>
      <c r="P275" s="279">
        <v>1892.09</v>
      </c>
      <c r="Q275" s="279">
        <v>1896.56</v>
      </c>
      <c r="R275" s="279">
        <v>1873.48</v>
      </c>
      <c r="S275" s="279">
        <v>1885.47</v>
      </c>
      <c r="T275" s="279">
        <v>1879.32</v>
      </c>
      <c r="U275" s="279">
        <v>1862.53</v>
      </c>
      <c r="V275" s="279">
        <v>1816.5</v>
      </c>
      <c r="W275" s="279">
        <v>1798.3</v>
      </c>
      <c r="X275" s="279">
        <v>1710.66</v>
      </c>
      <c r="Y275" s="279">
        <v>1613.85</v>
      </c>
    </row>
    <row r="276" spans="1:25" hidden="1" outlineLevel="1">
      <c r="A276" s="311">
        <v>21</v>
      </c>
      <c r="B276" s="279">
        <v>1386.08</v>
      </c>
      <c r="C276" s="279">
        <v>1332.41</v>
      </c>
      <c r="D276" s="279">
        <v>1330.31</v>
      </c>
      <c r="E276" s="279">
        <v>1296.56</v>
      </c>
      <c r="F276" s="279">
        <v>1322.66</v>
      </c>
      <c r="G276" s="279">
        <v>1398.69</v>
      </c>
      <c r="H276" s="279">
        <v>1601.2</v>
      </c>
      <c r="I276" s="279">
        <v>1637.51</v>
      </c>
      <c r="J276" s="279">
        <v>1743.66</v>
      </c>
      <c r="K276" s="279">
        <v>1832.82</v>
      </c>
      <c r="L276" s="279">
        <v>1851.68</v>
      </c>
      <c r="M276" s="279">
        <v>1876.14</v>
      </c>
      <c r="N276" s="279">
        <v>1838.16</v>
      </c>
      <c r="O276" s="279">
        <v>1854.27</v>
      </c>
      <c r="P276" s="279">
        <v>1826.44</v>
      </c>
      <c r="Q276" s="279">
        <v>1852.76</v>
      </c>
      <c r="R276" s="279">
        <v>1816.35</v>
      </c>
      <c r="S276" s="279">
        <v>1894.63</v>
      </c>
      <c r="T276" s="279">
        <v>1895.54</v>
      </c>
      <c r="U276" s="279">
        <v>1877.83</v>
      </c>
      <c r="V276" s="279">
        <v>1809.91</v>
      </c>
      <c r="W276" s="279">
        <v>1807.7</v>
      </c>
      <c r="X276" s="279">
        <v>1771.09</v>
      </c>
      <c r="Y276" s="279">
        <v>1588.32</v>
      </c>
    </row>
    <row r="277" spans="1:25" hidden="1" outlineLevel="1">
      <c r="A277" s="311">
        <v>22</v>
      </c>
      <c r="B277" s="279">
        <v>1375.71</v>
      </c>
      <c r="C277" s="279">
        <v>1322.94</v>
      </c>
      <c r="D277" s="279">
        <v>1327.9</v>
      </c>
      <c r="E277" s="279">
        <v>1307.33</v>
      </c>
      <c r="F277" s="279">
        <v>1325.19</v>
      </c>
      <c r="G277" s="279">
        <v>1426.8</v>
      </c>
      <c r="H277" s="279">
        <v>1619.18</v>
      </c>
      <c r="I277" s="279">
        <v>1696.29</v>
      </c>
      <c r="J277" s="279">
        <v>1773.54</v>
      </c>
      <c r="K277" s="279">
        <v>1805.16</v>
      </c>
      <c r="L277" s="279">
        <v>1802.84</v>
      </c>
      <c r="M277" s="279">
        <v>1863.82</v>
      </c>
      <c r="N277" s="279">
        <v>1815.72</v>
      </c>
      <c r="O277" s="279">
        <v>1825</v>
      </c>
      <c r="P277" s="279">
        <v>1795.09</v>
      </c>
      <c r="Q277" s="279">
        <v>1781.4</v>
      </c>
      <c r="R277" s="279">
        <v>1750.72</v>
      </c>
      <c r="S277" s="279">
        <v>1769.1</v>
      </c>
      <c r="T277" s="279">
        <v>1769.74</v>
      </c>
      <c r="U277" s="279">
        <v>1769.05</v>
      </c>
      <c r="V277" s="279">
        <v>1723.92</v>
      </c>
      <c r="W277" s="279">
        <v>1784.41</v>
      </c>
      <c r="X277" s="279">
        <v>1672.57</v>
      </c>
      <c r="Y277" s="279">
        <v>1483.93</v>
      </c>
    </row>
    <row r="278" spans="1:25" hidden="1" outlineLevel="1">
      <c r="A278" s="311">
        <v>23</v>
      </c>
      <c r="B278" s="279">
        <v>1427.1</v>
      </c>
      <c r="C278" s="279">
        <v>1336.83</v>
      </c>
      <c r="D278" s="279">
        <v>1316.95</v>
      </c>
      <c r="E278" s="279">
        <v>1302.58</v>
      </c>
      <c r="F278" s="279">
        <v>1305.02</v>
      </c>
      <c r="G278" s="279">
        <v>1342.82</v>
      </c>
      <c r="H278" s="279">
        <v>1459.26</v>
      </c>
      <c r="I278" s="279">
        <v>1557.1</v>
      </c>
      <c r="J278" s="279">
        <v>1621.75</v>
      </c>
      <c r="K278" s="279">
        <v>1712.46</v>
      </c>
      <c r="L278" s="279">
        <v>1776.27</v>
      </c>
      <c r="M278" s="279">
        <v>1806.76</v>
      </c>
      <c r="N278" s="279">
        <v>1803.09</v>
      </c>
      <c r="O278" s="279">
        <v>1792.05</v>
      </c>
      <c r="P278" s="279">
        <v>1769.22</v>
      </c>
      <c r="Q278" s="279">
        <v>1739.99</v>
      </c>
      <c r="R278" s="279">
        <v>1751.66</v>
      </c>
      <c r="S278" s="279">
        <v>1803.29</v>
      </c>
      <c r="T278" s="279">
        <v>1821.03</v>
      </c>
      <c r="U278" s="279">
        <v>1795.7</v>
      </c>
      <c r="V278" s="279">
        <v>1759.43</v>
      </c>
      <c r="W278" s="279">
        <v>1759.13</v>
      </c>
      <c r="X278" s="279">
        <v>1692.61</v>
      </c>
      <c r="Y278" s="279">
        <v>1590.73</v>
      </c>
    </row>
    <row r="279" spans="1:25" hidden="1" outlineLevel="1">
      <c r="A279" s="311">
        <v>24</v>
      </c>
      <c r="B279" s="279">
        <v>1625.96</v>
      </c>
      <c r="C279" s="279">
        <v>1376.43</v>
      </c>
      <c r="D279" s="279">
        <v>1354.43</v>
      </c>
      <c r="E279" s="279">
        <v>1331.93</v>
      </c>
      <c r="F279" s="279">
        <v>1343.21</v>
      </c>
      <c r="G279" s="279">
        <v>1363.27</v>
      </c>
      <c r="H279" s="279">
        <v>1394.68</v>
      </c>
      <c r="I279" s="279">
        <v>1560.44</v>
      </c>
      <c r="J279" s="279">
        <v>1642.92</v>
      </c>
      <c r="K279" s="279">
        <v>1755.81</v>
      </c>
      <c r="L279" s="279">
        <v>1806.16</v>
      </c>
      <c r="M279" s="279">
        <v>1832.6</v>
      </c>
      <c r="N279" s="279">
        <v>1841.87</v>
      </c>
      <c r="O279" s="279">
        <v>1824.31</v>
      </c>
      <c r="P279" s="279">
        <v>1819.58</v>
      </c>
      <c r="Q279" s="279">
        <v>1805.56</v>
      </c>
      <c r="R279" s="279">
        <v>1853.49</v>
      </c>
      <c r="S279" s="279">
        <v>1893.15</v>
      </c>
      <c r="T279" s="279">
        <v>1902.09</v>
      </c>
      <c r="U279" s="279">
        <v>1884.7</v>
      </c>
      <c r="V279" s="279">
        <v>1878.35</v>
      </c>
      <c r="W279" s="279">
        <v>1861.52</v>
      </c>
      <c r="X279" s="279">
        <v>1749.37</v>
      </c>
      <c r="Y279" s="279">
        <v>1608.91</v>
      </c>
    </row>
    <row r="280" spans="1:25" hidden="1" outlineLevel="1">
      <c r="A280" s="311">
        <v>25</v>
      </c>
      <c r="B280" s="279">
        <v>1442.73</v>
      </c>
      <c r="C280" s="279">
        <v>1358.23</v>
      </c>
      <c r="D280" s="279">
        <v>1340.7</v>
      </c>
      <c r="E280" s="279">
        <v>1345.29</v>
      </c>
      <c r="F280" s="279">
        <v>1358.92</v>
      </c>
      <c r="G280" s="279">
        <v>1556.54</v>
      </c>
      <c r="H280" s="279">
        <v>1658.44</v>
      </c>
      <c r="I280" s="279">
        <v>1731.93</v>
      </c>
      <c r="J280" s="279">
        <v>1808.89</v>
      </c>
      <c r="K280" s="279">
        <v>1831.69</v>
      </c>
      <c r="L280" s="279">
        <v>1850.85</v>
      </c>
      <c r="M280" s="279">
        <v>1889.19</v>
      </c>
      <c r="N280" s="279">
        <v>1855.43</v>
      </c>
      <c r="O280" s="279">
        <v>1871.15</v>
      </c>
      <c r="P280" s="279">
        <v>1840.55</v>
      </c>
      <c r="Q280" s="279">
        <v>1833.39</v>
      </c>
      <c r="R280" s="279">
        <v>1796.91</v>
      </c>
      <c r="S280" s="279">
        <v>1795.1</v>
      </c>
      <c r="T280" s="279">
        <v>1771.6</v>
      </c>
      <c r="U280" s="279">
        <v>1818.33</v>
      </c>
      <c r="V280" s="279">
        <v>1716.17</v>
      </c>
      <c r="W280" s="279">
        <v>1786.5</v>
      </c>
      <c r="X280" s="279">
        <v>1655.23</v>
      </c>
      <c r="Y280" s="279">
        <v>1545.91</v>
      </c>
    </row>
    <row r="281" spans="1:25" hidden="1" outlineLevel="1">
      <c r="A281" s="311">
        <v>26</v>
      </c>
      <c r="B281" s="279">
        <v>1342.57</v>
      </c>
      <c r="C281" s="279">
        <v>1308.99</v>
      </c>
      <c r="D281" s="279">
        <v>1302.29</v>
      </c>
      <c r="E281" s="279">
        <v>1294.31</v>
      </c>
      <c r="F281" s="279">
        <v>1306.74</v>
      </c>
      <c r="G281" s="279">
        <v>1418.72</v>
      </c>
      <c r="H281" s="279">
        <v>1570.05</v>
      </c>
      <c r="I281" s="279">
        <v>1601.15</v>
      </c>
      <c r="J281" s="279">
        <v>1350.66</v>
      </c>
      <c r="K281" s="279">
        <v>1700.32</v>
      </c>
      <c r="L281" s="279">
        <v>1711.06</v>
      </c>
      <c r="M281" s="279">
        <v>1716.55</v>
      </c>
      <c r="N281" s="279">
        <v>1705.58</v>
      </c>
      <c r="O281" s="279">
        <v>1727.17</v>
      </c>
      <c r="P281" s="279">
        <v>1709.97</v>
      </c>
      <c r="Q281" s="279">
        <v>1701.41</v>
      </c>
      <c r="R281" s="279">
        <v>1697.5</v>
      </c>
      <c r="S281" s="279">
        <v>1722.28</v>
      </c>
      <c r="T281" s="279">
        <v>1719.93</v>
      </c>
      <c r="U281" s="279">
        <v>1738.65</v>
      </c>
      <c r="V281" s="279">
        <v>1706.35</v>
      </c>
      <c r="W281" s="279">
        <v>1742.78</v>
      </c>
      <c r="X281" s="279">
        <v>1609.27</v>
      </c>
      <c r="Y281" s="279">
        <v>1411.2</v>
      </c>
    </row>
    <row r="282" spans="1:25" hidden="1" outlineLevel="1">
      <c r="A282" s="311">
        <v>27</v>
      </c>
      <c r="B282" s="279">
        <v>1366.81</v>
      </c>
      <c r="C282" s="279">
        <v>1311.11</v>
      </c>
      <c r="D282" s="279">
        <v>1298.3399999999999</v>
      </c>
      <c r="E282" s="279">
        <v>1299.3</v>
      </c>
      <c r="F282" s="279">
        <v>1312.08</v>
      </c>
      <c r="G282" s="279">
        <v>1398.84</v>
      </c>
      <c r="H282" s="279">
        <v>1571.74</v>
      </c>
      <c r="I282" s="279">
        <v>1589.01</v>
      </c>
      <c r="J282" s="279">
        <v>1642.84</v>
      </c>
      <c r="K282" s="279">
        <v>1670.87</v>
      </c>
      <c r="L282" s="279">
        <v>1618.93</v>
      </c>
      <c r="M282" s="279">
        <v>1680.92</v>
      </c>
      <c r="N282" s="279">
        <v>1646.35</v>
      </c>
      <c r="O282" s="279">
        <v>1652.67</v>
      </c>
      <c r="P282" s="279">
        <v>1636.85</v>
      </c>
      <c r="Q282" s="279">
        <v>1643.53</v>
      </c>
      <c r="R282" s="279">
        <v>1325.46</v>
      </c>
      <c r="S282" s="279">
        <v>1589.18</v>
      </c>
      <c r="T282" s="279">
        <v>1598.14</v>
      </c>
      <c r="U282" s="279">
        <v>1660.21</v>
      </c>
      <c r="V282" s="279">
        <v>1610.6</v>
      </c>
      <c r="W282" s="279">
        <v>1632.41</v>
      </c>
      <c r="X282" s="279">
        <v>1529.84</v>
      </c>
      <c r="Y282" s="279">
        <v>1363.88</v>
      </c>
    </row>
    <row r="283" spans="1:25" hidden="1" outlineLevel="1">
      <c r="A283" s="311">
        <v>28</v>
      </c>
      <c r="B283" s="279">
        <v>1327.22</v>
      </c>
      <c r="C283" s="279">
        <v>1291.4000000000001</v>
      </c>
      <c r="D283" s="279">
        <v>1281.33</v>
      </c>
      <c r="E283" s="279">
        <v>1278.57</v>
      </c>
      <c r="F283" s="279">
        <v>1284.3599999999999</v>
      </c>
      <c r="G283" s="279">
        <v>1393.08</v>
      </c>
      <c r="H283" s="279">
        <v>1579.97</v>
      </c>
      <c r="I283" s="279">
        <v>1627.39</v>
      </c>
      <c r="J283" s="279">
        <v>1666.79</v>
      </c>
      <c r="K283" s="279">
        <v>1707.16</v>
      </c>
      <c r="L283" s="279">
        <v>1718.44</v>
      </c>
      <c r="M283" s="279">
        <v>1733.92</v>
      </c>
      <c r="N283" s="279">
        <v>1715.96</v>
      </c>
      <c r="O283" s="279">
        <v>1722.24</v>
      </c>
      <c r="P283" s="279">
        <v>1731.01</v>
      </c>
      <c r="Q283" s="279">
        <v>1719.38</v>
      </c>
      <c r="R283" s="279">
        <v>1710.82</v>
      </c>
      <c r="S283" s="279">
        <v>1723.82</v>
      </c>
      <c r="T283" s="279">
        <v>1725.33</v>
      </c>
      <c r="U283" s="279">
        <v>1733.82</v>
      </c>
      <c r="V283" s="279">
        <v>1691.31</v>
      </c>
      <c r="W283" s="279">
        <v>1747.52</v>
      </c>
      <c r="X283" s="279">
        <v>1599.81</v>
      </c>
      <c r="Y283" s="279">
        <v>1362.14</v>
      </c>
    </row>
    <row r="284" spans="1:25" hidden="1" outlineLevel="1">
      <c r="A284" s="311">
        <v>29</v>
      </c>
      <c r="B284" s="279">
        <v>1356.76</v>
      </c>
      <c r="C284" s="279">
        <v>1336.37</v>
      </c>
      <c r="D284" s="279">
        <v>1315.56</v>
      </c>
      <c r="E284" s="279">
        <v>1318.78</v>
      </c>
      <c r="F284" s="279">
        <v>1334.52</v>
      </c>
      <c r="G284" s="279">
        <v>1381.32</v>
      </c>
      <c r="H284" s="279">
        <v>1552.86</v>
      </c>
      <c r="I284" s="279">
        <v>1637.42</v>
      </c>
      <c r="J284" s="279">
        <v>1730</v>
      </c>
      <c r="K284" s="279">
        <v>1758.92</v>
      </c>
      <c r="L284" s="279">
        <v>1760.34</v>
      </c>
      <c r="M284" s="279">
        <v>1792.16</v>
      </c>
      <c r="N284" s="279">
        <v>1754.21</v>
      </c>
      <c r="O284" s="279">
        <v>1767.02</v>
      </c>
      <c r="P284" s="279">
        <v>1778.66</v>
      </c>
      <c r="Q284" s="279">
        <v>1765.37</v>
      </c>
      <c r="R284" s="279">
        <v>1753.8</v>
      </c>
      <c r="S284" s="279">
        <v>1767.51</v>
      </c>
      <c r="T284" s="279">
        <v>1753.03</v>
      </c>
      <c r="U284" s="279">
        <v>1759.83</v>
      </c>
      <c r="V284" s="279">
        <v>1735.75</v>
      </c>
      <c r="W284" s="279">
        <v>1767.58</v>
      </c>
      <c r="X284" s="279">
        <v>1657.06</v>
      </c>
      <c r="Y284" s="279">
        <v>1429.33</v>
      </c>
    </row>
    <row r="285" spans="1:25" hidden="1" outlineLevel="1">
      <c r="A285" s="311">
        <v>30</v>
      </c>
      <c r="B285" s="279">
        <v>1606.33</v>
      </c>
      <c r="C285" s="279">
        <v>1394.23</v>
      </c>
      <c r="D285" s="279">
        <v>1363.23</v>
      </c>
      <c r="E285" s="279">
        <v>1350.15</v>
      </c>
      <c r="F285" s="279">
        <v>1348.59</v>
      </c>
      <c r="G285" s="279">
        <v>1356.2</v>
      </c>
      <c r="H285" s="279">
        <v>1519.3</v>
      </c>
      <c r="I285" s="279">
        <v>1564.19</v>
      </c>
      <c r="J285" s="279">
        <v>1642.22</v>
      </c>
      <c r="K285" s="279">
        <v>1697.96</v>
      </c>
      <c r="L285" s="279">
        <v>1708.93</v>
      </c>
      <c r="M285" s="279">
        <v>1717.62</v>
      </c>
      <c r="N285" s="279">
        <v>1723.45</v>
      </c>
      <c r="O285" s="279">
        <v>1742.63</v>
      </c>
      <c r="P285" s="279">
        <v>1745.25</v>
      </c>
      <c r="Q285" s="279">
        <v>1739</v>
      </c>
      <c r="R285" s="279">
        <v>1744.71</v>
      </c>
      <c r="S285" s="279">
        <v>1766.89</v>
      </c>
      <c r="T285" s="279">
        <v>1759.55</v>
      </c>
      <c r="U285" s="279">
        <v>1753.68</v>
      </c>
      <c r="V285" s="279">
        <v>1731.36</v>
      </c>
      <c r="W285" s="279">
        <v>1689.17</v>
      </c>
      <c r="X285" s="279">
        <v>1597.33</v>
      </c>
      <c r="Y285" s="279">
        <v>1396.96</v>
      </c>
    </row>
    <row r="286" spans="1:25" hidden="1" outlineLevel="1">
      <c r="A286" s="311">
        <v>31</v>
      </c>
      <c r="B286" s="279">
        <v>1356.76</v>
      </c>
      <c r="C286" s="279">
        <v>1308.25</v>
      </c>
      <c r="D286" s="279">
        <v>1295.3499999999999</v>
      </c>
      <c r="E286" s="279">
        <v>1292.08</v>
      </c>
      <c r="F286" s="279">
        <v>1287.76</v>
      </c>
      <c r="G286" s="279">
        <v>1292.6400000000001</v>
      </c>
      <c r="H286" s="279">
        <v>1303.07</v>
      </c>
      <c r="I286" s="279">
        <v>1325.32</v>
      </c>
      <c r="J286" s="279">
        <v>1425.2</v>
      </c>
      <c r="K286" s="279">
        <v>1538.18</v>
      </c>
      <c r="L286" s="279">
        <v>1586.38</v>
      </c>
      <c r="M286" s="279">
        <v>1584.8</v>
      </c>
      <c r="N286" s="279">
        <v>1581.8</v>
      </c>
      <c r="O286" s="279">
        <v>1610.24</v>
      </c>
      <c r="P286" s="279">
        <v>1614.82</v>
      </c>
      <c r="Q286" s="279">
        <v>1611.87</v>
      </c>
      <c r="R286" s="279">
        <v>1628.97</v>
      </c>
      <c r="S286" s="279">
        <v>1668.23</v>
      </c>
      <c r="T286" s="279">
        <v>1672.46</v>
      </c>
      <c r="U286" s="279">
        <v>1651.8</v>
      </c>
      <c r="V286" s="279">
        <v>1634.28</v>
      </c>
      <c r="W286" s="279">
        <v>1623.99</v>
      </c>
      <c r="X286" s="279">
        <v>1546.17</v>
      </c>
      <c r="Y286" s="279">
        <v>1332.7</v>
      </c>
    </row>
    <row r="287" spans="1:25" collapsed="1">
      <c r="A287" s="302"/>
      <c r="B287" s="302"/>
      <c r="C287" s="302"/>
      <c r="D287" s="302"/>
      <c r="E287" s="302"/>
      <c r="F287" s="302"/>
      <c r="G287" s="302"/>
      <c r="H287" s="302"/>
      <c r="I287" s="302"/>
      <c r="J287" s="302"/>
      <c r="K287" s="302"/>
      <c r="L287" s="302"/>
      <c r="M287" s="302"/>
      <c r="N287" s="302"/>
      <c r="O287" s="302"/>
      <c r="P287" s="302"/>
      <c r="Q287" s="302"/>
      <c r="R287" s="302"/>
      <c r="S287" s="302"/>
      <c r="T287" s="302"/>
      <c r="U287" s="302"/>
      <c r="V287" s="302"/>
      <c r="W287" s="302"/>
      <c r="X287" s="302"/>
      <c r="Y287" s="302"/>
    </row>
    <row r="288" spans="1:25" s="323" customFormat="1">
      <c r="A288" s="412" t="s">
        <v>209</v>
      </c>
      <c r="B288" s="413" t="s">
        <v>337</v>
      </c>
      <c r="C288" s="413"/>
      <c r="D288" s="413"/>
      <c r="E288" s="413"/>
      <c r="F288" s="413"/>
      <c r="G288" s="413"/>
      <c r="H288" s="413"/>
      <c r="I288" s="413"/>
      <c r="J288" s="413"/>
      <c r="K288" s="413"/>
      <c r="L288" s="413"/>
      <c r="M288" s="413"/>
      <c r="N288" s="413"/>
      <c r="O288" s="413"/>
      <c r="P288" s="413"/>
      <c r="Q288" s="413"/>
      <c r="R288" s="413"/>
      <c r="S288" s="413"/>
      <c r="T288" s="413"/>
      <c r="U288" s="413"/>
      <c r="V288" s="413"/>
      <c r="W288" s="413"/>
      <c r="X288" s="413"/>
      <c r="Y288" s="413"/>
    </row>
    <row r="289" spans="1:25" s="323" customFormat="1" ht="30" hidden="1" outlineLevel="1">
      <c r="A289" s="412"/>
      <c r="B289" s="324" t="s">
        <v>1</v>
      </c>
      <c r="C289" s="324" t="s">
        <v>2</v>
      </c>
      <c r="D289" s="324" t="s">
        <v>3</v>
      </c>
      <c r="E289" s="324" t="s">
        <v>4</v>
      </c>
      <c r="F289" s="324" t="s">
        <v>5</v>
      </c>
      <c r="G289" s="324" t="s">
        <v>6</v>
      </c>
      <c r="H289" s="324" t="s">
        <v>7</v>
      </c>
      <c r="I289" s="324" t="s">
        <v>8</v>
      </c>
      <c r="J289" s="324" t="s">
        <v>9</v>
      </c>
      <c r="K289" s="324" t="s">
        <v>10</v>
      </c>
      <c r="L289" s="324" t="s">
        <v>11</v>
      </c>
      <c r="M289" s="324" t="s">
        <v>12</v>
      </c>
      <c r="N289" s="324" t="s">
        <v>13</v>
      </c>
      <c r="O289" s="324" t="s">
        <v>14</v>
      </c>
      <c r="P289" s="324" t="s">
        <v>15</v>
      </c>
      <c r="Q289" s="324" t="s">
        <v>16</v>
      </c>
      <c r="R289" s="324" t="s">
        <v>17</v>
      </c>
      <c r="S289" s="324" t="s">
        <v>18</v>
      </c>
      <c r="T289" s="324" t="s">
        <v>19</v>
      </c>
      <c r="U289" s="324" t="s">
        <v>20</v>
      </c>
      <c r="V289" s="324" t="s">
        <v>21</v>
      </c>
      <c r="W289" s="324" t="s">
        <v>22</v>
      </c>
      <c r="X289" s="324" t="s">
        <v>23</v>
      </c>
      <c r="Y289" s="324" t="s">
        <v>24</v>
      </c>
    </row>
    <row r="290" spans="1:25" s="323" customFormat="1" hidden="1" outlineLevel="1">
      <c r="A290" s="325">
        <v>1</v>
      </c>
      <c r="B290" s="292">
        <v>1537.27</v>
      </c>
      <c r="C290" s="292">
        <v>1424.54</v>
      </c>
      <c r="D290" s="292">
        <v>1426.85</v>
      </c>
      <c r="E290" s="292">
        <v>1403.85</v>
      </c>
      <c r="F290" s="292">
        <v>1372.88</v>
      </c>
      <c r="G290" s="292">
        <v>1366.9</v>
      </c>
      <c r="H290" s="292">
        <v>1364.98</v>
      </c>
      <c r="I290" s="292">
        <v>1366.29</v>
      </c>
      <c r="J290" s="292">
        <v>1348.4</v>
      </c>
      <c r="K290" s="292">
        <v>1309.79</v>
      </c>
      <c r="L290" s="292">
        <v>1349.54</v>
      </c>
      <c r="M290" s="292">
        <v>1367.65</v>
      </c>
      <c r="N290" s="292">
        <v>1400.88</v>
      </c>
      <c r="O290" s="292">
        <v>1408.86</v>
      </c>
      <c r="P290" s="292">
        <v>1413.23</v>
      </c>
      <c r="Q290" s="292">
        <v>1420.95</v>
      </c>
      <c r="R290" s="292">
        <v>1434.44</v>
      </c>
      <c r="S290" s="292">
        <v>1448.73</v>
      </c>
      <c r="T290" s="292">
        <v>1449.83</v>
      </c>
      <c r="U290" s="292">
        <v>1445.51</v>
      </c>
      <c r="V290" s="292">
        <v>1435.12</v>
      </c>
      <c r="W290" s="292">
        <v>1430.7</v>
      </c>
      <c r="X290" s="292">
        <v>1423.05</v>
      </c>
      <c r="Y290" s="292">
        <v>1389.35</v>
      </c>
    </row>
    <row r="291" spans="1:25" s="323" customFormat="1" hidden="1" outlineLevel="1">
      <c r="A291" s="325">
        <v>2</v>
      </c>
      <c r="B291" s="292">
        <v>1417.45</v>
      </c>
      <c r="C291" s="292">
        <v>1379.32</v>
      </c>
      <c r="D291" s="292">
        <v>1347.86</v>
      </c>
      <c r="E291" s="292">
        <v>1333.72</v>
      </c>
      <c r="F291" s="292">
        <v>1332.48</v>
      </c>
      <c r="G291" s="292">
        <v>1357.54</v>
      </c>
      <c r="H291" s="292">
        <v>1384.7</v>
      </c>
      <c r="I291" s="292">
        <v>1384.42</v>
      </c>
      <c r="J291" s="292">
        <v>1406.88</v>
      </c>
      <c r="K291" s="292">
        <v>1558.18</v>
      </c>
      <c r="L291" s="292">
        <v>1665.03</v>
      </c>
      <c r="M291" s="292">
        <v>1707.31</v>
      </c>
      <c r="N291" s="292">
        <v>1708.31</v>
      </c>
      <c r="O291" s="292">
        <v>1697.62</v>
      </c>
      <c r="P291" s="292">
        <v>1690.05</v>
      </c>
      <c r="Q291" s="292">
        <v>1677.58</v>
      </c>
      <c r="R291" s="292">
        <v>1703.29</v>
      </c>
      <c r="S291" s="292">
        <v>1716.97</v>
      </c>
      <c r="T291" s="292">
        <v>1713.45</v>
      </c>
      <c r="U291" s="292">
        <v>1695.56</v>
      </c>
      <c r="V291" s="292">
        <v>1706.45</v>
      </c>
      <c r="W291" s="292">
        <v>1692.45</v>
      </c>
      <c r="X291" s="292">
        <v>1634.02</v>
      </c>
      <c r="Y291" s="292">
        <v>1414.83</v>
      </c>
    </row>
    <row r="292" spans="1:25" s="323" customFormat="1" hidden="1" outlineLevel="1">
      <c r="A292" s="325">
        <v>3</v>
      </c>
      <c r="B292" s="292">
        <v>1408.79</v>
      </c>
      <c r="C292" s="292">
        <v>1350.92</v>
      </c>
      <c r="D292" s="292">
        <v>1357.69</v>
      </c>
      <c r="E292" s="292">
        <v>1350.16</v>
      </c>
      <c r="F292" s="292">
        <v>1348.17</v>
      </c>
      <c r="G292" s="292">
        <v>1355.06</v>
      </c>
      <c r="H292" s="292">
        <v>1390.78</v>
      </c>
      <c r="I292" s="292">
        <v>1409.79</v>
      </c>
      <c r="J292" s="292">
        <v>1542.36</v>
      </c>
      <c r="K292" s="292">
        <v>1684.19</v>
      </c>
      <c r="L292" s="292">
        <v>1756.42</v>
      </c>
      <c r="M292" s="292">
        <v>1792.04</v>
      </c>
      <c r="N292" s="292">
        <v>1773.26</v>
      </c>
      <c r="O292" s="292">
        <v>1766.39</v>
      </c>
      <c r="P292" s="292">
        <v>1783.97</v>
      </c>
      <c r="Q292" s="292">
        <v>1762.54</v>
      </c>
      <c r="R292" s="292">
        <v>1789.82</v>
      </c>
      <c r="S292" s="292">
        <v>1824.7</v>
      </c>
      <c r="T292" s="292">
        <v>1807.85</v>
      </c>
      <c r="U292" s="292">
        <v>1785.02</v>
      </c>
      <c r="V292" s="292">
        <v>1768.51</v>
      </c>
      <c r="W292" s="292">
        <v>1739.44</v>
      </c>
      <c r="X292" s="292">
        <v>1657.86</v>
      </c>
      <c r="Y292" s="292">
        <v>1453.23</v>
      </c>
    </row>
    <row r="293" spans="1:25" s="323" customFormat="1" hidden="1" outlineLevel="1">
      <c r="A293" s="325">
        <v>4</v>
      </c>
      <c r="B293" s="292">
        <v>1460.57</v>
      </c>
      <c r="C293" s="292">
        <v>1406.89</v>
      </c>
      <c r="D293" s="292">
        <v>1393</v>
      </c>
      <c r="E293" s="292">
        <v>1382.3</v>
      </c>
      <c r="F293" s="292">
        <v>1374.51</v>
      </c>
      <c r="G293" s="292">
        <v>1388.32</v>
      </c>
      <c r="H293" s="292">
        <v>1428.42</v>
      </c>
      <c r="I293" s="292">
        <v>1447.61</v>
      </c>
      <c r="J293" s="292">
        <v>1630.91</v>
      </c>
      <c r="K293" s="292">
        <v>1764.91</v>
      </c>
      <c r="L293" s="292">
        <v>1808.22</v>
      </c>
      <c r="M293" s="292">
        <v>1851.36</v>
      </c>
      <c r="N293" s="292">
        <v>1830.38</v>
      </c>
      <c r="O293" s="292">
        <v>1823.36</v>
      </c>
      <c r="P293" s="292">
        <v>1833.82</v>
      </c>
      <c r="Q293" s="292">
        <v>1832.33</v>
      </c>
      <c r="R293" s="292">
        <v>1835.87</v>
      </c>
      <c r="S293" s="292">
        <v>1857.32</v>
      </c>
      <c r="T293" s="292">
        <v>1842.12</v>
      </c>
      <c r="U293" s="292">
        <v>1840.01</v>
      </c>
      <c r="V293" s="292">
        <v>1804.34</v>
      </c>
      <c r="W293" s="292">
        <v>1773.69</v>
      </c>
      <c r="X293" s="292">
        <v>1677.47</v>
      </c>
      <c r="Y293" s="292">
        <v>1445.99</v>
      </c>
    </row>
    <row r="294" spans="1:25" s="323" customFormat="1" hidden="1" outlineLevel="1">
      <c r="A294" s="325">
        <v>5</v>
      </c>
      <c r="B294" s="292">
        <v>1506.27</v>
      </c>
      <c r="C294" s="292">
        <v>1405.62</v>
      </c>
      <c r="D294" s="292">
        <v>1386.19</v>
      </c>
      <c r="E294" s="292">
        <v>1373</v>
      </c>
      <c r="F294" s="292">
        <v>1366.86</v>
      </c>
      <c r="G294" s="292">
        <v>1392.46</v>
      </c>
      <c r="H294" s="292">
        <v>1442.94</v>
      </c>
      <c r="I294" s="292">
        <v>1477.76</v>
      </c>
      <c r="J294" s="292">
        <v>1652.87</v>
      </c>
      <c r="K294" s="292">
        <v>1751.59</v>
      </c>
      <c r="L294" s="292">
        <v>1782.5</v>
      </c>
      <c r="M294" s="292">
        <v>1826.99</v>
      </c>
      <c r="N294" s="292">
        <v>1817.03</v>
      </c>
      <c r="O294" s="292">
        <v>1801.1</v>
      </c>
      <c r="P294" s="292">
        <v>1814.72</v>
      </c>
      <c r="Q294" s="292">
        <v>1796.8</v>
      </c>
      <c r="R294" s="292">
        <v>1819.58</v>
      </c>
      <c r="S294" s="292">
        <v>1882.97</v>
      </c>
      <c r="T294" s="292">
        <v>1838.25</v>
      </c>
      <c r="U294" s="292">
        <v>1833.44</v>
      </c>
      <c r="V294" s="292">
        <v>1804.91</v>
      </c>
      <c r="W294" s="292">
        <v>1765.75</v>
      </c>
      <c r="X294" s="292">
        <v>1693.46</v>
      </c>
      <c r="Y294" s="292">
        <v>1471.2</v>
      </c>
    </row>
    <row r="295" spans="1:25" s="323" customFormat="1" hidden="1" outlineLevel="1">
      <c r="A295" s="325">
        <v>6</v>
      </c>
      <c r="B295" s="292">
        <v>1427.87</v>
      </c>
      <c r="C295" s="292">
        <v>1354.82</v>
      </c>
      <c r="D295" s="292">
        <v>1338.74</v>
      </c>
      <c r="E295" s="292">
        <v>1331.62</v>
      </c>
      <c r="F295" s="292">
        <v>1327.39</v>
      </c>
      <c r="G295" s="292">
        <v>1352.91</v>
      </c>
      <c r="H295" s="292">
        <v>1408.56</v>
      </c>
      <c r="I295" s="292">
        <v>1417.31</v>
      </c>
      <c r="J295" s="292">
        <v>1518.08</v>
      </c>
      <c r="K295" s="292">
        <v>1671.36</v>
      </c>
      <c r="L295" s="292">
        <v>1731.81</v>
      </c>
      <c r="M295" s="292">
        <v>1762.54</v>
      </c>
      <c r="N295" s="292">
        <v>1762.17</v>
      </c>
      <c r="O295" s="292">
        <v>1754.64</v>
      </c>
      <c r="P295" s="292">
        <v>1774.11</v>
      </c>
      <c r="Q295" s="292">
        <v>1758.31</v>
      </c>
      <c r="R295" s="292">
        <v>1787.93</v>
      </c>
      <c r="S295" s="292">
        <v>1813.53</v>
      </c>
      <c r="T295" s="292">
        <v>1779.3</v>
      </c>
      <c r="U295" s="292">
        <v>1770.69</v>
      </c>
      <c r="V295" s="292">
        <v>1763.16</v>
      </c>
      <c r="W295" s="292">
        <v>1726.27</v>
      </c>
      <c r="X295" s="292">
        <v>1616.64</v>
      </c>
      <c r="Y295" s="292">
        <v>1419.79</v>
      </c>
    </row>
    <row r="296" spans="1:25" s="323" customFormat="1" hidden="1" outlineLevel="1">
      <c r="A296" s="325">
        <v>7</v>
      </c>
      <c r="B296" s="292">
        <v>1376.28</v>
      </c>
      <c r="C296" s="292">
        <v>1328.59</v>
      </c>
      <c r="D296" s="292">
        <v>1310.6300000000001</v>
      </c>
      <c r="E296" s="292">
        <v>1305.55</v>
      </c>
      <c r="F296" s="292">
        <v>1307.0899999999999</v>
      </c>
      <c r="G296" s="292">
        <v>1329.1</v>
      </c>
      <c r="H296" s="292">
        <v>1367.29</v>
      </c>
      <c r="I296" s="292">
        <v>1370.39</v>
      </c>
      <c r="J296" s="292">
        <v>1378.49</v>
      </c>
      <c r="K296" s="292">
        <v>1404.48</v>
      </c>
      <c r="L296" s="292">
        <v>1429.09</v>
      </c>
      <c r="M296" s="292">
        <v>1438.4</v>
      </c>
      <c r="N296" s="292">
        <v>1429.23</v>
      </c>
      <c r="O296" s="292">
        <v>1430.51</v>
      </c>
      <c r="P296" s="292">
        <v>1435.69</v>
      </c>
      <c r="Q296" s="292">
        <v>1418.36</v>
      </c>
      <c r="R296" s="292">
        <v>1444.58</v>
      </c>
      <c r="S296" s="292">
        <v>1474.51</v>
      </c>
      <c r="T296" s="292">
        <v>1461.11</v>
      </c>
      <c r="U296" s="292">
        <v>1468.87</v>
      </c>
      <c r="V296" s="292">
        <v>1453.52</v>
      </c>
      <c r="W296" s="292">
        <v>1444.49</v>
      </c>
      <c r="X296" s="292">
        <v>1428.87</v>
      </c>
      <c r="Y296" s="292">
        <v>1382.48</v>
      </c>
    </row>
    <row r="297" spans="1:25" s="323" customFormat="1" hidden="1" outlineLevel="1">
      <c r="A297" s="325">
        <v>8</v>
      </c>
      <c r="B297" s="292">
        <v>1359.24</v>
      </c>
      <c r="C297" s="292">
        <v>1312.45</v>
      </c>
      <c r="D297" s="292">
        <v>1293.8800000000001</v>
      </c>
      <c r="E297" s="292">
        <v>1265.7</v>
      </c>
      <c r="F297" s="292">
        <v>1267.5999999999999</v>
      </c>
      <c r="G297" s="292">
        <v>1304.99</v>
      </c>
      <c r="H297" s="292">
        <v>1362.15</v>
      </c>
      <c r="I297" s="292">
        <v>1364.89</v>
      </c>
      <c r="J297" s="292">
        <v>1382.56</v>
      </c>
      <c r="K297" s="292">
        <v>1594.9</v>
      </c>
      <c r="L297" s="292">
        <v>1644.57</v>
      </c>
      <c r="M297" s="292">
        <v>1663.52</v>
      </c>
      <c r="N297" s="292">
        <v>1663.03</v>
      </c>
      <c r="O297" s="292">
        <v>1635.8</v>
      </c>
      <c r="P297" s="292">
        <v>1661.03</v>
      </c>
      <c r="Q297" s="292">
        <v>1654.76</v>
      </c>
      <c r="R297" s="292">
        <v>1655.22</v>
      </c>
      <c r="S297" s="292">
        <v>1676.23</v>
      </c>
      <c r="T297" s="292">
        <v>1693.6</v>
      </c>
      <c r="U297" s="292">
        <v>1686.28</v>
      </c>
      <c r="V297" s="292">
        <v>1672.67</v>
      </c>
      <c r="W297" s="292">
        <v>1657.52</v>
      </c>
      <c r="X297" s="292">
        <v>1466.6</v>
      </c>
      <c r="Y297" s="292">
        <v>1382.5</v>
      </c>
    </row>
    <row r="298" spans="1:25" s="323" customFormat="1" hidden="1" outlineLevel="1">
      <c r="A298" s="325">
        <v>9</v>
      </c>
      <c r="B298" s="292">
        <v>1375.15</v>
      </c>
      <c r="C298" s="292">
        <v>1323.66</v>
      </c>
      <c r="D298" s="292">
        <v>1312.47</v>
      </c>
      <c r="E298" s="292">
        <v>1298.3599999999999</v>
      </c>
      <c r="F298" s="292">
        <v>1293.56</v>
      </c>
      <c r="G298" s="292">
        <v>1317.32</v>
      </c>
      <c r="H298" s="292">
        <v>1364.65</v>
      </c>
      <c r="I298" s="292">
        <v>1388.37</v>
      </c>
      <c r="J298" s="292">
        <v>1423.84</v>
      </c>
      <c r="K298" s="292">
        <v>1640.65</v>
      </c>
      <c r="L298" s="292">
        <v>1723.27</v>
      </c>
      <c r="M298" s="292">
        <v>1787.29</v>
      </c>
      <c r="N298" s="292">
        <v>1800.78</v>
      </c>
      <c r="O298" s="292">
        <v>1788.73</v>
      </c>
      <c r="P298" s="292">
        <v>1791.29</v>
      </c>
      <c r="Q298" s="292">
        <v>1793.37</v>
      </c>
      <c r="R298" s="292">
        <v>1785.29</v>
      </c>
      <c r="S298" s="292">
        <v>1796.16</v>
      </c>
      <c r="T298" s="292">
        <v>1804.28</v>
      </c>
      <c r="U298" s="292">
        <v>1803.81</v>
      </c>
      <c r="V298" s="292">
        <v>1785.93</v>
      </c>
      <c r="W298" s="292">
        <v>1770.34</v>
      </c>
      <c r="X298" s="292">
        <v>1733.16</v>
      </c>
      <c r="Y298" s="292">
        <v>1504.67</v>
      </c>
    </row>
    <row r="299" spans="1:25" s="323" customFormat="1" hidden="1" outlineLevel="1">
      <c r="A299" s="325">
        <v>10</v>
      </c>
      <c r="B299" s="292">
        <v>1436.38</v>
      </c>
      <c r="C299" s="292">
        <v>1368</v>
      </c>
      <c r="D299" s="292">
        <v>1349.05</v>
      </c>
      <c r="E299" s="292">
        <v>1338.66</v>
      </c>
      <c r="F299" s="292">
        <v>1338.03</v>
      </c>
      <c r="G299" s="292">
        <v>1356.59</v>
      </c>
      <c r="H299" s="292">
        <v>1400.13</v>
      </c>
      <c r="I299" s="292">
        <v>1432.9</v>
      </c>
      <c r="J299" s="292">
        <v>1481.94</v>
      </c>
      <c r="K299" s="292">
        <v>1691.74</v>
      </c>
      <c r="L299" s="292">
        <v>1767.55</v>
      </c>
      <c r="M299" s="292">
        <v>1795.19</v>
      </c>
      <c r="N299" s="292">
        <v>1798.06</v>
      </c>
      <c r="O299" s="292">
        <v>1803.04</v>
      </c>
      <c r="P299" s="292">
        <v>1814.59</v>
      </c>
      <c r="Q299" s="292">
        <v>1815.05</v>
      </c>
      <c r="R299" s="292">
        <v>1840.13</v>
      </c>
      <c r="S299" s="292">
        <v>1868.78</v>
      </c>
      <c r="T299" s="292">
        <v>1881.44</v>
      </c>
      <c r="U299" s="292">
        <v>1869.69</v>
      </c>
      <c r="V299" s="292">
        <v>1863.48</v>
      </c>
      <c r="W299" s="292">
        <v>1851.6</v>
      </c>
      <c r="X299" s="292">
        <v>1797.75</v>
      </c>
      <c r="Y299" s="292">
        <v>1653.15</v>
      </c>
    </row>
    <row r="300" spans="1:25" s="323" customFormat="1" hidden="1" outlineLevel="1">
      <c r="A300" s="325">
        <v>11</v>
      </c>
      <c r="B300" s="292">
        <v>1421.73</v>
      </c>
      <c r="C300" s="292">
        <v>1366.03</v>
      </c>
      <c r="D300" s="292">
        <v>1348.48</v>
      </c>
      <c r="E300" s="292">
        <v>1332.73</v>
      </c>
      <c r="F300" s="292">
        <v>1337.95</v>
      </c>
      <c r="G300" s="292">
        <v>1393.01</v>
      </c>
      <c r="H300" s="292">
        <v>1510.8</v>
      </c>
      <c r="I300" s="292">
        <v>1684.85</v>
      </c>
      <c r="J300" s="292">
        <v>1762.53</v>
      </c>
      <c r="K300" s="292">
        <v>1848.74</v>
      </c>
      <c r="L300" s="292">
        <v>1872.29</v>
      </c>
      <c r="M300" s="292">
        <v>1876.42</v>
      </c>
      <c r="N300" s="292">
        <v>1847.58</v>
      </c>
      <c r="O300" s="292">
        <v>1829.48</v>
      </c>
      <c r="P300" s="292">
        <v>1810.51</v>
      </c>
      <c r="Q300" s="292">
        <v>1816.95</v>
      </c>
      <c r="R300" s="292">
        <v>1835.42</v>
      </c>
      <c r="S300" s="292">
        <v>1874.82</v>
      </c>
      <c r="T300" s="292">
        <v>1849.99</v>
      </c>
      <c r="U300" s="292">
        <v>1813.7</v>
      </c>
      <c r="V300" s="292">
        <v>1769.36</v>
      </c>
      <c r="W300" s="292">
        <v>1810.24</v>
      </c>
      <c r="X300" s="292">
        <v>1714.96</v>
      </c>
      <c r="Y300" s="292">
        <v>1440</v>
      </c>
    </row>
    <row r="301" spans="1:25" s="323" customFormat="1" hidden="1" outlineLevel="1">
      <c r="A301" s="325">
        <v>12</v>
      </c>
      <c r="B301" s="292">
        <v>1334.69</v>
      </c>
      <c r="C301" s="292">
        <v>1230.33</v>
      </c>
      <c r="D301" s="292">
        <v>1256.21</v>
      </c>
      <c r="E301" s="292">
        <v>1226.74</v>
      </c>
      <c r="F301" s="292">
        <v>1290.5</v>
      </c>
      <c r="G301" s="292">
        <v>1360.91</v>
      </c>
      <c r="H301" s="292">
        <v>1458.76</v>
      </c>
      <c r="I301" s="292">
        <v>1602.92</v>
      </c>
      <c r="J301" s="292">
        <v>1682.78</v>
      </c>
      <c r="K301" s="292">
        <v>1776.67</v>
      </c>
      <c r="L301" s="292">
        <v>1803.17</v>
      </c>
      <c r="M301" s="292">
        <v>1801.49</v>
      </c>
      <c r="N301" s="292">
        <v>1778.4</v>
      </c>
      <c r="O301" s="292">
        <v>1766.77</v>
      </c>
      <c r="P301" s="292">
        <v>1745</v>
      </c>
      <c r="Q301" s="292">
        <v>1740.48</v>
      </c>
      <c r="R301" s="292">
        <v>1775.26</v>
      </c>
      <c r="S301" s="292">
        <v>1788.69</v>
      </c>
      <c r="T301" s="292">
        <v>1775.04</v>
      </c>
      <c r="U301" s="292">
        <v>1757.71</v>
      </c>
      <c r="V301" s="292">
        <v>1727.89</v>
      </c>
      <c r="W301" s="292">
        <v>1842.39</v>
      </c>
      <c r="X301" s="292">
        <v>1816.36</v>
      </c>
      <c r="Y301" s="292">
        <v>1423.4</v>
      </c>
    </row>
    <row r="302" spans="1:25" s="323" customFormat="1" hidden="1" outlineLevel="1">
      <c r="A302" s="325">
        <v>13</v>
      </c>
      <c r="B302" s="292">
        <v>1335.39</v>
      </c>
      <c r="C302" s="292">
        <v>1236.19</v>
      </c>
      <c r="D302" s="292">
        <v>1254.5899999999999</v>
      </c>
      <c r="E302" s="292">
        <v>1238.72</v>
      </c>
      <c r="F302" s="292">
        <v>1280.8699999999999</v>
      </c>
      <c r="G302" s="292">
        <v>1366.08</v>
      </c>
      <c r="H302" s="292">
        <v>1455.99</v>
      </c>
      <c r="I302" s="292">
        <v>1584.31</v>
      </c>
      <c r="J302" s="292">
        <v>1639.81</v>
      </c>
      <c r="K302" s="292">
        <v>1694.62</v>
      </c>
      <c r="L302" s="292">
        <v>1708.86</v>
      </c>
      <c r="M302" s="292">
        <v>1682.32</v>
      </c>
      <c r="N302" s="292">
        <v>1677.02</v>
      </c>
      <c r="O302" s="292">
        <v>1730.81</v>
      </c>
      <c r="P302" s="292">
        <v>1666.35</v>
      </c>
      <c r="Q302" s="292">
        <v>1645.14</v>
      </c>
      <c r="R302" s="292">
        <v>1736.49</v>
      </c>
      <c r="S302" s="292">
        <v>1737.76</v>
      </c>
      <c r="T302" s="292">
        <v>1745.4</v>
      </c>
      <c r="U302" s="292">
        <v>1741.1</v>
      </c>
      <c r="V302" s="292">
        <v>1668.27</v>
      </c>
      <c r="W302" s="292">
        <v>1799.2</v>
      </c>
      <c r="X302" s="292">
        <v>1647.92</v>
      </c>
      <c r="Y302" s="292">
        <v>1362.04</v>
      </c>
    </row>
    <row r="303" spans="1:25" s="323" customFormat="1" hidden="1" outlineLevel="1">
      <c r="A303" s="325">
        <v>14</v>
      </c>
      <c r="B303" s="292">
        <v>1379.31</v>
      </c>
      <c r="C303" s="292">
        <v>1269.26</v>
      </c>
      <c r="D303" s="292">
        <v>1253.1099999999999</v>
      </c>
      <c r="E303" s="292">
        <v>1266.1600000000001</v>
      </c>
      <c r="F303" s="292">
        <v>1299.31</v>
      </c>
      <c r="G303" s="292">
        <v>1383.94</v>
      </c>
      <c r="H303" s="292">
        <v>1620.22</v>
      </c>
      <c r="I303" s="292">
        <v>1659.5</v>
      </c>
      <c r="J303" s="292">
        <v>1820.34</v>
      </c>
      <c r="K303" s="292">
        <v>1958.64</v>
      </c>
      <c r="L303" s="292">
        <v>1980.99</v>
      </c>
      <c r="M303" s="292">
        <v>1976.19</v>
      </c>
      <c r="N303" s="292">
        <v>1965.07</v>
      </c>
      <c r="O303" s="292">
        <v>1962.88</v>
      </c>
      <c r="P303" s="292">
        <v>1981.19</v>
      </c>
      <c r="Q303" s="292">
        <v>1954.83</v>
      </c>
      <c r="R303" s="292">
        <v>1953</v>
      </c>
      <c r="S303" s="292">
        <v>1984.96</v>
      </c>
      <c r="T303" s="292">
        <v>1974.6</v>
      </c>
      <c r="U303" s="292">
        <v>1964.54</v>
      </c>
      <c r="V303" s="292">
        <v>1947.64</v>
      </c>
      <c r="W303" s="292">
        <v>1849.83</v>
      </c>
      <c r="X303" s="292">
        <v>1758.32</v>
      </c>
      <c r="Y303" s="292">
        <v>1483.95</v>
      </c>
    </row>
    <row r="304" spans="1:25" s="323" customFormat="1" hidden="1" outlineLevel="1">
      <c r="A304" s="325">
        <v>15</v>
      </c>
      <c r="B304" s="292">
        <v>1424.98</v>
      </c>
      <c r="C304" s="292">
        <v>1358.25</v>
      </c>
      <c r="D304" s="292">
        <v>1299.3800000000001</v>
      </c>
      <c r="E304" s="292">
        <v>1276.28</v>
      </c>
      <c r="F304" s="292">
        <v>1343.37</v>
      </c>
      <c r="G304" s="292">
        <v>1410.8</v>
      </c>
      <c r="H304" s="292">
        <v>1688.55</v>
      </c>
      <c r="I304" s="292">
        <v>1781.7</v>
      </c>
      <c r="J304" s="292">
        <v>1944.91</v>
      </c>
      <c r="K304" s="292">
        <v>2027.15</v>
      </c>
      <c r="L304" s="292">
        <v>2034.39</v>
      </c>
      <c r="M304" s="292">
        <v>2033.71</v>
      </c>
      <c r="N304" s="292">
        <v>2011.94</v>
      </c>
      <c r="O304" s="292">
        <v>2026.2</v>
      </c>
      <c r="P304" s="292">
        <v>2016.29</v>
      </c>
      <c r="Q304" s="292">
        <v>2022</v>
      </c>
      <c r="R304" s="292">
        <v>2018.96</v>
      </c>
      <c r="S304" s="292">
        <v>2065.19</v>
      </c>
      <c r="T304" s="292">
        <v>2021.81</v>
      </c>
      <c r="U304" s="292">
        <v>2010.22</v>
      </c>
      <c r="V304" s="292">
        <v>1994.34</v>
      </c>
      <c r="W304" s="292">
        <v>1988.89</v>
      </c>
      <c r="X304" s="292">
        <v>1854.56</v>
      </c>
      <c r="Y304" s="292">
        <v>1669.59</v>
      </c>
    </row>
    <row r="305" spans="1:25" s="323" customFormat="1" hidden="1" outlineLevel="1">
      <c r="A305" s="325">
        <v>16</v>
      </c>
      <c r="B305" s="292">
        <v>1545.03</v>
      </c>
      <c r="C305" s="292">
        <v>1445.46</v>
      </c>
      <c r="D305" s="292">
        <v>1398.99</v>
      </c>
      <c r="E305" s="292">
        <v>1396.36</v>
      </c>
      <c r="F305" s="292">
        <v>1394.97</v>
      </c>
      <c r="G305" s="292">
        <v>1458.84</v>
      </c>
      <c r="H305" s="292">
        <v>1644.99</v>
      </c>
      <c r="I305" s="292">
        <v>1690.24</v>
      </c>
      <c r="J305" s="292">
        <v>1770.54</v>
      </c>
      <c r="K305" s="292">
        <v>1874.24</v>
      </c>
      <c r="L305" s="292">
        <v>1950.26</v>
      </c>
      <c r="M305" s="292">
        <v>1969.8</v>
      </c>
      <c r="N305" s="292">
        <v>1960.55</v>
      </c>
      <c r="O305" s="292">
        <v>1956.32</v>
      </c>
      <c r="P305" s="292">
        <v>1961.32</v>
      </c>
      <c r="Q305" s="292">
        <v>1962.43</v>
      </c>
      <c r="R305" s="292">
        <v>1987.51</v>
      </c>
      <c r="S305" s="292">
        <v>1999.48</v>
      </c>
      <c r="T305" s="292">
        <v>1993.09</v>
      </c>
      <c r="U305" s="292">
        <v>1973.44</v>
      </c>
      <c r="V305" s="292">
        <v>1974.57</v>
      </c>
      <c r="W305" s="292">
        <v>1954.05</v>
      </c>
      <c r="X305" s="292">
        <v>1786.7</v>
      </c>
      <c r="Y305" s="292">
        <v>1557.12</v>
      </c>
    </row>
    <row r="306" spans="1:25" s="323" customFormat="1" hidden="1" outlineLevel="1">
      <c r="A306" s="325">
        <v>17</v>
      </c>
      <c r="B306" s="292">
        <v>1473.28</v>
      </c>
      <c r="C306" s="292">
        <v>1388.42</v>
      </c>
      <c r="D306" s="292">
        <v>1367.33</v>
      </c>
      <c r="E306" s="292">
        <v>1340.93</v>
      </c>
      <c r="F306" s="292">
        <v>1336.51</v>
      </c>
      <c r="G306" s="292">
        <v>1366.19</v>
      </c>
      <c r="H306" s="292">
        <v>1402.2</v>
      </c>
      <c r="I306" s="292">
        <v>1426.67</v>
      </c>
      <c r="J306" s="292">
        <v>1540.48</v>
      </c>
      <c r="K306" s="292">
        <v>1719.28</v>
      </c>
      <c r="L306" s="292">
        <v>1766.51</v>
      </c>
      <c r="M306" s="292">
        <v>1805.29</v>
      </c>
      <c r="N306" s="292">
        <v>1821.85</v>
      </c>
      <c r="O306" s="292">
        <v>1815.83</v>
      </c>
      <c r="P306" s="292">
        <v>1805.75</v>
      </c>
      <c r="Q306" s="292">
        <v>1827.94</v>
      </c>
      <c r="R306" s="292">
        <v>1888.21</v>
      </c>
      <c r="S306" s="292">
        <v>1952.75</v>
      </c>
      <c r="T306" s="292">
        <v>1970.7</v>
      </c>
      <c r="U306" s="292">
        <v>1939.51</v>
      </c>
      <c r="V306" s="292">
        <v>1899.62</v>
      </c>
      <c r="W306" s="292">
        <v>1853.46</v>
      </c>
      <c r="X306" s="292">
        <v>1767.53</v>
      </c>
      <c r="Y306" s="292">
        <v>1515.83</v>
      </c>
    </row>
    <row r="307" spans="1:25" s="323" customFormat="1" hidden="1" outlineLevel="1">
      <c r="A307" s="325">
        <v>18</v>
      </c>
      <c r="B307" s="292">
        <v>1419.41</v>
      </c>
      <c r="C307" s="292">
        <v>1357.78</v>
      </c>
      <c r="D307" s="292">
        <v>1317.11</v>
      </c>
      <c r="E307" s="292">
        <v>1320.04</v>
      </c>
      <c r="F307" s="292">
        <v>1344.47</v>
      </c>
      <c r="G307" s="292">
        <v>1445.45</v>
      </c>
      <c r="H307" s="292">
        <v>1687.02</v>
      </c>
      <c r="I307" s="292">
        <v>1787.53</v>
      </c>
      <c r="J307" s="292">
        <v>1934.12</v>
      </c>
      <c r="K307" s="292">
        <v>2009.29</v>
      </c>
      <c r="L307" s="292">
        <v>2036.59</v>
      </c>
      <c r="M307" s="292">
        <v>2039.74</v>
      </c>
      <c r="N307" s="292">
        <v>2021.46</v>
      </c>
      <c r="O307" s="292">
        <v>2015.5</v>
      </c>
      <c r="P307" s="292">
        <v>1986.37</v>
      </c>
      <c r="Q307" s="292">
        <v>2003.5</v>
      </c>
      <c r="R307" s="292">
        <v>2011.18</v>
      </c>
      <c r="S307" s="292">
        <v>2066.66</v>
      </c>
      <c r="T307" s="292">
        <v>2052.3200000000002</v>
      </c>
      <c r="U307" s="292">
        <v>2000.06</v>
      </c>
      <c r="V307" s="292">
        <v>1903.2</v>
      </c>
      <c r="W307" s="292">
        <v>1900.6</v>
      </c>
      <c r="X307" s="292">
        <v>1801.14</v>
      </c>
      <c r="Y307" s="292">
        <v>1558.23</v>
      </c>
    </row>
    <row r="308" spans="1:25" s="323" customFormat="1" hidden="1" outlineLevel="1">
      <c r="A308" s="325">
        <v>19</v>
      </c>
      <c r="B308" s="292">
        <v>1396.08</v>
      </c>
      <c r="C308" s="292">
        <v>1361.47</v>
      </c>
      <c r="D308" s="292">
        <v>1340.49</v>
      </c>
      <c r="E308" s="292">
        <v>1336.84</v>
      </c>
      <c r="F308" s="292">
        <v>1360.16</v>
      </c>
      <c r="G308" s="292">
        <v>1446.85</v>
      </c>
      <c r="H308" s="292">
        <v>1655.75</v>
      </c>
      <c r="I308" s="292">
        <v>1699.17</v>
      </c>
      <c r="J308" s="292">
        <v>1797.93</v>
      </c>
      <c r="K308" s="292">
        <v>1904.68</v>
      </c>
      <c r="L308" s="292">
        <v>1956.06</v>
      </c>
      <c r="M308" s="292">
        <v>1927.07</v>
      </c>
      <c r="N308" s="292">
        <v>1899.25</v>
      </c>
      <c r="O308" s="292">
        <v>1891.74</v>
      </c>
      <c r="P308" s="292">
        <v>1906.8</v>
      </c>
      <c r="Q308" s="292">
        <v>1912.14</v>
      </c>
      <c r="R308" s="292">
        <v>1909.55</v>
      </c>
      <c r="S308" s="292">
        <v>1952.24</v>
      </c>
      <c r="T308" s="292">
        <v>1937.64</v>
      </c>
      <c r="U308" s="292">
        <v>1873.07</v>
      </c>
      <c r="V308" s="292">
        <v>1850.22</v>
      </c>
      <c r="W308" s="292">
        <v>1838.56</v>
      </c>
      <c r="X308" s="292">
        <v>1773.65</v>
      </c>
      <c r="Y308" s="292">
        <v>1481.58</v>
      </c>
    </row>
    <row r="309" spans="1:25" s="323" customFormat="1" hidden="1" outlineLevel="1">
      <c r="A309" s="325">
        <v>20</v>
      </c>
      <c r="B309" s="292">
        <v>1522.26</v>
      </c>
      <c r="C309" s="292">
        <v>1411.66</v>
      </c>
      <c r="D309" s="292">
        <v>1397.48</v>
      </c>
      <c r="E309" s="292">
        <v>1390.92</v>
      </c>
      <c r="F309" s="292">
        <v>1420.96</v>
      </c>
      <c r="G309" s="292">
        <v>1556.72</v>
      </c>
      <c r="H309" s="292">
        <v>1738.76</v>
      </c>
      <c r="I309" s="292">
        <v>1767.42</v>
      </c>
      <c r="J309" s="292">
        <v>1887.66</v>
      </c>
      <c r="K309" s="292">
        <v>1965.69</v>
      </c>
      <c r="L309" s="292">
        <v>1973.64</v>
      </c>
      <c r="M309" s="292">
        <v>1989.83</v>
      </c>
      <c r="N309" s="292">
        <v>1975.02</v>
      </c>
      <c r="O309" s="292">
        <v>1977.04</v>
      </c>
      <c r="P309" s="292">
        <v>1970.82</v>
      </c>
      <c r="Q309" s="292">
        <v>1975.29</v>
      </c>
      <c r="R309" s="292">
        <v>1952.21</v>
      </c>
      <c r="S309" s="292">
        <v>1964.2</v>
      </c>
      <c r="T309" s="292">
        <v>1958.05</v>
      </c>
      <c r="U309" s="292">
        <v>1941.26</v>
      </c>
      <c r="V309" s="292">
        <v>1895.23</v>
      </c>
      <c r="W309" s="292">
        <v>1877.03</v>
      </c>
      <c r="X309" s="292">
        <v>1789.39</v>
      </c>
      <c r="Y309" s="292">
        <v>1692.58</v>
      </c>
    </row>
    <row r="310" spans="1:25" s="323" customFormat="1" hidden="1" outlineLevel="1">
      <c r="A310" s="325">
        <v>21</v>
      </c>
      <c r="B310" s="292">
        <v>1464.81</v>
      </c>
      <c r="C310" s="292">
        <v>1411.14</v>
      </c>
      <c r="D310" s="292">
        <v>1409.04</v>
      </c>
      <c r="E310" s="292">
        <v>1375.29</v>
      </c>
      <c r="F310" s="292">
        <v>1401.39</v>
      </c>
      <c r="G310" s="292">
        <v>1477.42</v>
      </c>
      <c r="H310" s="292">
        <v>1679.93</v>
      </c>
      <c r="I310" s="292">
        <v>1716.24</v>
      </c>
      <c r="J310" s="292">
        <v>1822.39</v>
      </c>
      <c r="K310" s="292">
        <v>1911.55</v>
      </c>
      <c r="L310" s="292">
        <v>1930.41</v>
      </c>
      <c r="M310" s="292">
        <v>1954.87</v>
      </c>
      <c r="N310" s="292">
        <v>1916.89</v>
      </c>
      <c r="O310" s="292">
        <v>1933</v>
      </c>
      <c r="P310" s="292">
        <v>1905.17</v>
      </c>
      <c r="Q310" s="292">
        <v>1931.49</v>
      </c>
      <c r="R310" s="292">
        <v>1895.08</v>
      </c>
      <c r="S310" s="292">
        <v>1973.36</v>
      </c>
      <c r="T310" s="292">
        <v>1974.27</v>
      </c>
      <c r="U310" s="292">
        <v>1956.56</v>
      </c>
      <c r="V310" s="292">
        <v>1888.64</v>
      </c>
      <c r="W310" s="292">
        <v>1886.43</v>
      </c>
      <c r="X310" s="292">
        <v>1849.82</v>
      </c>
      <c r="Y310" s="292">
        <v>1667.05</v>
      </c>
    </row>
    <row r="311" spans="1:25" s="323" customFormat="1" hidden="1" outlineLevel="1">
      <c r="A311" s="325">
        <v>22</v>
      </c>
      <c r="B311" s="292">
        <v>1454.44</v>
      </c>
      <c r="C311" s="292">
        <v>1401.67</v>
      </c>
      <c r="D311" s="292">
        <v>1406.63</v>
      </c>
      <c r="E311" s="292">
        <v>1386.06</v>
      </c>
      <c r="F311" s="292">
        <v>1403.92</v>
      </c>
      <c r="G311" s="292">
        <v>1505.53</v>
      </c>
      <c r="H311" s="292">
        <v>1697.91</v>
      </c>
      <c r="I311" s="292">
        <v>1775.02</v>
      </c>
      <c r="J311" s="292">
        <v>1852.27</v>
      </c>
      <c r="K311" s="292">
        <v>1883.89</v>
      </c>
      <c r="L311" s="292">
        <v>1881.57</v>
      </c>
      <c r="M311" s="292">
        <v>1942.55</v>
      </c>
      <c r="N311" s="292">
        <v>1894.45</v>
      </c>
      <c r="O311" s="292">
        <v>1903.73</v>
      </c>
      <c r="P311" s="292">
        <v>1873.82</v>
      </c>
      <c r="Q311" s="292">
        <v>1860.13</v>
      </c>
      <c r="R311" s="292">
        <v>1829.45</v>
      </c>
      <c r="S311" s="292">
        <v>1847.83</v>
      </c>
      <c r="T311" s="292">
        <v>1848.47</v>
      </c>
      <c r="U311" s="292">
        <v>1847.78</v>
      </c>
      <c r="V311" s="292">
        <v>1802.65</v>
      </c>
      <c r="W311" s="292">
        <v>1863.14</v>
      </c>
      <c r="X311" s="292">
        <v>1751.3</v>
      </c>
      <c r="Y311" s="292">
        <v>1562.66</v>
      </c>
    </row>
    <row r="312" spans="1:25" s="323" customFormat="1" hidden="1" outlineLevel="1">
      <c r="A312" s="325">
        <v>23</v>
      </c>
      <c r="B312" s="292">
        <v>1505.83</v>
      </c>
      <c r="C312" s="292">
        <v>1415.56</v>
      </c>
      <c r="D312" s="292">
        <v>1395.68</v>
      </c>
      <c r="E312" s="292">
        <v>1381.31</v>
      </c>
      <c r="F312" s="292">
        <v>1383.75</v>
      </c>
      <c r="G312" s="292">
        <v>1421.55</v>
      </c>
      <c r="H312" s="292">
        <v>1537.99</v>
      </c>
      <c r="I312" s="292">
        <v>1635.83</v>
      </c>
      <c r="J312" s="292">
        <v>1700.48</v>
      </c>
      <c r="K312" s="292">
        <v>1791.19</v>
      </c>
      <c r="L312" s="292">
        <v>1855</v>
      </c>
      <c r="M312" s="292">
        <v>1885.49</v>
      </c>
      <c r="N312" s="292">
        <v>1881.82</v>
      </c>
      <c r="O312" s="292">
        <v>1870.78</v>
      </c>
      <c r="P312" s="292">
        <v>1847.95</v>
      </c>
      <c r="Q312" s="292">
        <v>1818.72</v>
      </c>
      <c r="R312" s="292">
        <v>1830.39</v>
      </c>
      <c r="S312" s="292">
        <v>1882.02</v>
      </c>
      <c r="T312" s="292">
        <v>1899.76</v>
      </c>
      <c r="U312" s="292">
        <v>1874.43</v>
      </c>
      <c r="V312" s="292">
        <v>1838.16</v>
      </c>
      <c r="W312" s="292">
        <v>1837.86</v>
      </c>
      <c r="X312" s="292">
        <v>1771.34</v>
      </c>
      <c r="Y312" s="292">
        <v>1669.46</v>
      </c>
    </row>
    <row r="313" spans="1:25" s="323" customFormat="1" hidden="1" outlineLevel="1">
      <c r="A313" s="325">
        <v>24</v>
      </c>
      <c r="B313" s="292">
        <v>1704.69</v>
      </c>
      <c r="C313" s="292">
        <v>1455.16</v>
      </c>
      <c r="D313" s="292">
        <v>1433.16</v>
      </c>
      <c r="E313" s="292">
        <v>1410.66</v>
      </c>
      <c r="F313" s="292">
        <v>1421.94</v>
      </c>
      <c r="G313" s="292">
        <v>1442</v>
      </c>
      <c r="H313" s="292">
        <v>1473.41</v>
      </c>
      <c r="I313" s="292">
        <v>1639.17</v>
      </c>
      <c r="J313" s="292">
        <v>1721.65</v>
      </c>
      <c r="K313" s="292">
        <v>1834.54</v>
      </c>
      <c r="L313" s="292">
        <v>1884.89</v>
      </c>
      <c r="M313" s="292">
        <v>1911.33</v>
      </c>
      <c r="N313" s="292">
        <v>1920.6</v>
      </c>
      <c r="O313" s="292">
        <v>1903.04</v>
      </c>
      <c r="P313" s="292">
        <v>1898.31</v>
      </c>
      <c r="Q313" s="292">
        <v>1884.29</v>
      </c>
      <c r="R313" s="292">
        <v>1932.22</v>
      </c>
      <c r="S313" s="292">
        <v>1971.88</v>
      </c>
      <c r="T313" s="292">
        <v>1980.82</v>
      </c>
      <c r="U313" s="292">
        <v>1963.43</v>
      </c>
      <c r="V313" s="292">
        <v>1957.08</v>
      </c>
      <c r="W313" s="292">
        <v>1940.25</v>
      </c>
      <c r="X313" s="292">
        <v>1828.1</v>
      </c>
      <c r="Y313" s="292">
        <v>1687.64</v>
      </c>
    </row>
    <row r="314" spans="1:25" s="323" customFormat="1" hidden="1" outlineLevel="1">
      <c r="A314" s="325">
        <v>25</v>
      </c>
      <c r="B314" s="292">
        <v>1521.46</v>
      </c>
      <c r="C314" s="292">
        <v>1436.96</v>
      </c>
      <c r="D314" s="292">
        <v>1419.43</v>
      </c>
      <c r="E314" s="292">
        <v>1424.02</v>
      </c>
      <c r="F314" s="292">
        <v>1437.65</v>
      </c>
      <c r="G314" s="292">
        <v>1635.27</v>
      </c>
      <c r="H314" s="292">
        <v>1737.17</v>
      </c>
      <c r="I314" s="292">
        <v>1810.66</v>
      </c>
      <c r="J314" s="292">
        <v>1887.62</v>
      </c>
      <c r="K314" s="292">
        <v>1910.42</v>
      </c>
      <c r="L314" s="292">
        <v>1929.58</v>
      </c>
      <c r="M314" s="292">
        <v>1967.92</v>
      </c>
      <c r="N314" s="292">
        <v>1934.16</v>
      </c>
      <c r="O314" s="292">
        <v>1949.88</v>
      </c>
      <c r="P314" s="292">
        <v>1919.28</v>
      </c>
      <c r="Q314" s="292">
        <v>1912.12</v>
      </c>
      <c r="R314" s="292">
        <v>1875.64</v>
      </c>
      <c r="S314" s="292">
        <v>1873.83</v>
      </c>
      <c r="T314" s="292">
        <v>1850.33</v>
      </c>
      <c r="U314" s="292">
        <v>1897.06</v>
      </c>
      <c r="V314" s="292">
        <v>1794.9</v>
      </c>
      <c r="W314" s="292">
        <v>1865.23</v>
      </c>
      <c r="X314" s="292">
        <v>1733.96</v>
      </c>
      <c r="Y314" s="292">
        <v>1624.64</v>
      </c>
    </row>
    <row r="315" spans="1:25" s="323" customFormat="1" hidden="1" outlineLevel="1">
      <c r="A315" s="325">
        <v>26</v>
      </c>
      <c r="B315" s="292">
        <v>1421.3</v>
      </c>
      <c r="C315" s="292">
        <v>1387.72</v>
      </c>
      <c r="D315" s="292">
        <v>1381.02</v>
      </c>
      <c r="E315" s="292">
        <v>1373.04</v>
      </c>
      <c r="F315" s="292">
        <v>1385.47</v>
      </c>
      <c r="G315" s="292">
        <v>1497.45</v>
      </c>
      <c r="H315" s="292">
        <v>1648.78</v>
      </c>
      <c r="I315" s="292">
        <v>1679.88</v>
      </c>
      <c r="J315" s="292">
        <v>1429.39</v>
      </c>
      <c r="K315" s="292">
        <v>1779.05</v>
      </c>
      <c r="L315" s="292">
        <v>1789.79</v>
      </c>
      <c r="M315" s="292">
        <v>1795.28</v>
      </c>
      <c r="N315" s="292">
        <v>1784.31</v>
      </c>
      <c r="O315" s="292">
        <v>1805.9</v>
      </c>
      <c r="P315" s="292">
        <v>1788.7</v>
      </c>
      <c r="Q315" s="292">
        <v>1780.14</v>
      </c>
      <c r="R315" s="292">
        <v>1776.23</v>
      </c>
      <c r="S315" s="292">
        <v>1801.01</v>
      </c>
      <c r="T315" s="292">
        <v>1798.66</v>
      </c>
      <c r="U315" s="292">
        <v>1817.38</v>
      </c>
      <c r="V315" s="292">
        <v>1785.08</v>
      </c>
      <c r="W315" s="292">
        <v>1821.51</v>
      </c>
      <c r="X315" s="292">
        <v>1688</v>
      </c>
      <c r="Y315" s="292">
        <v>1489.93</v>
      </c>
    </row>
    <row r="316" spans="1:25" s="323" customFormat="1" hidden="1" outlineLevel="1">
      <c r="A316" s="325">
        <v>27</v>
      </c>
      <c r="B316" s="292">
        <v>1445.54</v>
      </c>
      <c r="C316" s="292">
        <v>1389.84</v>
      </c>
      <c r="D316" s="292">
        <v>1377.07</v>
      </c>
      <c r="E316" s="292">
        <v>1378.03</v>
      </c>
      <c r="F316" s="292">
        <v>1390.81</v>
      </c>
      <c r="G316" s="292">
        <v>1477.57</v>
      </c>
      <c r="H316" s="292">
        <v>1650.47</v>
      </c>
      <c r="I316" s="292">
        <v>1667.74</v>
      </c>
      <c r="J316" s="292">
        <v>1721.57</v>
      </c>
      <c r="K316" s="292">
        <v>1749.6</v>
      </c>
      <c r="L316" s="292">
        <v>1697.66</v>
      </c>
      <c r="M316" s="292">
        <v>1759.65</v>
      </c>
      <c r="N316" s="292">
        <v>1725.08</v>
      </c>
      <c r="O316" s="292">
        <v>1731.4</v>
      </c>
      <c r="P316" s="292">
        <v>1715.58</v>
      </c>
      <c r="Q316" s="292">
        <v>1722.26</v>
      </c>
      <c r="R316" s="292">
        <v>1404.19</v>
      </c>
      <c r="S316" s="292">
        <v>1667.91</v>
      </c>
      <c r="T316" s="292">
        <v>1676.87</v>
      </c>
      <c r="U316" s="292">
        <v>1738.94</v>
      </c>
      <c r="V316" s="292">
        <v>1689.33</v>
      </c>
      <c r="W316" s="292">
        <v>1711.14</v>
      </c>
      <c r="X316" s="292">
        <v>1608.57</v>
      </c>
      <c r="Y316" s="292">
        <v>1442.61</v>
      </c>
    </row>
    <row r="317" spans="1:25" s="323" customFormat="1" hidden="1" outlineLevel="1">
      <c r="A317" s="325">
        <v>28</v>
      </c>
      <c r="B317" s="292">
        <v>1405.95</v>
      </c>
      <c r="C317" s="292">
        <v>1370.13</v>
      </c>
      <c r="D317" s="292">
        <v>1360.06</v>
      </c>
      <c r="E317" s="292">
        <v>1357.3</v>
      </c>
      <c r="F317" s="292">
        <v>1363.09</v>
      </c>
      <c r="G317" s="292">
        <v>1471.81</v>
      </c>
      <c r="H317" s="292">
        <v>1658.7</v>
      </c>
      <c r="I317" s="292">
        <v>1706.12</v>
      </c>
      <c r="J317" s="292">
        <v>1745.52</v>
      </c>
      <c r="K317" s="292">
        <v>1785.89</v>
      </c>
      <c r="L317" s="292">
        <v>1797.17</v>
      </c>
      <c r="M317" s="292">
        <v>1812.65</v>
      </c>
      <c r="N317" s="292">
        <v>1794.69</v>
      </c>
      <c r="O317" s="292">
        <v>1800.97</v>
      </c>
      <c r="P317" s="292">
        <v>1809.74</v>
      </c>
      <c r="Q317" s="292">
        <v>1798.11</v>
      </c>
      <c r="R317" s="292">
        <v>1789.55</v>
      </c>
      <c r="S317" s="292">
        <v>1802.55</v>
      </c>
      <c r="T317" s="292">
        <v>1804.06</v>
      </c>
      <c r="U317" s="292">
        <v>1812.55</v>
      </c>
      <c r="V317" s="292">
        <v>1770.04</v>
      </c>
      <c r="W317" s="292">
        <v>1826.25</v>
      </c>
      <c r="X317" s="292">
        <v>1678.54</v>
      </c>
      <c r="Y317" s="292">
        <v>1440.87</v>
      </c>
    </row>
    <row r="318" spans="1:25" s="323" customFormat="1" hidden="1" outlineLevel="1">
      <c r="A318" s="325">
        <v>29</v>
      </c>
      <c r="B318" s="292">
        <v>1435.49</v>
      </c>
      <c r="C318" s="292">
        <v>1415.1</v>
      </c>
      <c r="D318" s="292">
        <v>1394.29</v>
      </c>
      <c r="E318" s="292">
        <v>1397.51</v>
      </c>
      <c r="F318" s="292">
        <v>1413.25</v>
      </c>
      <c r="G318" s="292">
        <v>1460.05</v>
      </c>
      <c r="H318" s="292">
        <v>1631.59</v>
      </c>
      <c r="I318" s="292">
        <v>1716.15</v>
      </c>
      <c r="J318" s="292">
        <v>1808.73</v>
      </c>
      <c r="K318" s="292">
        <v>1837.65</v>
      </c>
      <c r="L318" s="292">
        <v>1839.07</v>
      </c>
      <c r="M318" s="292">
        <v>1870.89</v>
      </c>
      <c r="N318" s="292">
        <v>1832.94</v>
      </c>
      <c r="O318" s="292">
        <v>1845.75</v>
      </c>
      <c r="P318" s="292">
        <v>1857.39</v>
      </c>
      <c r="Q318" s="292">
        <v>1844.1</v>
      </c>
      <c r="R318" s="292">
        <v>1832.53</v>
      </c>
      <c r="S318" s="292">
        <v>1846.24</v>
      </c>
      <c r="T318" s="292">
        <v>1831.76</v>
      </c>
      <c r="U318" s="292">
        <v>1838.56</v>
      </c>
      <c r="V318" s="292">
        <v>1814.48</v>
      </c>
      <c r="W318" s="292">
        <v>1846.31</v>
      </c>
      <c r="X318" s="292">
        <v>1735.79</v>
      </c>
      <c r="Y318" s="292">
        <v>1508.06</v>
      </c>
    </row>
    <row r="319" spans="1:25" s="323" customFormat="1" hidden="1" outlineLevel="1">
      <c r="A319" s="325">
        <v>30</v>
      </c>
      <c r="B319" s="292">
        <v>1685.06</v>
      </c>
      <c r="C319" s="292">
        <v>1472.96</v>
      </c>
      <c r="D319" s="292">
        <v>1441.96</v>
      </c>
      <c r="E319" s="292">
        <v>1428.88</v>
      </c>
      <c r="F319" s="292">
        <v>1427.32</v>
      </c>
      <c r="G319" s="292">
        <v>1434.93</v>
      </c>
      <c r="H319" s="292">
        <v>1598.03</v>
      </c>
      <c r="I319" s="292">
        <v>1642.92</v>
      </c>
      <c r="J319" s="292">
        <v>1720.95</v>
      </c>
      <c r="K319" s="292">
        <v>1776.69</v>
      </c>
      <c r="L319" s="292">
        <v>1787.66</v>
      </c>
      <c r="M319" s="292">
        <v>1796.35</v>
      </c>
      <c r="N319" s="292">
        <v>1802.18</v>
      </c>
      <c r="O319" s="292">
        <v>1821.36</v>
      </c>
      <c r="P319" s="292">
        <v>1823.98</v>
      </c>
      <c r="Q319" s="292">
        <v>1817.73</v>
      </c>
      <c r="R319" s="292">
        <v>1823.44</v>
      </c>
      <c r="S319" s="292">
        <v>1845.62</v>
      </c>
      <c r="T319" s="292">
        <v>1838.28</v>
      </c>
      <c r="U319" s="292">
        <v>1832.41</v>
      </c>
      <c r="V319" s="292">
        <v>1810.09</v>
      </c>
      <c r="W319" s="292">
        <v>1767.9</v>
      </c>
      <c r="X319" s="292">
        <v>1676.06</v>
      </c>
      <c r="Y319" s="292">
        <v>1475.69</v>
      </c>
    </row>
    <row r="320" spans="1:25" s="323" customFormat="1" hidden="1" outlineLevel="1">
      <c r="A320" s="325">
        <v>31</v>
      </c>
      <c r="B320" s="292">
        <v>1435.49</v>
      </c>
      <c r="C320" s="292">
        <v>1386.98</v>
      </c>
      <c r="D320" s="292">
        <v>1374.08</v>
      </c>
      <c r="E320" s="292">
        <v>1370.81</v>
      </c>
      <c r="F320" s="292">
        <v>1366.49</v>
      </c>
      <c r="G320" s="292">
        <v>1371.37</v>
      </c>
      <c r="H320" s="292">
        <v>1381.8</v>
      </c>
      <c r="I320" s="292">
        <v>1404.05</v>
      </c>
      <c r="J320" s="292">
        <v>1503.93</v>
      </c>
      <c r="K320" s="292">
        <v>1616.91</v>
      </c>
      <c r="L320" s="292">
        <v>1665.11</v>
      </c>
      <c r="M320" s="292">
        <v>1663.53</v>
      </c>
      <c r="N320" s="292">
        <v>1660.53</v>
      </c>
      <c r="O320" s="292">
        <v>1688.97</v>
      </c>
      <c r="P320" s="292">
        <v>1693.55</v>
      </c>
      <c r="Q320" s="292">
        <v>1690.6</v>
      </c>
      <c r="R320" s="292">
        <v>1707.7</v>
      </c>
      <c r="S320" s="292">
        <v>1746.96</v>
      </c>
      <c r="T320" s="292">
        <v>1751.19</v>
      </c>
      <c r="U320" s="292">
        <v>1730.53</v>
      </c>
      <c r="V320" s="292">
        <v>1713.01</v>
      </c>
      <c r="W320" s="292">
        <v>1702.72</v>
      </c>
      <c r="X320" s="292">
        <v>1624.9</v>
      </c>
      <c r="Y320" s="292">
        <v>1411.43</v>
      </c>
    </row>
    <row r="321" spans="1:25" s="323" customFormat="1" collapsed="1">
      <c r="A321" s="326"/>
      <c r="B321" s="326"/>
      <c r="C321" s="326"/>
      <c r="D321" s="326"/>
      <c r="E321" s="326"/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26"/>
      <c r="V321" s="326"/>
      <c r="W321" s="326"/>
      <c r="X321" s="326"/>
      <c r="Y321" s="326"/>
    </row>
    <row r="322" spans="1:25" s="323" customFormat="1">
      <c r="A322" s="412" t="s">
        <v>209</v>
      </c>
      <c r="B322" s="413" t="s">
        <v>341</v>
      </c>
      <c r="C322" s="413"/>
      <c r="D322" s="413"/>
      <c r="E322" s="413"/>
      <c r="F322" s="413"/>
      <c r="G322" s="413"/>
      <c r="H322" s="413"/>
      <c r="I322" s="413"/>
      <c r="J322" s="413"/>
      <c r="K322" s="413"/>
      <c r="L322" s="413"/>
      <c r="M322" s="413"/>
      <c r="N322" s="413"/>
      <c r="O322" s="413"/>
      <c r="P322" s="413"/>
      <c r="Q322" s="413"/>
      <c r="R322" s="413"/>
      <c r="S322" s="413"/>
      <c r="T322" s="413"/>
      <c r="U322" s="413"/>
      <c r="V322" s="413"/>
      <c r="W322" s="413"/>
      <c r="X322" s="413"/>
      <c r="Y322" s="413"/>
    </row>
    <row r="323" spans="1:25" s="323" customFormat="1" ht="30" hidden="1" outlineLevel="1">
      <c r="A323" s="412"/>
      <c r="B323" s="324" t="s">
        <v>1</v>
      </c>
      <c r="C323" s="324" t="s">
        <v>2</v>
      </c>
      <c r="D323" s="324" t="s">
        <v>3</v>
      </c>
      <c r="E323" s="324" t="s">
        <v>4</v>
      </c>
      <c r="F323" s="324" t="s">
        <v>5</v>
      </c>
      <c r="G323" s="324" t="s">
        <v>6</v>
      </c>
      <c r="H323" s="324" t="s">
        <v>7</v>
      </c>
      <c r="I323" s="324" t="s">
        <v>8</v>
      </c>
      <c r="J323" s="324" t="s">
        <v>9</v>
      </c>
      <c r="K323" s="324" t="s">
        <v>10</v>
      </c>
      <c r="L323" s="324" t="s">
        <v>11</v>
      </c>
      <c r="M323" s="324" t="s">
        <v>12</v>
      </c>
      <c r="N323" s="324" t="s">
        <v>13</v>
      </c>
      <c r="O323" s="324" t="s">
        <v>14</v>
      </c>
      <c r="P323" s="324" t="s">
        <v>15</v>
      </c>
      <c r="Q323" s="324" t="s">
        <v>16</v>
      </c>
      <c r="R323" s="324" t="s">
        <v>17</v>
      </c>
      <c r="S323" s="324" t="s">
        <v>18</v>
      </c>
      <c r="T323" s="324" t="s">
        <v>19</v>
      </c>
      <c r="U323" s="324" t="s">
        <v>20</v>
      </c>
      <c r="V323" s="324" t="s">
        <v>21</v>
      </c>
      <c r="W323" s="324" t="s">
        <v>22</v>
      </c>
      <c r="X323" s="324" t="s">
        <v>23</v>
      </c>
      <c r="Y323" s="324" t="s">
        <v>24</v>
      </c>
    </row>
    <row r="324" spans="1:25" s="323" customFormat="1" hidden="1" outlineLevel="1">
      <c r="A324" s="325">
        <v>1</v>
      </c>
      <c r="B324" s="292">
        <v>1458.54</v>
      </c>
      <c r="C324" s="292">
        <v>1345.81</v>
      </c>
      <c r="D324" s="292">
        <v>1348.12</v>
      </c>
      <c r="E324" s="292">
        <v>1325.12</v>
      </c>
      <c r="F324" s="292">
        <v>1294.1500000000001</v>
      </c>
      <c r="G324" s="292">
        <v>1288.17</v>
      </c>
      <c r="H324" s="292">
        <v>1286.25</v>
      </c>
      <c r="I324" s="292">
        <v>1287.56</v>
      </c>
      <c r="J324" s="292">
        <v>1269.67</v>
      </c>
      <c r="K324" s="292">
        <v>1231.06</v>
      </c>
      <c r="L324" s="292">
        <v>1270.81</v>
      </c>
      <c r="M324" s="292">
        <v>1288.92</v>
      </c>
      <c r="N324" s="292">
        <v>1322.15</v>
      </c>
      <c r="O324" s="292">
        <v>1330.13</v>
      </c>
      <c r="P324" s="292">
        <v>1334.5</v>
      </c>
      <c r="Q324" s="292">
        <v>1342.22</v>
      </c>
      <c r="R324" s="292">
        <v>1355.71</v>
      </c>
      <c r="S324" s="292">
        <v>1370</v>
      </c>
      <c r="T324" s="292">
        <v>1371.1</v>
      </c>
      <c r="U324" s="292">
        <v>1366.78</v>
      </c>
      <c r="V324" s="292">
        <v>1356.39</v>
      </c>
      <c r="W324" s="292">
        <v>1351.97</v>
      </c>
      <c r="X324" s="292">
        <v>1344.32</v>
      </c>
      <c r="Y324" s="292">
        <v>1310.6199999999999</v>
      </c>
    </row>
    <row r="325" spans="1:25" s="323" customFormat="1" hidden="1" outlineLevel="1">
      <c r="A325" s="325">
        <v>2</v>
      </c>
      <c r="B325" s="292">
        <v>1338.72</v>
      </c>
      <c r="C325" s="292">
        <v>1300.5899999999999</v>
      </c>
      <c r="D325" s="292">
        <v>1269.1300000000001</v>
      </c>
      <c r="E325" s="292">
        <v>1254.99</v>
      </c>
      <c r="F325" s="292">
        <v>1253.75</v>
      </c>
      <c r="G325" s="292">
        <v>1278.81</v>
      </c>
      <c r="H325" s="292">
        <v>1305.97</v>
      </c>
      <c r="I325" s="292">
        <v>1305.69</v>
      </c>
      <c r="J325" s="292">
        <v>1328.15</v>
      </c>
      <c r="K325" s="292">
        <v>1479.45</v>
      </c>
      <c r="L325" s="292">
        <v>1586.3</v>
      </c>
      <c r="M325" s="292">
        <v>1628.58</v>
      </c>
      <c r="N325" s="292">
        <v>1629.58</v>
      </c>
      <c r="O325" s="292">
        <v>1618.89</v>
      </c>
      <c r="P325" s="292">
        <v>1611.32</v>
      </c>
      <c r="Q325" s="292">
        <v>1598.85</v>
      </c>
      <c r="R325" s="292">
        <v>1624.56</v>
      </c>
      <c r="S325" s="292">
        <v>1638.24</v>
      </c>
      <c r="T325" s="292">
        <v>1634.72</v>
      </c>
      <c r="U325" s="292">
        <v>1616.83</v>
      </c>
      <c r="V325" s="292">
        <v>1627.72</v>
      </c>
      <c r="W325" s="292">
        <v>1613.72</v>
      </c>
      <c r="X325" s="292">
        <v>1555.29</v>
      </c>
      <c r="Y325" s="292">
        <v>1336.1</v>
      </c>
    </row>
    <row r="326" spans="1:25" s="323" customFormat="1" hidden="1" outlineLevel="1">
      <c r="A326" s="325">
        <v>3</v>
      </c>
      <c r="B326" s="292">
        <v>1330.06</v>
      </c>
      <c r="C326" s="292">
        <v>1272.19</v>
      </c>
      <c r="D326" s="292">
        <v>1278.96</v>
      </c>
      <c r="E326" s="292">
        <v>1271.43</v>
      </c>
      <c r="F326" s="292">
        <v>1269.44</v>
      </c>
      <c r="G326" s="292">
        <v>1276.33</v>
      </c>
      <c r="H326" s="292">
        <v>1312.05</v>
      </c>
      <c r="I326" s="292">
        <v>1331.06</v>
      </c>
      <c r="J326" s="292">
        <v>1463.63</v>
      </c>
      <c r="K326" s="292">
        <v>1605.46</v>
      </c>
      <c r="L326" s="292">
        <v>1677.69</v>
      </c>
      <c r="M326" s="292">
        <v>1713.31</v>
      </c>
      <c r="N326" s="292">
        <v>1694.53</v>
      </c>
      <c r="O326" s="292">
        <v>1687.66</v>
      </c>
      <c r="P326" s="292">
        <v>1705.24</v>
      </c>
      <c r="Q326" s="292">
        <v>1683.81</v>
      </c>
      <c r="R326" s="292">
        <v>1711.09</v>
      </c>
      <c r="S326" s="292">
        <v>1745.97</v>
      </c>
      <c r="T326" s="292">
        <v>1729.12</v>
      </c>
      <c r="U326" s="292">
        <v>1706.29</v>
      </c>
      <c r="V326" s="292">
        <v>1689.78</v>
      </c>
      <c r="W326" s="292">
        <v>1660.71</v>
      </c>
      <c r="X326" s="292">
        <v>1579.13</v>
      </c>
      <c r="Y326" s="292">
        <v>1374.5</v>
      </c>
    </row>
    <row r="327" spans="1:25" s="323" customFormat="1" hidden="1" outlineLevel="1">
      <c r="A327" s="325">
        <v>4</v>
      </c>
      <c r="B327" s="292">
        <v>1381.84</v>
      </c>
      <c r="C327" s="292">
        <v>1328.16</v>
      </c>
      <c r="D327" s="292">
        <v>1314.27</v>
      </c>
      <c r="E327" s="292">
        <v>1303.57</v>
      </c>
      <c r="F327" s="292">
        <v>1295.78</v>
      </c>
      <c r="G327" s="292">
        <v>1309.5899999999999</v>
      </c>
      <c r="H327" s="292">
        <v>1349.69</v>
      </c>
      <c r="I327" s="292">
        <v>1368.88</v>
      </c>
      <c r="J327" s="292">
        <v>1552.18</v>
      </c>
      <c r="K327" s="292">
        <v>1686.18</v>
      </c>
      <c r="L327" s="292">
        <v>1729.49</v>
      </c>
      <c r="M327" s="292">
        <v>1772.63</v>
      </c>
      <c r="N327" s="292">
        <v>1751.65</v>
      </c>
      <c r="O327" s="292">
        <v>1744.63</v>
      </c>
      <c r="P327" s="292">
        <v>1755.09</v>
      </c>
      <c r="Q327" s="292">
        <v>1753.6</v>
      </c>
      <c r="R327" s="292">
        <v>1757.14</v>
      </c>
      <c r="S327" s="292">
        <v>1778.59</v>
      </c>
      <c r="T327" s="292">
        <v>1763.39</v>
      </c>
      <c r="U327" s="292">
        <v>1761.28</v>
      </c>
      <c r="V327" s="292">
        <v>1725.61</v>
      </c>
      <c r="W327" s="292">
        <v>1694.96</v>
      </c>
      <c r="X327" s="292">
        <v>1598.74</v>
      </c>
      <c r="Y327" s="292">
        <v>1367.26</v>
      </c>
    </row>
    <row r="328" spans="1:25" s="323" customFormat="1" hidden="1" outlineLevel="1">
      <c r="A328" s="325">
        <v>5</v>
      </c>
      <c r="B328" s="292">
        <v>1427.54</v>
      </c>
      <c r="C328" s="292">
        <v>1326.89</v>
      </c>
      <c r="D328" s="292">
        <v>1307.46</v>
      </c>
      <c r="E328" s="292">
        <v>1294.27</v>
      </c>
      <c r="F328" s="292">
        <v>1288.1300000000001</v>
      </c>
      <c r="G328" s="292">
        <v>1313.73</v>
      </c>
      <c r="H328" s="292">
        <v>1364.21</v>
      </c>
      <c r="I328" s="292">
        <v>1399.03</v>
      </c>
      <c r="J328" s="292">
        <v>1574.14</v>
      </c>
      <c r="K328" s="292">
        <v>1672.86</v>
      </c>
      <c r="L328" s="292">
        <v>1703.77</v>
      </c>
      <c r="M328" s="292">
        <v>1748.26</v>
      </c>
      <c r="N328" s="292">
        <v>1738.3</v>
      </c>
      <c r="O328" s="292">
        <v>1722.37</v>
      </c>
      <c r="P328" s="292">
        <v>1735.99</v>
      </c>
      <c r="Q328" s="292">
        <v>1718.07</v>
      </c>
      <c r="R328" s="292">
        <v>1740.85</v>
      </c>
      <c r="S328" s="292">
        <v>1804.24</v>
      </c>
      <c r="T328" s="292">
        <v>1759.52</v>
      </c>
      <c r="U328" s="292">
        <v>1754.71</v>
      </c>
      <c r="V328" s="292">
        <v>1726.18</v>
      </c>
      <c r="W328" s="292">
        <v>1687.02</v>
      </c>
      <c r="X328" s="292">
        <v>1614.73</v>
      </c>
      <c r="Y328" s="292">
        <v>1392.47</v>
      </c>
    </row>
    <row r="329" spans="1:25" s="323" customFormat="1" hidden="1" outlineLevel="1">
      <c r="A329" s="325">
        <v>6</v>
      </c>
      <c r="B329" s="292">
        <v>1349.14</v>
      </c>
      <c r="C329" s="292">
        <v>1276.0899999999999</v>
      </c>
      <c r="D329" s="292">
        <v>1260.01</v>
      </c>
      <c r="E329" s="292">
        <v>1252.8900000000001</v>
      </c>
      <c r="F329" s="292">
        <v>1248.6600000000001</v>
      </c>
      <c r="G329" s="292">
        <v>1274.18</v>
      </c>
      <c r="H329" s="292">
        <v>1329.83</v>
      </c>
      <c r="I329" s="292">
        <v>1338.58</v>
      </c>
      <c r="J329" s="292">
        <v>1439.35</v>
      </c>
      <c r="K329" s="292">
        <v>1592.63</v>
      </c>
      <c r="L329" s="292">
        <v>1653.08</v>
      </c>
      <c r="M329" s="292">
        <v>1683.81</v>
      </c>
      <c r="N329" s="292">
        <v>1683.44</v>
      </c>
      <c r="O329" s="292">
        <v>1675.91</v>
      </c>
      <c r="P329" s="292">
        <v>1695.38</v>
      </c>
      <c r="Q329" s="292">
        <v>1679.58</v>
      </c>
      <c r="R329" s="292">
        <v>1709.2</v>
      </c>
      <c r="S329" s="292">
        <v>1734.8</v>
      </c>
      <c r="T329" s="292">
        <v>1700.57</v>
      </c>
      <c r="U329" s="292">
        <v>1691.96</v>
      </c>
      <c r="V329" s="292">
        <v>1684.43</v>
      </c>
      <c r="W329" s="292">
        <v>1647.54</v>
      </c>
      <c r="X329" s="292">
        <v>1537.91</v>
      </c>
      <c r="Y329" s="292">
        <v>1341.06</v>
      </c>
    </row>
    <row r="330" spans="1:25" s="323" customFormat="1" hidden="1" outlineLevel="1">
      <c r="A330" s="325">
        <v>7</v>
      </c>
      <c r="B330" s="292">
        <v>1297.55</v>
      </c>
      <c r="C330" s="292">
        <v>1249.8599999999999</v>
      </c>
      <c r="D330" s="292">
        <v>1231.9000000000001</v>
      </c>
      <c r="E330" s="292">
        <v>1226.82</v>
      </c>
      <c r="F330" s="292">
        <v>1228.3599999999999</v>
      </c>
      <c r="G330" s="292">
        <v>1250.3699999999999</v>
      </c>
      <c r="H330" s="292">
        <v>1288.56</v>
      </c>
      <c r="I330" s="292">
        <v>1291.6600000000001</v>
      </c>
      <c r="J330" s="292">
        <v>1299.76</v>
      </c>
      <c r="K330" s="292">
        <v>1325.75</v>
      </c>
      <c r="L330" s="292">
        <v>1350.36</v>
      </c>
      <c r="M330" s="292">
        <v>1359.67</v>
      </c>
      <c r="N330" s="292">
        <v>1350.5</v>
      </c>
      <c r="O330" s="292">
        <v>1351.78</v>
      </c>
      <c r="P330" s="292">
        <v>1356.96</v>
      </c>
      <c r="Q330" s="292">
        <v>1339.63</v>
      </c>
      <c r="R330" s="292">
        <v>1365.85</v>
      </c>
      <c r="S330" s="292">
        <v>1395.78</v>
      </c>
      <c r="T330" s="292">
        <v>1382.38</v>
      </c>
      <c r="U330" s="292">
        <v>1390.14</v>
      </c>
      <c r="V330" s="292">
        <v>1374.79</v>
      </c>
      <c r="W330" s="292">
        <v>1365.76</v>
      </c>
      <c r="X330" s="292">
        <v>1350.14</v>
      </c>
      <c r="Y330" s="292">
        <v>1303.75</v>
      </c>
    </row>
    <row r="331" spans="1:25" s="323" customFormat="1" hidden="1" outlineLevel="1">
      <c r="A331" s="325">
        <v>8</v>
      </c>
      <c r="B331" s="292">
        <v>1280.51</v>
      </c>
      <c r="C331" s="292">
        <v>1233.72</v>
      </c>
      <c r="D331" s="292">
        <v>1215.1500000000001</v>
      </c>
      <c r="E331" s="292">
        <v>1186.97</v>
      </c>
      <c r="F331" s="292">
        <v>1188.8699999999999</v>
      </c>
      <c r="G331" s="292">
        <v>1226.26</v>
      </c>
      <c r="H331" s="292">
        <v>1283.42</v>
      </c>
      <c r="I331" s="292">
        <v>1286.1600000000001</v>
      </c>
      <c r="J331" s="292">
        <v>1303.83</v>
      </c>
      <c r="K331" s="292">
        <v>1516.17</v>
      </c>
      <c r="L331" s="292">
        <v>1565.84</v>
      </c>
      <c r="M331" s="292">
        <v>1584.79</v>
      </c>
      <c r="N331" s="292">
        <v>1584.3</v>
      </c>
      <c r="O331" s="292">
        <v>1557.07</v>
      </c>
      <c r="P331" s="292">
        <v>1582.3</v>
      </c>
      <c r="Q331" s="292">
        <v>1576.03</v>
      </c>
      <c r="R331" s="292">
        <v>1576.49</v>
      </c>
      <c r="S331" s="292">
        <v>1597.5</v>
      </c>
      <c r="T331" s="292">
        <v>1614.87</v>
      </c>
      <c r="U331" s="292">
        <v>1607.55</v>
      </c>
      <c r="V331" s="292">
        <v>1593.94</v>
      </c>
      <c r="W331" s="292">
        <v>1578.79</v>
      </c>
      <c r="X331" s="292">
        <v>1387.87</v>
      </c>
      <c r="Y331" s="292">
        <v>1303.77</v>
      </c>
    </row>
    <row r="332" spans="1:25" s="323" customFormat="1" hidden="1" outlineLevel="1">
      <c r="A332" s="325">
        <v>9</v>
      </c>
      <c r="B332" s="292">
        <v>1296.42</v>
      </c>
      <c r="C332" s="292">
        <v>1244.93</v>
      </c>
      <c r="D332" s="292">
        <v>1233.74</v>
      </c>
      <c r="E332" s="292">
        <v>1219.6300000000001</v>
      </c>
      <c r="F332" s="292">
        <v>1214.83</v>
      </c>
      <c r="G332" s="292">
        <v>1238.5899999999999</v>
      </c>
      <c r="H332" s="292">
        <v>1285.92</v>
      </c>
      <c r="I332" s="292">
        <v>1309.6400000000001</v>
      </c>
      <c r="J332" s="292">
        <v>1345.11</v>
      </c>
      <c r="K332" s="292">
        <v>1561.92</v>
      </c>
      <c r="L332" s="292">
        <v>1644.54</v>
      </c>
      <c r="M332" s="292">
        <v>1708.56</v>
      </c>
      <c r="N332" s="292">
        <v>1722.05</v>
      </c>
      <c r="O332" s="292">
        <v>1710</v>
      </c>
      <c r="P332" s="292">
        <v>1712.56</v>
      </c>
      <c r="Q332" s="292">
        <v>1714.64</v>
      </c>
      <c r="R332" s="292">
        <v>1706.56</v>
      </c>
      <c r="S332" s="292">
        <v>1717.43</v>
      </c>
      <c r="T332" s="292">
        <v>1725.55</v>
      </c>
      <c r="U332" s="292">
        <v>1725.08</v>
      </c>
      <c r="V332" s="292">
        <v>1707.2</v>
      </c>
      <c r="W332" s="292">
        <v>1691.61</v>
      </c>
      <c r="X332" s="292">
        <v>1654.43</v>
      </c>
      <c r="Y332" s="292">
        <v>1425.94</v>
      </c>
    </row>
    <row r="333" spans="1:25" s="323" customFormat="1" hidden="1" outlineLevel="1">
      <c r="A333" s="325">
        <v>10</v>
      </c>
      <c r="B333" s="292">
        <v>1357.65</v>
      </c>
      <c r="C333" s="292">
        <v>1289.27</v>
      </c>
      <c r="D333" s="292">
        <v>1270.32</v>
      </c>
      <c r="E333" s="292">
        <v>1259.93</v>
      </c>
      <c r="F333" s="292">
        <v>1259.3</v>
      </c>
      <c r="G333" s="292">
        <v>1277.8599999999999</v>
      </c>
      <c r="H333" s="292">
        <v>1321.4</v>
      </c>
      <c r="I333" s="292">
        <v>1354.17</v>
      </c>
      <c r="J333" s="292">
        <v>1403.21</v>
      </c>
      <c r="K333" s="292">
        <v>1613.01</v>
      </c>
      <c r="L333" s="292">
        <v>1688.82</v>
      </c>
      <c r="M333" s="292">
        <v>1716.46</v>
      </c>
      <c r="N333" s="292">
        <v>1719.33</v>
      </c>
      <c r="O333" s="292">
        <v>1724.31</v>
      </c>
      <c r="P333" s="292">
        <v>1735.86</v>
      </c>
      <c r="Q333" s="292">
        <v>1736.32</v>
      </c>
      <c r="R333" s="292">
        <v>1761.4</v>
      </c>
      <c r="S333" s="292">
        <v>1790.05</v>
      </c>
      <c r="T333" s="292">
        <v>1802.71</v>
      </c>
      <c r="U333" s="292">
        <v>1790.96</v>
      </c>
      <c r="V333" s="292">
        <v>1784.75</v>
      </c>
      <c r="W333" s="292">
        <v>1772.87</v>
      </c>
      <c r="X333" s="292">
        <v>1719.02</v>
      </c>
      <c r="Y333" s="292">
        <v>1574.42</v>
      </c>
    </row>
    <row r="334" spans="1:25" s="323" customFormat="1" hidden="1" outlineLevel="1">
      <c r="A334" s="325">
        <v>11</v>
      </c>
      <c r="B334" s="292">
        <v>1343</v>
      </c>
      <c r="C334" s="292">
        <v>1287.3</v>
      </c>
      <c r="D334" s="292">
        <v>1269.75</v>
      </c>
      <c r="E334" s="292">
        <v>1254</v>
      </c>
      <c r="F334" s="292">
        <v>1259.22</v>
      </c>
      <c r="G334" s="292">
        <v>1314.28</v>
      </c>
      <c r="H334" s="292">
        <v>1432.07</v>
      </c>
      <c r="I334" s="292">
        <v>1606.12</v>
      </c>
      <c r="J334" s="292">
        <v>1683.8</v>
      </c>
      <c r="K334" s="292">
        <v>1770.01</v>
      </c>
      <c r="L334" s="292">
        <v>1793.56</v>
      </c>
      <c r="M334" s="292">
        <v>1797.69</v>
      </c>
      <c r="N334" s="292">
        <v>1768.85</v>
      </c>
      <c r="O334" s="292">
        <v>1750.75</v>
      </c>
      <c r="P334" s="292">
        <v>1731.78</v>
      </c>
      <c r="Q334" s="292">
        <v>1738.22</v>
      </c>
      <c r="R334" s="292">
        <v>1756.69</v>
      </c>
      <c r="S334" s="292">
        <v>1796.09</v>
      </c>
      <c r="T334" s="292">
        <v>1771.26</v>
      </c>
      <c r="U334" s="292">
        <v>1734.97</v>
      </c>
      <c r="V334" s="292">
        <v>1690.63</v>
      </c>
      <c r="W334" s="292">
        <v>1731.51</v>
      </c>
      <c r="X334" s="292">
        <v>1636.23</v>
      </c>
      <c r="Y334" s="292">
        <v>1361.27</v>
      </c>
    </row>
    <row r="335" spans="1:25" s="323" customFormat="1" hidden="1" outlineLevel="1">
      <c r="A335" s="325">
        <v>12</v>
      </c>
      <c r="B335" s="292">
        <v>1255.96</v>
      </c>
      <c r="C335" s="292">
        <v>1151.5999999999999</v>
      </c>
      <c r="D335" s="292">
        <v>1177.48</v>
      </c>
      <c r="E335" s="292">
        <v>1148.01</v>
      </c>
      <c r="F335" s="292">
        <v>1211.77</v>
      </c>
      <c r="G335" s="292">
        <v>1282.18</v>
      </c>
      <c r="H335" s="292">
        <v>1380.03</v>
      </c>
      <c r="I335" s="292">
        <v>1524.19</v>
      </c>
      <c r="J335" s="292">
        <v>1604.05</v>
      </c>
      <c r="K335" s="292">
        <v>1697.94</v>
      </c>
      <c r="L335" s="292">
        <v>1724.44</v>
      </c>
      <c r="M335" s="292">
        <v>1722.76</v>
      </c>
      <c r="N335" s="292">
        <v>1699.67</v>
      </c>
      <c r="O335" s="292">
        <v>1688.04</v>
      </c>
      <c r="P335" s="292">
        <v>1666.27</v>
      </c>
      <c r="Q335" s="292">
        <v>1661.75</v>
      </c>
      <c r="R335" s="292">
        <v>1696.53</v>
      </c>
      <c r="S335" s="292">
        <v>1709.96</v>
      </c>
      <c r="T335" s="292">
        <v>1696.31</v>
      </c>
      <c r="U335" s="292">
        <v>1678.98</v>
      </c>
      <c r="V335" s="292">
        <v>1649.16</v>
      </c>
      <c r="W335" s="292">
        <v>1763.66</v>
      </c>
      <c r="X335" s="292">
        <v>1737.63</v>
      </c>
      <c r="Y335" s="292">
        <v>1344.67</v>
      </c>
    </row>
    <row r="336" spans="1:25" s="323" customFormat="1" hidden="1" outlineLevel="1">
      <c r="A336" s="325">
        <v>13</v>
      </c>
      <c r="B336" s="292">
        <v>1256.6600000000001</v>
      </c>
      <c r="C336" s="292">
        <v>1157.46</v>
      </c>
      <c r="D336" s="292">
        <v>1175.8599999999999</v>
      </c>
      <c r="E336" s="292">
        <v>1159.99</v>
      </c>
      <c r="F336" s="292">
        <v>1202.1400000000001</v>
      </c>
      <c r="G336" s="292">
        <v>1287.3499999999999</v>
      </c>
      <c r="H336" s="292">
        <v>1377.26</v>
      </c>
      <c r="I336" s="292">
        <v>1505.58</v>
      </c>
      <c r="J336" s="292">
        <v>1561.08</v>
      </c>
      <c r="K336" s="292">
        <v>1615.89</v>
      </c>
      <c r="L336" s="292">
        <v>1630.13</v>
      </c>
      <c r="M336" s="292">
        <v>1603.59</v>
      </c>
      <c r="N336" s="292">
        <v>1598.29</v>
      </c>
      <c r="O336" s="292">
        <v>1652.08</v>
      </c>
      <c r="P336" s="292">
        <v>1587.62</v>
      </c>
      <c r="Q336" s="292">
        <v>1566.41</v>
      </c>
      <c r="R336" s="292">
        <v>1657.76</v>
      </c>
      <c r="S336" s="292">
        <v>1659.03</v>
      </c>
      <c r="T336" s="292">
        <v>1666.67</v>
      </c>
      <c r="U336" s="292">
        <v>1662.37</v>
      </c>
      <c r="V336" s="292">
        <v>1589.54</v>
      </c>
      <c r="W336" s="292">
        <v>1720.47</v>
      </c>
      <c r="X336" s="292">
        <v>1569.19</v>
      </c>
      <c r="Y336" s="292">
        <v>1283.31</v>
      </c>
    </row>
    <row r="337" spans="1:25" s="323" customFormat="1" hidden="1" outlineLevel="1">
      <c r="A337" s="325">
        <v>14</v>
      </c>
      <c r="B337" s="292">
        <v>1300.58</v>
      </c>
      <c r="C337" s="292">
        <v>1190.53</v>
      </c>
      <c r="D337" s="292">
        <v>1174.3800000000001</v>
      </c>
      <c r="E337" s="292">
        <v>1187.43</v>
      </c>
      <c r="F337" s="292">
        <v>1220.58</v>
      </c>
      <c r="G337" s="292">
        <v>1305.21</v>
      </c>
      <c r="H337" s="292">
        <v>1541.49</v>
      </c>
      <c r="I337" s="292">
        <v>1580.77</v>
      </c>
      <c r="J337" s="292">
        <v>1741.61</v>
      </c>
      <c r="K337" s="292">
        <v>1879.91</v>
      </c>
      <c r="L337" s="292">
        <v>1902.26</v>
      </c>
      <c r="M337" s="292">
        <v>1897.46</v>
      </c>
      <c r="N337" s="292">
        <v>1886.34</v>
      </c>
      <c r="O337" s="292">
        <v>1884.15</v>
      </c>
      <c r="P337" s="292">
        <v>1902.46</v>
      </c>
      <c r="Q337" s="292">
        <v>1876.1</v>
      </c>
      <c r="R337" s="292">
        <v>1874.27</v>
      </c>
      <c r="S337" s="292">
        <v>1906.23</v>
      </c>
      <c r="T337" s="292">
        <v>1895.87</v>
      </c>
      <c r="U337" s="292">
        <v>1885.81</v>
      </c>
      <c r="V337" s="292">
        <v>1868.91</v>
      </c>
      <c r="W337" s="292">
        <v>1771.1</v>
      </c>
      <c r="X337" s="292">
        <v>1679.59</v>
      </c>
      <c r="Y337" s="292">
        <v>1405.22</v>
      </c>
    </row>
    <row r="338" spans="1:25" s="323" customFormat="1" hidden="1" outlineLevel="1">
      <c r="A338" s="325">
        <v>15</v>
      </c>
      <c r="B338" s="292">
        <v>1346.25</v>
      </c>
      <c r="C338" s="292">
        <v>1279.52</v>
      </c>
      <c r="D338" s="292">
        <v>1220.6500000000001</v>
      </c>
      <c r="E338" s="292">
        <v>1197.55</v>
      </c>
      <c r="F338" s="292">
        <v>1264.6400000000001</v>
      </c>
      <c r="G338" s="292">
        <v>1332.07</v>
      </c>
      <c r="H338" s="292">
        <v>1609.82</v>
      </c>
      <c r="I338" s="292">
        <v>1702.97</v>
      </c>
      <c r="J338" s="292">
        <v>1866.18</v>
      </c>
      <c r="K338" s="292">
        <v>1948.42</v>
      </c>
      <c r="L338" s="292">
        <v>1955.66</v>
      </c>
      <c r="M338" s="292">
        <v>1954.98</v>
      </c>
      <c r="N338" s="292">
        <v>1933.21</v>
      </c>
      <c r="O338" s="292">
        <v>1947.47</v>
      </c>
      <c r="P338" s="292">
        <v>1937.56</v>
      </c>
      <c r="Q338" s="292">
        <v>1943.27</v>
      </c>
      <c r="R338" s="292">
        <v>1940.23</v>
      </c>
      <c r="S338" s="292">
        <v>1986.46</v>
      </c>
      <c r="T338" s="292">
        <v>1943.08</v>
      </c>
      <c r="U338" s="292">
        <v>1931.49</v>
      </c>
      <c r="V338" s="292">
        <v>1915.61</v>
      </c>
      <c r="W338" s="292">
        <v>1910.16</v>
      </c>
      <c r="X338" s="292">
        <v>1775.83</v>
      </c>
      <c r="Y338" s="292">
        <v>1590.86</v>
      </c>
    </row>
    <row r="339" spans="1:25" s="323" customFormat="1" hidden="1" outlineLevel="1">
      <c r="A339" s="325">
        <v>16</v>
      </c>
      <c r="B339" s="292">
        <v>1466.3</v>
      </c>
      <c r="C339" s="292">
        <v>1366.73</v>
      </c>
      <c r="D339" s="292">
        <v>1320.26</v>
      </c>
      <c r="E339" s="292">
        <v>1317.63</v>
      </c>
      <c r="F339" s="292">
        <v>1316.24</v>
      </c>
      <c r="G339" s="292">
        <v>1380.11</v>
      </c>
      <c r="H339" s="292">
        <v>1566.26</v>
      </c>
      <c r="I339" s="292">
        <v>1611.51</v>
      </c>
      <c r="J339" s="292">
        <v>1691.81</v>
      </c>
      <c r="K339" s="292">
        <v>1795.51</v>
      </c>
      <c r="L339" s="292">
        <v>1871.53</v>
      </c>
      <c r="M339" s="292">
        <v>1891.07</v>
      </c>
      <c r="N339" s="292">
        <v>1881.82</v>
      </c>
      <c r="O339" s="292">
        <v>1877.59</v>
      </c>
      <c r="P339" s="292">
        <v>1882.59</v>
      </c>
      <c r="Q339" s="292">
        <v>1883.7</v>
      </c>
      <c r="R339" s="292">
        <v>1908.78</v>
      </c>
      <c r="S339" s="292">
        <v>1920.75</v>
      </c>
      <c r="T339" s="292">
        <v>1914.36</v>
      </c>
      <c r="U339" s="292">
        <v>1894.71</v>
      </c>
      <c r="V339" s="292">
        <v>1895.84</v>
      </c>
      <c r="W339" s="292">
        <v>1875.32</v>
      </c>
      <c r="X339" s="292">
        <v>1707.97</v>
      </c>
      <c r="Y339" s="292">
        <v>1478.39</v>
      </c>
    </row>
    <row r="340" spans="1:25" s="323" customFormat="1" hidden="1" outlineLevel="1">
      <c r="A340" s="325">
        <v>17</v>
      </c>
      <c r="B340" s="292">
        <v>1394.55</v>
      </c>
      <c r="C340" s="292">
        <v>1309.69</v>
      </c>
      <c r="D340" s="292">
        <v>1288.5999999999999</v>
      </c>
      <c r="E340" s="292">
        <v>1262.2</v>
      </c>
      <c r="F340" s="292">
        <v>1257.78</v>
      </c>
      <c r="G340" s="292">
        <v>1287.46</v>
      </c>
      <c r="H340" s="292">
        <v>1323.47</v>
      </c>
      <c r="I340" s="292">
        <v>1347.94</v>
      </c>
      <c r="J340" s="292">
        <v>1461.75</v>
      </c>
      <c r="K340" s="292">
        <v>1640.55</v>
      </c>
      <c r="L340" s="292">
        <v>1687.78</v>
      </c>
      <c r="M340" s="292">
        <v>1726.56</v>
      </c>
      <c r="N340" s="292">
        <v>1743.12</v>
      </c>
      <c r="O340" s="292">
        <v>1737.1</v>
      </c>
      <c r="P340" s="292">
        <v>1727.02</v>
      </c>
      <c r="Q340" s="292">
        <v>1749.21</v>
      </c>
      <c r="R340" s="292">
        <v>1809.48</v>
      </c>
      <c r="S340" s="292">
        <v>1874.02</v>
      </c>
      <c r="T340" s="292">
        <v>1891.97</v>
      </c>
      <c r="U340" s="292">
        <v>1860.78</v>
      </c>
      <c r="V340" s="292">
        <v>1820.89</v>
      </c>
      <c r="W340" s="292">
        <v>1774.73</v>
      </c>
      <c r="X340" s="292">
        <v>1688.8</v>
      </c>
      <c r="Y340" s="292">
        <v>1437.1</v>
      </c>
    </row>
    <row r="341" spans="1:25" s="323" customFormat="1" hidden="1" outlineLevel="1">
      <c r="A341" s="325">
        <v>18</v>
      </c>
      <c r="B341" s="292">
        <v>1340.68</v>
      </c>
      <c r="C341" s="292">
        <v>1279.05</v>
      </c>
      <c r="D341" s="292">
        <v>1238.3800000000001</v>
      </c>
      <c r="E341" s="292">
        <v>1241.31</v>
      </c>
      <c r="F341" s="292">
        <v>1265.74</v>
      </c>
      <c r="G341" s="292">
        <v>1366.72</v>
      </c>
      <c r="H341" s="292">
        <v>1608.29</v>
      </c>
      <c r="I341" s="292">
        <v>1708.8</v>
      </c>
      <c r="J341" s="292">
        <v>1855.39</v>
      </c>
      <c r="K341" s="292">
        <v>1930.56</v>
      </c>
      <c r="L341" s="292">
        <v>1957.86</v>
      </c>
      <c r="M341" s="292">
        <v>1961.01</v>
      </c>
      <c r="N341" s="292">
        <v>1942.73</v>
      </c>
      <c r="O341" s="292">
        <v>1936.77</v>
      </c>
      <c r="P341" s="292">
        <v>1907.64</v>
      </c>
      <c r="Q341" s="292">
        <v>1924.77</v>
      </c>
      <c r="R341" s="292">
        <v>1932.45</v>
      </c>
      <c r="S341" s="292">
        <v>1987.93</v>
      </c>
      <c r="T341" s="292">
        <v>1973.59</v>
      </c>
      <c r="U341" s="292">
        <v>1921.33</v>
      </c>
      <c r="V341" s="292">
        <v>1824.47</v>
      </c>
      <c r="W341" s="292">
        <v>1821.87</v>
      </c>
      <c r="X341" s="292">
        <v>1722.41</v>
      </c>
      <c r="Y341" s="292">
        <v>1479.5</v>
      </c>
    </row>
    <row r="342" spans="1:25" s="323" customFormat="1" hidden="1" outlineLevel="1">
      <c r="A342" s="325">
        <v>19</v>
      </c>
      <c r="B342" s="292">
        <v>1317.35</v>
      </c>
      <c r="C342" s="292">
        <v>1282.74</v>
      </c>
      <c r="D342" s="292">
        <v>1261.76</v>
      </c>
      <c r="E342" s="292">
        <v>1258.1099999999999</v>
      </c>
      <c r="F342" s="292">
        <v>1281.43</v>
      </c>
      <c r="G342" s="292">
        <v>1368.12</v>
      </c>
      <c r="H342" s="292">
        <v>1577.02</v>
      </c>
      <c r="I342" s="292">
        <v>1620.44</v>
      </c>
      <c r="J342" s="292">
        <v>1719.2</v>
      </c>
      <c r="K342" s="292">
        <v>1825.95</v>
      </c>
      <c r="L342" s="292">
        <v>1877.33</v>
      </c>
      <c r="M342" s="292">
        <v>1848.34</v>
      </c>
      <c r="N342" s="292">
        <v>1820.52</v>
      </c>
      <c r="O342" s="292">
        <v>1813.01</v>
      </c>
      <c r="P342" s="292">
        <v>1828.07</v>
      </c>
      <c r="Q342" s="292">
        <v>1833.41</v>
      </c>
      <c r="R342" s="292">
        <v>1830.82</v>
      </c>
      <c r="S342" s="292">
        <v>1873.51</v>
      </c>
      <c r="T342" s="292">
        <v>1858.91</v>
      </c>
      <c r="U342" s="292">
        <v>1794.34</v>
      </c>
      <c r="V342" s="292">
        <v>1771.49</v>
      </c>
      <c r="W342" s="292">
        <v>1759.83</v>
      </c>
      <c r="X342" s="292">
        <v>1694.92</v>
      </c>
      <c r="Y342" s="292">
        <v>1402.85</v>
      </c>
    </row>
    <row r="343" spans="1:25" s="323" customFormat="1" hidden="1" outlineLevel="1">
      <c r="A343" s="325">
        <v>20</v>
      </c>
      <c r="B343" s="292">
        <v>1443.53</v>
      </c>
      <c r="C343" s="292">
        <v>1332.93</v>
      </c>
      <c r="D343" s="292">
        <v>1318.75</v>
      </c>
      <c r="E343" s="292">
        <v>1312.19</v>
      </c>
      <c r="F343" s="292">
        <v>1342.23</v>
      </c>
      <c r="G343" s="292">
        <v>1477.99</v>
      </c>
      <c r="H343" s="292">
        <v>1660.03</v>
      </c>
      <c r="I343" s="292">
        <v>1688.69</v>
      </c>
      <c r="J343" s="292">
        <v>1808.93</v>
      </c>
      <c r="K343" s="292">
        <v>1886.96</v>
      </c>
      <c r="L343" s="292">
        <v>1894.91</v>
      </c>
      <c r="M343" s="292">
        <v>1911.1</v>
      </c>
      <c r="N343" s="292">
        <v>1896.29</v>
      </c>
      <c r="O343" s="292">
        <v>1898.31</v>
      </c>
      <c r="P343" s="292">
        <v>1892.09</v>
      </c>
      <c r="Q343" s="292">
        <v>1896.56</v>
      </c>
      <c r="R343" s="292">
        <v>1873.48</v>
      </c>
      <c r="S343" s="292">
        <v>1885.47</v>
      </c>
      <c r="T343" s="292">
        <v>1879.32</v>
      </c>
      <c r="U343" s="292">
        <v>1862.53</v>
      </c>
      <c r="V343" s="292">
        <v>1816.5</v>
      </c>
      <c r="W343" s="292">
        <v>1798.3</v>
      </c>
      <c r="X343" s="292">
        <v>1710.66</v>
      </c>
      <c r="Y343" s="292">
        <v>1613.85</v>
      </c>
    </row>
    <row r="344" spans="1:25" s="323" customFormat="1" hidden="1" outlineLevel="1">
      <c r="A344" s="325">
        <v>21</v>
      </c>
      <c r="B344" s="292">
        <v>1386.08</v>
      </c>
      <c r="C344" s="292">
        <v>1332.41</v>
      </c>
      <c r="D344" s="292">
        <v>1330.31</v>
      </c>
      <c r="E344" s="292">
        <v>1296.56</v>
      </c>
      <c r="F344" s="292">
        <v>1322.66</v>
      </c>
      <c r="G344" s="292">
        <v>1398.69</v>
      </c>
      <c r="H344" s="292">
        <v>1601.2</v>
      </c>
      <c r="I344" s="292">
        <v>1637.51</v>
      </c>
      <c r="J344" s="292">
        <v>1743.66</v>
      </c>
      <c r="K344" s="292">
        <v>1832.82</v>
      </c>
      <c r="L344" s="292">
        <v>1851.68</v>
      </c>
      <c r="M344" s="292">
        <v>1876.14</v>
      </c>
      <c r="N344" s="292">
        <v>1838.16</v>
      </c>
      <c r="O344" s="292">
        <v>1854.27</v>
      </c>
      <c r="P344" s="292">
        <v>1826.44</v>
      </c>
      <c r="Q344" s="292">
        <v>1852.76</v>
      </c>
      <c r="R344" s="292">
        <v>1816.35</v>
      </c>
      <c r="S344" s="292">
        <v>1894.63</v>
      </c>
      <c r="T344" s="292">
        <v>1895.54</v>
      </c>
      <c r="U344" s="292">
        <v>1877.83</v>
      </c>
      <c r="V344" s="292">
        <v>1809.91</v>
      </c>
      <c r="W344" s="292">
        <v>1807.7</v>
      </c>
      <c r="X344" s="292">
        <v>1771.09</v>
      </c>
      <c r="Y344" s="292">
        <v>1588.32</v>
      </c>
    </row>
    <row r="345" spans="1:25" s="323" customFormat="1" hidden="1" outlineLevel="1">
      <c r="A345" s="325">
        <v>22</v>
      </c>
      <c r="B345" s="292">
        <v>1375.71</v>
      </c>
      <c r="C345" s="292">
        <v>1322.94</v>
      </c>
      <c r="D345" s="292">
        <v>1327.9</v>
      </c>
      <c r="E345" s="292">
        <v>1307.33</v>
      </c>
      <c r="F345" s="292">
        <v>1325.19</v>
      </c>
      <c r="G345" s="292">
        <v>1426.8</v>
      </c>
      <c r="H345" s="292">
        <v>1619.18</v>
      </c>
      <c r="I345" s="292">
        <v>1696.29</v>
      </c>
      <c r="J345" s="292">
        <v>1773.54</v>
      </c>
      <c r="K345" s="292">
        <v>1805.16</v>
      </c>
      <c r="L345" s="292">
        <v>1802.84</v>
      </c>
      <c r="M345" s="292">
        <v>1863.82</v>
      </c>
      <c r="N345" s="292">
        <v>1815.72</v>
      </c>
      <c r="O345" s="292">
        <v>1825</v>
      </c>
      <c r="P345" s="292">
        <v>1795.09</v>
      </c>
      <c r="Q345" s="292">
        <v>1781.4</v>
      </c>
      <c r="R345" s="292">
        <v>1750.72</v>
      </c>
      <c r="S345" s="292">
        <v>1769.1</v>
      </c>
      <c r="T345" s="292">
        <v>1769.74</v>
      </c>
      <c r="U345" s="292">
        <v>1769.05</v>
      </c>
      <c r="V345" s="292">
        <v>1723.92</v>
      </c>
      <c r="W345" s="292">
        <v>1784.41</v>
      </c>
      <c r="X345" s="292">
        <v>1672.57</v>
      </c>
      <c r="Y345" s="292">
        <v>1483.93</v>
      </c>
    </row>
    <row r="346" spans="1:25" s="323" customFormat="1" hidden="1" outlineLevel="1">
      <c r="A346" s="325">
        <v>23</v>
      </c>
      <c r="B346" s="292">
        <v>1427.1</v>
      </c>
      <c r="C346" s="292">
        <v>1336.83</v>
      </c>
      <c r="D346" s="292">
        <v>1316.95</v>
      </c>
      <c r="E346" s="292">
        <v>1302.58</v>
      </c>
      <c r="F346" s="292">
        <v>1305.02</v>
      </c>
      <c r="G346" s="292">
        <v>1342.82</v>
      </c>
      <c r="H346" s="292">
        <v>1459.26</v>
      </c>
      <c r="I346" s="292">
        <v>1557.1</v>
      </c>
      <c r="J346" s="292">
        <v>1621.75</v>
      </c>
      <c r="K346" s="292">
        <v>1712.46</v>
      </c>
      <c r="L346" s="292">
        <v>1776.27</v>
      </c>
      <c r="M346" s="292">
        <v>1806.76</v>
      </c>
      <c r="N346" s="292">
        <v>1803.09</v>
      </c>
      <c r="O346" s="292">
        <v>1792.05</v>
      </c>
      <c r="P346" s="292">
        <v>1769.22</v>
      </c>
      <c r="Q346" s="292">
        <v>1739.99</v>
      </c>
      <c r="R346" s="292">
        <v>1751.66</v>
      </c>
      <c r="S346" s="292">
        <v>1803.29</v>
      </c>
      <c r="T346" s="292">
        <v>1821.03</v>
      </c>
      <c r="U346" s="292">
        <v>1795.7</v>
      </c>
      <c r="V346" s="292">
        <v>1759.43</v>
      </c>
      <c r="W346" s="292">
        <v>1759.13</v>
      </c>
      <c r="X346" s="292">
        <v>1692.61</v>
      </c>
      <c r="Y346" s="292">
        <v>1590.73</v>
      </c>
    </row>
    <row r="347" spans="1:25" s="323" customFormat="1" hidden="1" outlineLevel="1">
      <c r="A347" s="325">
        <v>24</v>
      </c>
      <c r="B347" s="292">
        <v>1625.96</v>
      </c>
      <c r="C347" s="292">
        <v>1376.43</v>
      </c>
      <c r="D347" s="292">
        <v>1354.43</v>
      </c>
      <c r="E347" s="292">
        <v>1331.93</v>
      </c>
      <c r="F347" s="292">
        <v>1343.21</v>
      </c>
      <c r="G347" s="292">
        <v>1363.27</v>
      </c>
      <c r="H347" s="292">
        <v>1394.68</v>
      </c>
      <c r="I347" s="292">
        <v>1560.44</v>
      </c>
      <c r="J347" s="292">
        <v>1642.92</v>
      </c>
      <c r="K347" s="292">
        <v>1755.81</v>
      </c>
      <c r="L347" s="292">
        <v>1806.16</v>
      </c>
      <c r="M347" s="292">
        <v>1832.6</v>
      </c>
      <c r="N347" s="292">
        <v>1841.87</v>
      </c>
      <c r="O347" s="292">
        <v>1824.31</v>
      </c>
      <c r="P347" s="292">
        <v>1819.58</v>
      </c>
      <c r="Q347" s="292">
        <v>1805.56</v>
      </c>
      <c r="R347" s="292">
        <v>1853.49</v>
      </c>
      <c r="S347" s="292">
        <v>1893.15</v>
      </c>
      <c r="T347" s="292">
        <v>1902.09</v>
      </c>
      <c r="U347" s="292">
        <v>1884.7</v>
      </c>
      <c r="V347" s="292">
        <v>1878.35</v>
      </c>
      <c r="W347" s="292">
        <v>1861.52</v>
      </c>
      <c r="X347" s="292">
        <v>1749.37</v>
      </c>
      <c r="Y347" s="292">
        <v>1608.91</v>
      </c>
    </row>
    <row r="348" spans="1:25" s="323" customFormat="1" hidden="1" outlineLevel="1">
      <c r="A348" s="325">
        <v>25</v>
      </c>
      <c r="B348" s="292">
        <v>1442.73</v>
      </c>
      <c r="C348" s="292">
        <v>1358.23</v>
      </c>
      <c r="D348" s="292">
        <v>1340.7</v>
      </c>
      <c r="E348" s="292">
        <v>1345.29</v>
      </c>
      <c r="F348" s="292">
        <v>1358.92</v>
      </c>
      <c r="G348" s="292">
        <v>1556.54</v>
      </c>
      <c r="H348" s="292">
        <v>1658.44</v>
      </c>
      <c r="I348" s="292">
        <v>1731.93</v>
      </c>
      <c r="J348" s="292">
        <v>1808.89</v>
      </c>
      <c r="K348" s="292">
        <v>1831.69</v>
      </c>
      <c r="L348" s="292">
        <v>1850.85</v>
      </c>
      <c r="M348" s="292">
        <v>1889.19</v>
      </c>
      <c r="N348" s="292">
        <v>1855.43</v>
      </c>
      <c r="O348" s="292">
        <v>1871.15</v>
      </c>
      <c r="P348" s="292">
        <v>1840.55</v>
      </c>
      <c r="Q348" s="292">
        <v>1833.39</v>
      </c>
      <c r="R348" s="292">
        <v>1796.91</v>
      </c>
      <c r="S348" s="292">
        <v>1795.1</v>
      </c>
      <c r="T348" s="292">
        <v>1771.6</v>
      </c>
      <c r="U348" s="292">
        <v>1818.33</v>
      </c>
      <c r="V348" s="292">
        <v>1716.17</v>
      </c>
      <c r="W348" s="292">
        <v>1786.5</v>
      </c>
      <c r="X348" s="292">
        <v>1655.23</v>
      </c>
      <c r="Y348" s="292">
        <v>1545.91</v>
      </c>
    </row>
    <row r="349" spans="1:25" s="323" customFormat="1" hidden="1" outlineLevel="1">
      <c r="A349" s="325">
        <v>26</v>
      </c>
      <c r="B349" s="292">
        <v>1342.57</v>
      </c>
      <c r="C349" s="292">
        <v>1308.99</v>
      </c>
      <c r="D349" s="292">
        <v>1302.29</v>
      </c>
      <c r="E349" s="292">
        <v>1294.31</v>
      </c>
      <c r="F349" s="292">
        <v>1306.74</v>
      </c>
      <c r="G349" s="292">
        <v>1418.72</v>
      </c>
      <c r="H349" s="292">
        <v>1570.05</v>
      </c>
      <c r="I349" s="292">
        <v>1601.15</v>
      </c>
      <c r="J349" s="292">
        <v>1350.66</v>
      </c>
      <c r="K349" s="292">
        <v>1700.32</v>
      </c>
      <c r="L349" s="292">
        <v>1711.06</v>
      </c>
      <c r="M349" s="292">
        <v>1716.55</v>
      </c>
      <c r="N349" s="292">
        <v>1705.58</v>
      </c>
      <c r="O349" s="292">
        <v>1727.17</v>
      </c>
      <c r="P349" s="292">
        <v>1709.97</v>
      </c>
      <c r="Q349" s="292">
        <v>1701.41</v>
      </c>
      <c r="R349" s="292">
        <v>1697.5</v>
      </c>
      <c r="S349" s="292">
        <v>1722.28</v>
      </c>
      <c r="T349" s="292">
        <v>1719.93</v>
      </c>
      <c r="U349" s="292">
        <v>1738.65</v>
      </c>
      <c r="V349" s="292">
        <v>1706.35</v>
      </c>
      <c r="W349" s="292">
        <v>1742.78</v>
      </c>
      <c r="X349" s="292">
        <v>1609.27</v>
      </c>
      <c r="Y349" s="292">
        <v>1411.2</v>
      </c>
    </row>
    <row r="350" spans="1:25" s="323" customFormat="1" hidden="1" outlineLevel="1">
      <c r="A350" s="325">
        <v>27</v>
      </c>
      <c r="B350" s="292">
        <v>1366.81</v>
      </c>
      <c r="C350" s="292">
        <v>1311.11</v>
      </c>
      <c r="D350" s="292">
        <v>1298.3399999999999</v>
      </c>
      <c r="E350" s="292">
        <v>1299.3</v>
      </c>
      <c r="F350" s="292">
        <v>1312.08</v>
      </c>
      <c r="G350" s="292">
        <v>1398.84</v>
      </c>
      <c r="H350" s="292">
        <v>1571.74</v>
      </c>
      <c r="I350" s="292">
        <v>1589.01</v>
      </c>
      <c r="J350" s="292">
        <v>1642.84</v>
      </c>
      <c r="K350" s="292">
        <v>1670.87</v>
      </c>
      <c r="L350" s="292">
        <v>1618.93</v>
      </c>
      <c r="M350" s="292">
        <v>1680.92</v>
      </c>
      <c r="N350" s="292">
        <v>1646.35</v>
      </c>
      <c r="O350" s="292">
        <v>1652.67</v>
      </c>
      <c r="P350" s="292">
        <v>1636.85</v>
      </c>
      <c r="Q350" s="292">
        <v>1643.53</v>
      </c>
      <c r="R350" s="292">
        <v>1325.46</v>
      </c>
      <c r="S350" s="292">
        <v>1589.18</v>
      </c>
      <c r="T350" s="292">
        <v>1598.14</v>
      </c>
      <c r="U350" s="292">
        <v>1660.21</v>
      </c>
      <c r="V350" s="292">
        <v>1610.6</v>
      </c>
      <c r="W350" s="292">
        <v>1632.41</v>
      </c>
      <c r="X350" s="292">
        <v>1529.84</v>
      </c>
      <c r="Y350" s="292">
        <v>1363.88</v>
      </c>
    </row>
    <row r="351" spans="1:25" s="323" customFormat="1" hidden="1" outlineLevel="1">
      <c r="A351" s="325">
        <v>28</v>
      </c>
      <c r="B351" s="292">
        <v>1327.22</v>
      </c>
      <c r="C351" s="292">
        <v>1291.4000000000001</v>
      </c>
      <c r="D351" s="292">
        <v>1281.33</v>
      </c>
      <c r="E351" s="292">
        <v>1278.57</v>
      </c>
      <c r="F351" s="292">
        <v>1284.3599999999999</v>
      </c>
      <c r="G351" s="292">
        <v>1393.08</v>
      </c>
      <c r="H351" s="292">
        <v>1579.97</v>
      </c>
      <c r="I351" s="292">
        <v>1627.39</v>
      </c>
      <c r="J351" s="292">
        <v>1666.79</v>
      </c>
      <c r="K351" s="292">
        <v>1707.16</v>
      </c>
      <c r="L351" s="292">
        <v>1718.44</v>
      </c>
      <c r="M351" s="292">
        <v>1733.92</v>
      </c>
      <c r="N351" s="292">
        <v>1715.96</v>
      </c>
      <c r="O351" s="292">
        <v>1722.24</v>
      </c>
      <c r="P351" s="292">
        <v>1731.01</v>
      </c>
      <c r="Q351" s="292">
        <v>1719.38</v>
      </c>
      <c r="R351" s="292">
        <v>1710.82</v>
      </c>
      <c r="S351" s="292">
        <v>1723.82</v>
      </c>
      <c r="T351" s="292">
        <v>1725.33</v>
      </c>
      <c r="U351" s="292">
        <v>1733.82</v>
      </c>
      <c r="V351" s="292">
        <v>1691.31</v>
      </c>
      <c r="W351" s="292">
        <v>1747.52</v>
      </c>
      <c r="X351" s="292">
        <v>1599.81</v>
      </c>
      <c r="Y351" s="292">
        <v>1362.14</v>
      </c>
    </row>
    <row r="352" spans="1:25" s="323" customFormat="1" hidden="1" outlineLevel="1">
      <c r="A352" s="325">
        <v>29</v>
      </c>
      <c r="B352" s="292">
        <v>1356.76</v>
      </c>
      <c r="C352" s="292">
        <v>1336.37</v>
      </c>
      <c r="D352" s="292">
        <v>1315.56</v>
      </c>
      <c r="E352" s="292">
        <v>1318.78</v>
      </c>
      <c r="F352" s="292">
        <v>1334.52</v>
      </c>
      <c r="G352" s="292">
        <v>1381.32</v>
      </c>
      <c r="H352" s="292">
        <v>1552.86</v>
      </c>
      <c r="I352" s="292">
        <v>1637.42</v>
      </c>
      <c r="J352" s="292">
        <v>1730</v>
      </c>
      <c r="K352" s="292">
        <v>1758.92</v>
      </c>
      <c r="L352" s="292">
        <v>1760.34</v>
      </c>
      <c r="M352" s="292">
        <v>1792.16</v>
      </c>
      <c r="N352" s="292">
        <v>1754.21</v>
      </c>
      <c r="O352" s="292">
        <v>1767.02</v>
      </c>
      <c r="P352" s="292">
        <v>1778.66</v>
      </c>
      <c r="Q352" s="292">
        <v>1765.37</v>
      </c>
      <c r="R352" s="292">
        <v>1753.8</v>
      </c>
      <c r="S352" s="292">
        <v>1767.51</v>
      </c>
      <c r="T352" s="292">
        <v>1753.03</v>
      </c>
      <c r="U352" s="292">
        <v>1759.83</v>
      </c>
      <c r="V352" s="292">
        <v>1735.75</v>
      </c>
      <c r="W352" s="292">
        <v>1767.58</v>
      </c>
      <c r="X352" s="292">
        <v>1657.06</v>
      </c>
      <c r="Y352" s="292">
        <v>1429.33</v>
      </c>
    </row>
    <row r="353" spans="1:25" s="323" customFormat="1" hidden="1" outlineLevel="1">
      <c r="A353" s="325">
        <v>30</v>
      </c>
      <c r="B353" s="292">
        <v>1606.33</v>
      </c>
      <c r="C353" s="292">
        <v>1394.23</v>
      </c>
      <c r="D353" s="292">
        <v>1363.23</v>
      </c>
      <c r="E353" s="292">
        <v>1350.15</v>
      </c>
      <c r="F353" s="292">
        <v>1348.59</v>
      </c>
      <c r="G353" s="292">
        <v>1356.2</v>
      </c>
      <c r="H353" s="292">
        <v>1519.3</v>
      </c>
      <c r="I353" s="292">
        <v>1564.19</v>
      </c>
      <c r="J353" s="292">
        <v>1642.22</v>
      </c>
      <c r="K353" s="292">
        <v>1697.96</v>
      </c>
      <c r="L353" s="292">
        <v>1708.93</v>
      </c>
      <c r="M353" s="292">
        <v>1717.62</v>
      </c>
      <c r="N353" s="292">
        <v>1723.45</v>
      </c>
      <c r="O353" s="292">
        <v>1742.63</v>
      </c>
      <c r="P353" s="292">
        <v>1745.25</v>
      </c>
      <c r="Q353" s="292">
        <v>1739</v>
      </c>
      <c r="R353" s="292">
        <v>1744.71</v>
      </c>
      <c r="S353" s="292">
        <v>1766.89</v>
      </c>
      <c r="T353" s="292">
        <v>1759.55</v>
      </c>
      <c r="U353" s="292">
        <v>1753.68</v>
      </c>
      <c r="V353" s="292">
        <v>1731.36</v>
      </c>
      <c r="W353" s="292">
        <v>1689.17</v>
      </c>
      <c r="X353" s="292">
        <v>1597.33</v>
      </c>
      <c r="Y353" s="292">
        <v>1396.96</v>
      </c>
    </row>
    <row r="354" spans="1:25" s="323" customFormat="1" hidden="1" outlineLevel="1">
      <c r="A354" s="325">
        <v>31</v>
      </c>
      <c r="B354" s="292">
        <v>1356.76</v>
      </c>
      <c r="C354" s="292">
        <v>1308.25</v>
      </c>
      <c r="D354" s="292">
        <v>1295.3499999999999</v>
      </c>
      <c r="E354" s="292">
        <v>1292.08</v>
      </c>
      <c r="F354" s="292">
        <v>1287.76</v>
      </c>
      <c r="G354" s="292">
        <v>1292.6400000000001</v>
      </c>
      <c r="H354" s="292">
        <v>1303.07</v>
      </c>
      <c r="I354" s="292">
        <v>1325.32</v>
      </c>
      <c r="J354" s="292">
        <v>1425.2</v>
      </c>
      <c r="K354" s="292">
        <v>1538.18</v>
      </c>
      <c r="L354" s="292">
        <v>1586.38</v>
      </c>
      <c r="M354" s="292">
        <v>1584.8</v>
      </c>
      <c r="N354" s="292">
        <v>1581.8</v>
      </c>
      <c r="O354" s="292">
        <v>1610.24</v>
      </c>
      <c r="P354" s="292">
        <v>1614.82</v>
      </c>
      <c r="Q354" s="292">
        <v>1611.87</v>
      </c>
      <c r="R354" s="292">
        <v>1628.97</v>
      </c>
      <c r="S354" s="292">
        <v>1668.23</v>
      </c>
      <c r="T354" s="292">
        <v>1672.46</v>
      </c>
      <c r="U354" s="292">
        <v>1651.8</v>
      </c>
      <c r="V354" s="292">
        <v>1634.28</v>
      </c>
      <c r="W354" s="292">
        <v>1623.99</v>
      </c>
      <c r="X354" s="292">
        <v>1546.17</v>
      </c>
      <c r="Y354" s="292">
        <v>1332.7</v>
      </c>
    </row>
    <row r="355" spans="1:25" s="147" customFormat="1" collapsed="1">
      <c r="A355" s="327"/>
      <c r="B355" s="146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</row>
    <row r="356" spans="1:25" s="323" customFormat="1">
      <c r="A356" s="424" t="s">
        <v>209</v>
      </c>
      <c r="B356" s="413" t="s">
        <v>338</v>
      </c>
      <c r="C356" s="413"/>
      <c r="D356" s="413"/>
      <c r="E356" s="413"/>
      <c r="F356" s="413"/>
      <c r="G356" s="413"/>
      <c r="H356" s="413"/>
      <c r="I356" s="413"/>
      <c r="J356" s="413"/>
      <c r="K356" s="413"/>
      <c r="L356" s="413"/>
      <c r="M356" s="413"/>
      <c r="N356" s="413"/>
      <c r="O356" s="413"/>
      <c r="P356" s="413"/>
      <c r="Q356" s="413"/>
      <c r="R356" s="413"/>
      <c r="S356" s="413"/>
      <c r="T356" s="413"/>
      <c r="U356" s="413"/>
      <c r="V356" s="413"/>
      <c r="W356" s="413"/>
      <c r="X356" s="413"/>
      <c r="Y356" s="413"/>
    </row>
    <row r="357" spans="1:25" s="323" customFormat="1" ht="30" hidden="1" outlineLevel="1">
      <c r="A357" s="425"/>
      <c r="B357" s="324" t="s">
        <v>1</v>
      </c>
      <c r="C357" s="324" t="s">
        <v>2</v>
      </c>
      <c r="D357" s="324" t="s">
        <v>3</v>
      </c>
      <c r="E357" s="324" t="s">
        <v>4</v>
      </c>
      <c r="F357" s="324" t="s">
        <v>5</v>
      </c>
      <c r="G357" s="324" t="s">
        <v>6</v>
      </c>
      <c r="H357" s="324" t="s">
        <v>7</v>
      </c>
      <c r="I357" s="324" t="s">
        <v>8</v>
      </c>
      <c r="J357" s="324" t="s">
        <v>9</v>
      </c>
      <c r="K357" s="324" t="s">
        <v>10</v>
      </c>
      <c r="L357" s="324" t="s">
        <v>11</v>
      </c>
      <c r="M357" s="324" t="s">
        <v>12</v>
      </c>
      <c r="N357" s="324" t="s">
        <v>13</v>
      </c>
      <c r="O357" s="324" t="s">
        <v>14</v>
      </c>
      <c r="P357" s="324" t="s">
        <v>15</v>
      </c>
      <c r="Q357" s="324" t="s">
        <v>16</v>
      </c>
      <c r="R357" s="324" t="s">
        <v>17</v>
      </c>
      <c r="S357" s="324" t="s">
        <v>18</v>
      </c>
      <c r="T357" s="324" t="s">
        <v>19</v>
      </c>
      <c r="U357" s="324" t="s">
        <v>20</v>
      </c>
      <c r="V357" s="324" t="s">
        <v>21</v>
      </c>
      <c r="W357" s="324" t="s">
        <v>22</v>
      </c>
      <c r="X357" s="324" t="s">
        <v>23</v>
      </c>
      <c r="Y357" s="324" t="s">
        <v>24</v>
      </c>
    </row>
    <row r="358" spans="1:25" s="323" customFormat="1" hidden="1" outlineLevel="1">
      <c r="A358" s="325">
        <v>1</v>
      </c>
      <c r="B358" s="292">
        <v>1585.98</v>
      </c>
      <c r="C358" s="292">
        <v>1473.25</v>
      </c>
      <c r="D358" s="292">
        <v>1475.56</v>
      </c>
      <c r="E358" s="292">
        <v>1452.56</v>
      </c>
      <c r="F358" s="292">
        <v>1421.59</v>
      </c>
      <c r="G358" s="292">
        <v>1415.61</v>
      </c>
      <c r="H358" s="292">
        <v>1413.69</v>
      </c>
      <c r="I358" s="292">
        <v>1415</v>
      </c>
      <c r="J358" s="292">
        <v>1397.11</v>
      </c>
      <c r="K358" s="292">
        <v>1358.5</v>
      </c>
      <c r="L358" s="292">
        <v>1398.25</v>
      </c>
      <c r="M358" s="292">
        <v>1416.36</v>
      </c>
      <c r="N358" s="292">
        <v>1449.59</v>
      </c>
      <c r="O358" s="292">
        <v>1457.57</v>
      </c>
      <c r="P358" s="292">
        <v>1461.94</v>
      </c>
      <c r="Q358" s="292">
        <v>1469.66</v>
      </c>
      <c r="R358" s="292">
        <v>1483.15</v>
      </c>
      <c r="S358" s="292">
        <v>1497.44</v>
      </c>
      <c r="T358" s="292">
        <v>1498.54</v>
      </c>
      <c r="U358" s="292">
        <v>1494.22</v>
      </c>
      <c r="V358" s="292">
        <v>1483.83</v>
      </c>
      <c r="W358" s="292">
        <v>1479.41</v>
      </c>
      <c r="X358" s="292">
        <v>1471.76</v>
      </c>
      <c r="Y358" s="292">
        <v>1438.06</v>
      </c>
    </row>
    <row r="359" spans="1:25" s="323" customFormat="1" hidden="1" outlineLevel="1">
      <c r="A359" s="325">
        <v>2</v>
      </c>
      <c r="B359" s="292">
        <v>1466.16</v>
      </c>
      <c r="C359" s="292">
        <v>1428.03</v>
      </c>
      <c r="D359" s="292">
        <v>1396.57</v>
      </c>
      <c r="E359" s="292">
        <v>1382.43</v>
      </c>
      <c r="F359" s="292">
        <v>1381.19</v>
      </c>
      <c r="G359" s="292">
        <v>1406.25</v>
      </c>
      <c r="H359" s="292">
        <v>1433.41</v>
      </c>
      <c r="I359" s="292">
        <v>1433.13</v>
      </c>
      <c r="J359" s="292">
        <v>1455.59</v>
      </c>
      <c r="K359" s="292">
        <v>1606.89</v>
      </c>
      <c r="L359" s="292">
        <v>1713.74</v>
      </c>
      <c r="M359" s="292">
        <v>1756.02</v>
      </c>
      <c r="N359" s="292">
        <v>1757.02</v>
      </c>
      <c r="O359" s="292">
        <v>1746.33</v>
      </c>
      <c r="P359" s="292">
        <v>1738.76</v>
      </c>
      <c r="Q359" s="292">
        <v>1726.29</v>
      </c>
      <c r="R359" s="292">
        <v>1752</v>
      </c>
      <c r="S359" s="292">
        <v>1765.68</v>
      </c>
      <c r="T359" s="292">
        <v>1762.16</v>
      </c>
      <c r="U359" s="292">
        <v>1744.27</v>
      </c>
      <c r="V359" s="292">
        <v>1755.16</v>
      </c>
      <c r="W359" s="292">
        <v>1741.16</v>
      </c>
      <c r="X359" s="292">
        <v>1682.73</v>
      </c>
      <c r="Y359" s="292">
        <v>1463.54</v>
      </c>
    </row>
    <row r="360" spans="1:25" s="323" customFormat="1" hidden="1" outlineLevel="1">
      <c r="A360" s="325">
        <v>3</v>
      </c>
      <c r="B360" s="292">
        <v>1457.5</v>
      </c>
      <c r="C360" s="292">
        <v>1399.63</v>
      </c>
      <c r="D360" s="292">
        <v>1406.4</v>
      </c>
      <c r="E360" s="292">
        <v>1398.87</v>
      </c>
      <c r="F360" s="292">
        <v>1396.88</v>
      </c>
      <c r="G360" s="292">
        <v>1403.77</v>
      </c>
      <c r="H360" s="292">
        <v>1439.49</v>
      </c>
      <c r="I360" s="292">
        <v>1458.5</v>
      </c>
      <c r="J360" s="292">
        <v>1591.07</v>
      </c>
      <c r="K360" s="292">
        <v>1732.9</v>
      </c>
      <c r="L360" s="292">
        <v>1805.13</v>
      </c>
      <c r="M360" s="292">
        <v>1840.75</v>
      </c>
      <c r="N360" s="292">
        <v>1821.97</v>
      </c>
      <c r="O360" s="292">
        <v>1815.1</v>
      </c>
      <c r="P360" s="292">
        <v>1832.68</v>
      </c>
      <c r="Q360" s="292">
        <v>1811.25</v>
      </c>
      <c r="R360" s="292">
        <v>1838.53</v>
      </c>
      <c r="S360" s="292">
        <v>1873.41</v>
      </c>
      <c r="T360" s="292">
        <v>1856.56</v>
      </c>
      <c r="U360" s="292">
        <v>1833.73</v>
      </c>
      <c r="V360" s="292">
        <v>1817.22</v>
      </c>
      <c r="W360" s="292">
        <v>1788.15</v>
      </c>
      <c r="X360" s="292">
        <v>1706.57</v>
      </c>
      <c r="Y360" s="292">
        <v>1501.94</v>
      </c>
    </row>
    <row r="361" spans="1:25" s="323" customFormat="1" hidden="1" outlineLevel="1">
      <c r="A361" s="325">
        <v>4</v>
      </c>
      <c r="B361" s="292">
        <v>1509.28</v>
      </c>
      <c r="C361" s="292">
        <v>1455.6</v>
      </c>
      <c r="D361" s="292">
        <v>1441.71</v>
      </c>
      <c r="E361" s="292">
        <v>1431.01</v>
      </c>
      <c r="F361" s="292">
        <v>1423.22</v>
      </c>
      <c r="G361" s="292">
        <v>1437.03</v>
      </c>
      <c r="H361" s="292">
        <v>1477.13</v>
      </c>
      <c r="I361" s="292">
        <v>1496.32</v>
      </c>
      <c r="J361" s="292">
        <v>1679.62</v>
      </c>
      <c r="K361" s="292">
        <v>1813.62</v>
      </c>
      <c r="L361" s="292">
        <v>1856.93</v>
      </c>
      <c r="M361" s="292">
        <v>1900.07</v>
      </c>
      <c r="N361" s="292">
        <v>1879.09</v>
      </c>
      <c r="O361" s="292">
        <v>1872.07</v>
      </c>
      <c r="P361" s="292">
        <v>1882.53</v>
      </c>
      <c r="Q361" s="292">
        <v>1881.04</v>
      </c>
      <c r="R361" s="292">
        <v>1884.58</v>
      </c>
      <c r="S361" s="292">
        <v>1906.03</v>
      </c>
      <c r="T361" s="292">
        <v>1890.83</v>
      </c>
      <c r="U361" s="292">
        <v>1888.72</v>
      </c>
      <c r="V361" s="292">
        <v>1853.05</v>
      </c>
      <c r="W361" s="292">
        <v>1822.4</v>
      </c>
      <c r="X361" s="292">
        <v>1726.18</v>
      </c>
      <c r="Y361" s="292">
        <v>1494.7</v>
      </c>
    </row>
    <row r="362" spans="1:25" s="323" customFormat="1" hidden="1" outlineLevel="1">
      <c r="A362" s="325">
        <v>5</v>
      </c>
      <c r="B362" s="292">
        <v>1554.98</v>
      </c>
      <c r="C362" s="292">
        <v>1454.33</v>
      </c>
      <c r="D362" s="292">
        <v>1434.9</v>
      </c>
      <c r="E362" s="292">
        <v>1421.71</v>
      </c>
      <c r="F362" s="292">
        <v>1415.57</v>
      </c>
      <c r="G362" s="292">
        <v>1441.17</v>
      </c>
      <c r="H362" s="292">
        <v>1491.65</v>
      </c>
      <c r="I362" s="292">
        <v>1526.47</v>
      </c>
      <c r="J362" s="292">
        <v>1701.58</v>
      </c>
      <c r="K362" s="292">
        <v>1800.3</v>
      </c>
      <c r="L362" s="292">
        <v>1831.21</v>
      </c>
      <c r="M362" s="292">
        <v>1875.7</v>
      </c>
      <c r="N362" s="292">
        <v>1865.74</v>
      </c>
      <c r="O362" s="292">
        <v>1849.81</v>
      </c>
      <c r="P362" s="292">
        <v>1863.43</v>
      </c>
      <c r="Q362" s="292">
        <v>1845.51</v>
      </c>
      <c r="R362" s="292">
        <v>1868.29</v>
      </c>
      <c r="S362" s="292">
        <v>1931.68</v>
      </c>
      <c r="T362" s="292">
        <v>1886.96</v>
      </c>
      <c r="U362" s="292">
        <v>1882.15</v>
      </c>
      <c r="V362" s="292">
        <v>1853.62</v>
      </c>
      <c r="W362" s="292">
        <v>1814.46</v>
      </c>
      <c r="X362" s="292">
        <v>1742.17</v>
      </c>
      <c r="Y362" s="292">
        <v>1519.91</v>
      </c>
    </row>
    <row r="363" spans="1:25" s="323" customFormat="1" hidden="1" outlineLevel="1">
      <c r="A363" s="325">
        <v>6</v>
      </c>
      <c r="B363" s="292">
        <v>1476.58</v>
      </c>
      <c r="C363" s="292">
        <v>1403.53</v>
      </c>
      <c r="D363" s="292">
        <v>1387.45</v>
      </c>
      <c r="E363" s="292">
        <v>1380.33</v>
      </c>
      <c r="F363" s="292">
        <v>1376.1</v>
      </c>
      <c r="G363" s="292">
        <v>1401.62</v>
      </c>
      <c r="H363" s="292">
        <v>1457.27</v>
      </c>
      <c r="I363" s="292">
        <v>1466.02</v>
      </c>
      <c r="J363" s="292">
        <v>1566.79</v>
      </c>
      <c r="K363" s="292">
        <v>1720.07</v>
      </c>
      <c r="L363" s="292">
        <v>1780.52</v>
      </c>
      <c r="M363" s="292">
        <v>1811.25</v>
      </c>
      <c r="N363" s="292">
        <v>1810.88</v>
      </c>
      <c r="O363" s="292">
        <v>1803.35</v>
      </c>
      <c r="P363" s="292">
        <v>1822.82</v>
      </c>
      <c r="Q363" s="292">
        <v>1807.02</v>
      </c>
      <c r="R363" s="292">
        <v>1836.64</v>
      </c>
      <c r="S363" s="292">
        <v>1862.24</v>
      </c>
      <c r="T363" s="292">
        <v>1828.01</v>
      </c>
      <c r="U363" s="292">
        <v>1819.4</v>
      </c>
      <c r="V363" s="292">
        <v>1811.87</v>
      </c>
      <c r="W363" s="292">
        <v>1774.98</v>
      </c>
      <c r="X363" s="292">
        <v>1665.35</v>
      </c>
      <c r="Y363" s="292">
        <v>1468.5</v>
      </c>
    </row>
    <row r="364" spans="1:25" s="323" customFormat="1" hidden="1" outlineLevel="1">
      <c r="A364" s="325">
        <v>7</v>
      </c>
      <c r="B364" s="292">
        <v>1424.99</v>
      </c>
      <c r="C364" s="292">
        <v>1377.3</v>
      </c>
      <c r="D364" s="292">
        <v>1359.34</v>
      </c>
      <c r="E364" s="292">
        <v>1354.26</v>
      </c>
      <c r="F364" s="292">
        <v>1355.8</v>
      </c>
      <c r="G364" s="292">
        <v>1377.81</v>
      </c>
      <c r="H364" s="292">
        <v>1416</v>
      </c>
      <c r="I364" s="292">
        <v>1419.1</v>
      </c>
      <c r="J364" s="292">
        <v>1427.2</v>
      </c>
      <c r="K364" s="292">
        <v>1453.19</v>
      </c>
      <c r="L364" s="292">
        <v>1477.8</v>
      </c>
      <c r="M364" s="292">
        <v>1487.11</v>
      </c>
      <c r="N364" s="292">
        <v>1477.94</v>
      </c>
      <c r="O364" s="292">
        <v>1479.22</v>
      </c>
      <c r="P364" s="292">
        <v>1484.4</v>
      </c>
      <c r="Q364" s="292">
        <v>1467.07</v>
      </c>
      <c r="R364" s="292">
        <v>1493.29</v>
      </c>
      <c r="S364" s="292">
        <v>1523.22</v>
      </c>
      <c r="T364" s="292">
        <v>1509.82</v>
      </c>
      <c r="U364" s="292">
        <v>1517.58</v>
      </c>
      <c r="V364" s="292">
        <v>1502.23</v>
      </c>
      <c r="W364" s="292">
        <v>1493.2</v>
      </c>
      <c r="X364" s="292">
        <v>1477.58</v>
      </c>
      <c r="Y364" s="292">
        <v>1431.19</v>
      </c>
    </row>
    <row r="365" spans="1:25" s="323" customFormat="1" hidden="1" outlineLevel="1">
      <c r="A365" s="325">
        <v>8</v>
      </c>
      <c r="B365" s="292">
        <v>1407.95</v>
      </c>
      <c r="C365" s="292">
        <v>1361.16</v>
      </c>
      <c r="D365" s="292">
        <v>1342.59</v>
      </c>
      <c r="E365" s="292">
        <v>1314.41</v>
      </c>
      <c r="F365" s="292">
        <v>1316.31</v>
      </c>
      <c r="G365" s="292">
        <v>1353.7</v>
      </c>
      <c r="H365" s="292">
        <v>1410.86</v>
      </c>
      <c r="I365" s="292">
        <v>1413.6</v>
      </c>
      <c r="J365" s="292">
        <v>1431.27</v>
      </c>
      <c r="K365" s="292">
        <v>1643.61</v>
      </c>
      <c r="L365" s="292">
        <v>1693.28</v>
      </c>
      <c r="M365" s="292">
        <v>1712.23</v>
      </c>
      <c r="N365" s="292">
        <v>1711.74</v>
      </c>
      <c r="O365" s="292">
        <v>1684.51</v>
      </c>
      <c r="P365" s="292">
        <v>1709.74</v>
      </c>
      <c r="Q365" s="292">
        <v>1703.47</v>
      </c>
      <c r="R365" s="292">
        <v>1703.93</v>
      </c>
      <c r="S365" s="292">
        <v>1724.94</v>
      </c>
      <c r="T365" s="292">
        <v>1742.31</v>
      </c>
      <c r="U365" s="292">
        <v>1734.99</v>
      </c>
      <c r="V365" s="292">
        <v>1721.38</v>
      </c>
      <c r="W365" s="292">
        <v>1706.23</v>
      </c>
      <c r="X365" s="292">
        <v>1515.31</v>
      </c>
      <c r="Y365" s="292">
        <v>1431.21</v>
      </c>
    </row>
    <row r="366" spans="1:25" s="323" customFormat="1" hidden="1" outlineLevel="1">
      <c r="A366" s="325">
        <v>9</v>
      </c>
      <c r="B366" s="292">
        <v>1423.86</v>
      </c>
      <c r="C366" s="292">
        <v>1372.37</v>
      </c>
      <c r="D366" s="292">
        <v>1361.18</v>
      </c>
      <c r="E366" s="292">
        <v>1347.07</v>
      </c>
      <c r="F366" s="292">
        <v>1342.27</v>
      </c>
      <c r="G366" s="292">
        <v>1366.03</v>
      </c>
      <c r="H366" s="292">
        <v>1413.36</v>
      </c>
      <c r="I366" s="292">
        <v>1437.08</v>
      </c>
      <c r="J366" s="292">
        <v>1472.55</v>
      </c>
      <c r="K366" s="292">
        <v>1689.36</v>
      </c>
      <c r="L366" s="292">
        <v>1771.98</v>
      </c>
      <c r="M366" s="292">
        <v>1836</v>
      </c>
      <c r="N366" s="292">
        <v>1849.49</v>
      </c>
      <c r="O366" s="292">
        <v>1837.44</v>
      </c>
      <c r="P366" s="292">
        <v>1840</v>
      </c>
      <c r="Q366" s="292">
        <v>1842.08</v>
      </c>
      <c r="R366" s="292">
        <v>1834</v>
      </c>
      <c r="S366" s="292">
        <v>1844.87</v>
      </c>
      <c r="T366" s="292">
        <v>1852.99</v>
      </c>
      <c r="U366" s="292">
        <v>1852.52</v>
      </c>
      <c r="V366" s="292">
        <v>1834.64</v>
      </c>
      <c r="W366" s="292">
        <v>1819.05</v>
      </c>
      <c r="X366" s="292">
        <v>1781.87</v>
      </c>
      <c r="Y366" s="292">
        <v>1553.38</v>
      </c>
    </row>
    <row r="367" spans="1:25" s="323" customFormat="1" hidden="1" outlineLevel="1">
      <c r="A367" s="325">
        <v>10</v>
      </c>
      <c r="B367" s="292">
        <v>1485.09</v>
      </c>
      <c r="C367" s="292">
        <v>1416.71</v>
      </c>
      <c r="D367" s="292">
        <v>1397.76</v>
      </c>
      <c r="E367" s="292">
        <v>1387.37</v>
      </c>
      <c r="F367" s="292">
        <v>1386.74</v>
      </c>
      <c r="G367" s="292">
        <v>1405.3</v>
      </c>
      <c r="H367" s="292">
        <v>1448.84</v>
      </c>
      <c r="I367" s="292">
        <v>1481.61</v>
      </c>
      <c r="J367" s="292">
        <v>1530.65</v>
      </c>
      <c r="K367" s="292">
        <v>1740.45</v>
      </c>
      <c r="L367" s="292">
        <v>1816.26</v>
      </c>
      <c r="M367" s="292">
        <v>1843.9</v>
      </c>
      <c r="N367" s="292">
        <v>1846.77</v>
      </c>
      <c r="O367" s="292">
        <v>1851.75</v>
      </c>
      <c r="P367" s="292">
        <v>1863.3</v>
      </c>
      <c r="Q367" s="292">
        <v>1863.76</v>
      </c>
      <c r="R367" s="292">
        <v>1888.84</v>
      </c>
      <c r="S367" s="292">
        <v>1917.49</v>
      </c>
      <c r="T367" s="292">
        <v>1930.15</v>
      </c>
      <c r="U367" s="292">
        <v>1918.4</v>
      </c>
      <c r="V367" s="292">
        <v>1912.19</v>
      </c>
      <c r="W367" s="292">
        <v>1900.31</v>
      </c>
      <c r="X367" s="292">
        <v>1846.46</v>
      </c>
      <c r="Y367" s="292">
        <v>1701.86</v>
      </c>
    </row>
    <row r="368" spans="1:25" s="323" customFormat="1" hidden="1" outlineLevel="1">
      <c r="A368" s="325">
        <v>11</v>
      </c>
      <c r="B368" s="292">
        <v>1470.44</v>
      </c>
      <c r="C368" s="292">
        <v>1414.74</v>
      </c>
      <c r="D368" s="292">
        <v>1397.19</v>
      </c>
      <c r="E368" s="292">
        <v>1381.44</v>
      </c>
      <c r="F368" s="292">
        <v>1386.66</v>
      </c>
      <c r="G368" s="292">
        <v>1441.72</v>
      </c>
      <c r="H368" s="292">
        <v>1559.51</v>
      </c>
      <c r="I368" s="292">
        <v>1733.56</v>
      </c>
      <c r="J368" s="292">
        <v>1811.24</v>
      </c>
      <c r="K368" s="292">
        <v>1897.45</v>
      </c>
      <c r="L368" s="292">
        <v>1921</v>
      </c>
      <c r="M368" s="292">
        <v>1925.13</v>
      </c>
      <c r="N368" s="292">
        <v>1896.29</v>
      </c>
      <c r="O368" s="292">
        <v>1878.19</v>
      </c>
      <c r="P368" s="292">
        <v>1859.22</v>
      </c>
      <c r="Q368" s="292">
        <v>1865.66</v>
      </c>
      <c r="R368" s="292">
        <v>1884.13</v>
      </c>
      <c r="S368" s="292">
        <v>1923.53</v>
      </c>
      <c r="T368" s="292">
        <v>1898.7</v>
      </c>
      <c r="U368" s="292">
        <v>1862.41</v>
      </c>
      <c r="V368" s="292">
        <v>1818.07</v>
      </c>
      <c r="W368" s="292">
        <v>1858.95</v>
      </c>
      <c r="X368" s="292">
        <v>1763.67</v>
      </c>
      <c r="Y368" s="292">
        <v>1488.71</v>
      </c>
    </row>
    <row r="369" spans="1:25" s="323" customFormat="1" hidden="1" outlineLevel="1">
      <c r="A369" s="325">
        <v>12</v>
      </c>
      <c r="B369" s="292">
        <v>1383.4</v>
      </c>
      <c r="C369" s="292">
        <v>1279.04</v>
      </c>
      <c r="D369" s="292">
        <v>1304.92</v>
      </c>
      <c r="E369" s="292">
        <v>1275.45</v>
      </c>
      <c r="F369" s="292">
        <v>1339.21</v>
      </c>
      <c r="G369" s="292">
        <v>1409.62</v>
      </c>
      <c r="H369" s="292">
        <v>1507.47</v>
      </c>
      <c r="I369" s="292">
        <v>1651.63</v>
      </c>
      <c r="J369" s="292">
        <v>1731.49</v>
      </c>
      <c r="K369" s="292">
        <v>1825.38</v>
      </c>
      <c r="L369" s="292">
        <v>1851.88</v>
      </c>
      <c r="M369" s="292">
        <v>1850.2</v>
      </c>
      <c r="N369" s="292">
        <v>1827.11</v>
      </c>
      <c r="O369" s="292">
        <v>1815.48</v>
      </c>
      <c r="P369" s="292">
        <v>1793.71</v>
      </c>
      <c r="Q369" s="292">
        <v>1789.19</v>
      </c>
      <c r="R369" s="292">
        <v>1823.97</v>
      </c>
      <c r="S369" s="292">
        <v>1837.4</v>
      </c>
      <c r="T369" s="292">
        <v>1823.75</v>
      </c>
      <c r="U369" s="292">
        <v>1806.42</v>
      </c>
      <c r="V369" s="292">
        <v>1776.6</v>
      </c>
      <c r="W369" s="292">
        <v>1891.1</v>
      </c>
      <c r="X369" s="292">
        <v>1865.07</v>
      </c>
      <c r="Y369" s="292">
        <v>1472.11</v>
      </c>
    </row>
    <row r="370" spans="1:25" s="323" customFormat="1" hidden="1" outlineLevel="1">
      <c r="A370" s="325">
        <v>13</v>
      </c>
      <c r="B370" s="292">
        <v>1384.1</v>
      </c>
      <c r="C370" s="292">
        <v>1284.9000000000001</v>
      </c>
      <c r="D370" s="292">
        <v>1303.3</v>
      </c>
      <c r="E370" s="292">
        <v>1287.43</v>
      </c>
      <c r="F370" s="292">
        <v>1329.58</v>
      </c>
      <c r="G370" s="292">
        <v>1414.79</v>
      </c>
      <c r="H370" s="292">
        <v>1504.7</v>
      </c>
      <c r="I370" s="292">
        <v>1633.02</v>
      </c>
      <c r="J370" s="292">
        <v>1688.52</v>
      </c>
      <c r="K370" s="292">
        <v>1743.33</v>
      </c>
      <c r="L370" s="292">
        <v>1757.57</v>
      </c>
      <c r="M370" s="292">
        <v>1731.03</v>
      </c>
      <c r="N370" s="292">
        <v>1725.73</v>
      </c>
      <c r="O370" s="292">
        <v>1779.52</v>
      </c>
      <c r="P370" s="292">
        <v>1715.06</v>
      </c>
      <c r="Q370" s="292">
        <v>1693.85</v>
      </c>
      <c r="R370" s="292">
        <v>1785.2</v>
      </c>
      <c r="S370" s="292">
        <v>1786.47</v>
      </c>
      <c r="T370" s="292">
        <v>1794.11</v>
      </c>
      <c r="U370" s="292">
        <v>1789.81</v>
      </c>
      <c r="V370" s="292">
        <v>1716.98</v>
      </c>
      <c r="W370" s="292">
        <v>1847.91</v>
      </c>
      <c r="X370" s="292">
        <v>1696.63</v>
      </c>
      <c r="Y370" s="292">
        <v>1410.75</v>
      </c>
    </row>
    <row r="371" spans="1:25" s="323" customFormat="1" hidden="1" outlineLevel="1">
      <c r="A371" s="325">
        <v>14</v>
      </c>
      <c r="B371" s="292">
        <v>1428.02</v>
      </c>
      <c r="C371" s="292">
        <v>1317.97</v>
      </c>
      <c r="D371" s="292">
        <v>1301.82</v>
      </c>
      <c r="E371" s="292">
        <v>1314.87</v>
      </c>
      <c r="F371" s="292">
        <v>1348.02</v>
      </c>
      <c r="G371" s="292">
        <v>1432.65</v>
      </c>
      <c r="H371" s="292">
        <v>1668.93</v>
      </c>
      <c r="I371" s="292">
        <v>1708.21</v>
      </c>
      <c r="J371" s="292">
        <v>1869.05</v>
      </c>
      <c r="K371" s="292">
        <v>2007.35</v>
      </c>
      <c r="L371" s="292">
        <v>2029.7</v>
      </c>
      <c r="M371" s="292">
        <v>2024.9</v>
      </c>
      <c r="N371" s="292">
        <v>2013.78</v>
      </c>
      <c r="O371" s="292">
        <v>2011.59</v>
      </c>
      <c r="P371" s="292">
        <v>2029.9</v>
      </c>
      <c r="Q371" s="292">
        <v>2003.54</v>
      </c>
      <c r="R371" s="292">
        <v>2001.71</v>
      </c>
      <c r="S371" s="292">
        <v>2033.67</v>
      </c>
      <c r="T371" s="292">
        <v>2023.31</v>
      </c>
      <c r="U371" s="292">
        <v>2013.25</v>
      </c>
      <c r="V371" s="292">
        <v>1996.35</v>
      </c>
      <c r="W371" s="292">
        <v>1898.54</v>
      </c>
      <c r="X371" s="292">
        <v>1807.03</v>
      </c>
      <c r="Y371" s="292">
        <v>1532.66</v>
      </c>
    </row>
    <row r="372" spans="1:25" s="323" customFormat="1" hidden="1" outlineLevel="1">
      <c r="A372" s="325">
        <v>15</v>
      </c>
      <c r="B372" s="292">
        <v>1473.69</v>
      </c>
      <c r="C372" s="292">
        <v>1406.96</v>
      </c>
      <c r="D372" s="292">
        <v>1348.09</v>
      </c>
      <c r="E372" s="292">
        <v>1324.99</v>
      </c>
      <c r="F372" s="292">
        <v>1392.08</v>
      </c>
      <c r="G372" s="292">
        <v>1459.51</v>
      </c>
      <c r="H372" s="292">
        <v>1737.26</v>
      </c>
      <c r="I372" s="292">
        <v>1830.41</v>
      </c>
      <c r="J372" s="292">
        <v>1993.62</v>
      </c>
      <c r="K372" s="292">
        <v>2075.86</v>
      </c>
      <c r="L372" s="292">
        <v>2083.1</v>
      </c>
      <c r="M372" s="292">
        <v>2082.42</v>
      </c>
      <c r="N372" s="292">
        <v>2060.65</v>
      </c>
      <c r="O372" s="292">
        <v>2074.91</v>
      </c>
      <c r="P372" s="292">
        <v>2065</v>
      </c>
      <c r="Q372" s="292">
        <v>2070.71</v>
      </c>
      <c r="R372" s="292">
        <v>2067.67</v>
      </c>
      <c r="S372" s="292">
        <v>2113.9</v>
      </c>
      <c r="T372" s="292">
        <v>2070.52</v>
      </c>
      <c r="U372" s="292">
        <v>2058.9299999999998</v>
      </c>
      <c r="V372" s="292">
        <v>2043.05</v>
      </c>
      <c r="W372" s="292">
        <v>2037.6</v>
      </c>
      <c r="X372" s="292">
        <v>1903.27</v>
      </c>
      <c r="Y372" s="292">
        <v>1718.3</v>
      </c>
    </row>
    <row r="373" spans="1:25" s="323" customFormat="1" hidden="1" outlineLevel="1">
      <c r="A373" s="325">
        <v>16</v>
      </c>
      <c r="B373" s="292">
        <v>1593.74</v>
      </c>
      <c r="C373" s="292">
        <v>1494.17</v>
      </c>
      <c r="D373" s="292">
        <v>1447.7</v>
      </c>
      <c r="E373" s="292">
        <v>1445.07</v>
      </c>
      <c r="F373" s="292">
        <v>1443.68</v>
      </c>
      <c r="G373" s="292">
        <v>1507.55</v>
      </c>
      <c r="H373" s="292">
        <v>1693.7</v>
      </c>
      <c r="I373" s="292">
        <v>1738.95</v>
      </c>
      <c r="J373" s="292">
        <v>1819.25</v>
      </c>
      <c r="K373" s="292">
        <v>1922.95</v>
      </c>
      <c r="L373" s="292">
        <v>1998.97</v>
      </c>
      <c r="M373" s="292">
        <v>2018.51</v>
      </c>
      <c r="N373" s="292">
        <v>2009.26</v>
      </c>
      <c r="O373" s="292">
        <v>2005.03</v>
      </c>
      <c r="P373" s="292">
        <v>2010.03</v>
      </c>
      <c r="Q373" s="292">
        <v>2011.14</v>
      </c>
      <c r="R373" s="292">
        <v>2036.22</v>
      </c>
      <c r="S373" s="292">
        <v>2048.19</v>
      </c>
      <c r="T373" s="292">
        <v>2041.8</v>
      </c>
      <c r="U373" s="292">
        <v>2022.15</v>
      </c>
      <c r="V373" s="292">
        <v>2023.28</v>
      </c>
      <c r="W373" s="292">
        <v>2002.76</v>
      </c>
      <c r="X373" s="292">
        <v>1835.41</v>
      </c>
      <c r="Y373" s="292">
        <v>1605.83</v>
      </c>
    </row>
    <row r="374" spans="1:25" s="323" customFormat="1" hidden="1" outlineLevel="1">
      <c r="A374" s="325">
        <v>17</v>
      </c>
      <c r="B374" s="292">
        <v>1521.99</v>
      </c>
      <c r="C374" s="292">
        <v>1437.13</v>
      </c>
      <c r="D374" s="292">
        <v>1416.04</v>
      </c>
      <c r="E374" s="292">
        <v>1389.64</v>
      </c>
      <c r="F374" s="292">
        <v>1385.22</v>
      </c>
      <c r="G374" s="292">
        <v>1414.9</v>
      </c>
      <c r="H374" s="292">
        <v>1450.91</v>
      </c>
      <c r="I374" s="292">
        <v>1475.38</v>
      </c>
      <c r="J374" s="292">
        <v>1589.19</v>
      </c>
      <c r="K374" s="292">
        <v>1767.99</v>
      </c>
      <c r="L374" s="292">
        <v>1815.22</v>
      </c>
      <c r="M374" s="292">
        <v>1854</v>
      </c>
      <c r="N374" s="292">
        <v>1870.56</v>
      </c>
      <c r="O374" s="292">
        <v>1864.54</v>
      </c>
      <c r="P374" s="292">
        <v>1854.46</v>
      </c>
      <c r="Q374" s="292">
        <v>1876.65</v>
      </c>
      <c r="R374" s="292">
        <v>1936.92</v>
      </c>
      <c r="S374" s="292">
        <v>2001.46</v>
      </c>
      <c r="T374" s="292">
        <v>2019.41</v>
      </c>
      <c r="U374" s="292">
        <v>1988.22</v>
      </c>
      <c r="V374" s="292">
        <v>1948.33</v>
      </c>
      <c r="W374" s="292">
        <v>1902.17</v>
      </c>
      <c r="X374" s="292">
        <v>1816.24</v>
      </c>
      <c r="Y374" s="292">
        <v>1564.54</v>
      </c>
    </row>
    <row r="375" spans="1:25" s="323" customFormat="1" hidden="1" outlineLevel="1">
      <c r="A375" s="325">
        <v>18</v>
      </c>
      <c r="B375" s="292">
        <v>1468.12</v>
      </c>
      <c r="C375" s="292">
        <v>1406.49</v>
      </c>
      <c r="D375" s="292">
        <v>1365.82</v>
      </c>
      <c r="E375" s="292">
        <v>1368.75</v>
      </c>
      <c r="F375" s="292">
        <v>1393.18</v>
      </c>
      <c r="G375" s="292">
        <v>1494.16</v>
      </c>
      <c r="H375" s="292">
        <v>1735.73</v>
      </c>
      <c r="I375" s="292">
        <v>1836.24</v>
      </c>
      <c r="J375" s="292">
        <v>1982.83</v>
      </c>
      <c r="K375" s="292">
        <v>2058</v>
      </c>
      <c r="L375" s="292">
        <v>2085.3000000000002</v>
      </c>
      <c r="M375" s="292">
        <v>2088.4499999999998</v>
      </c>
      <c r="N375" s="292">
        <v>2070.17</v>
      </c>
      <c r="O375" s="292">
        <v>2064.21</v>
      </c>
      <c r="P375" s="292">
        <v>2035.08</v>
      </c>
      <c r="Q375" s="292">
        <v>2052.21</v>
      </c>
      <c r="R375" s="292">
        <v>2059.89</v>
      </c>
      <c r="S375" s="292">
        <v>2115.37</v>
      </c>
      <c r="T375" s="292">
        <v>2101.0300000000002</v>
      </c>
      <c r="U375" s="292">
        <v>2048.77</v>
      </c>
      <c r="V375" s="292">
        <v>1951.91</v>
      </c>
      <c r="W375" s="292">
        <v>1949.31</v>
      </c>
      <c r="X375" s="292">
        <v>1849.85</v>
      </c>
      <c r="Y375" s="292">
        <v>1606.94</v>
      </c>
    </row>
    <row r="376" spans="1:25" s="323" customFormat="1" hidden="1" outlineLevel="1">
      <c r="A376" s="325">
        <v>19</v>
      </c>
      <c r="B376" s="292">
        <v>1444.79</v>
      </c>
      <c r="C376" s="292">
        <v>1410.18</v>
      </c>
      <c r="D376" s="292">
        <v>1389.2</v>
      </c>
      <c r="E376" s="292">
        <v>1385.55</v>
      </c>
      <c r="F376" s="292">
        <v>1408.87</v>
      </c>
      <c r="G376" s="292">
        <v>1495.56</v>
      </c>
      <c r="H376" s="292">
        <v>1704.46</v>
      </c>
      <c r="I376" s="292">
        <v>1747.88</v>
      </c>
      <c r="J376" s="292">
        <v>1846.64</v>
      </c>
      <c r="K376" s="292">
        <v>1953.39</v>
      </c>
      <c r="L376" s="292">
        <v>2004.77</v>
      </c>
      <c r="M376" s="292">
        <v>1975.78</v>
      </c>
      <c r="N376" s="292">
        <v>1947.96</v>
      </c>
      <c r="O376" s="292">
        <v>1940.45</v>
      </c>
      <c r="P376" s="292">
        <v>1955.51</v>
      </c>
      <c r="Q376" s="292">
        <v>1960.85</v>
      </c>
      <c r="R376" s="292">
        <v>1958.26</v>
      </c>
      <c r="S376" s="292">
        <v>2000.95</v>
      </c>
      <c r="T376" s="292">
        <v>1986.35</v>
      </c>
      <c r="U376" s="292">
        <v>1921.78</v>
      </c>
      <c r="V376" s="292">
        <v>1898.93</v>
      </c>
      <c r="W376" s="292">
        <v>1887.27</v>
      </c>
      <c r="X376" s="292">
        <v>1822.36</v>
      </c>
      <c r="Y376" s="292">
        <v>1530.29</v>
      </c>
    </row>
    <row r="377" spans="1:25" s="323" customFormat="1" hidden="1" outlineLevel="1">
      <c r="A377" s="325">
        <v>20</v>
      </c>
      <c r="B377" s="292">
        <v>1570.97</v>
      </c>
      <c r="C377" s="292">
        <v>1460.37</v>
      </c>
      <c r="D377" s="292">
        <v>1446.19</v>
      </c>
      <c r="E377" s="292">
        <v>1439.63</v>
      </c>
      <c r="F377" s="292">
        <v>1469.67</v>
      </c>
      <c r="G377" s="292">
        <v>1605.43</v>
      </c>
      <c r="H377" s="292">
        <v>1787.47</v>
      </c>
      <c r="I377" s="292">
        <v>1816.13</v>
      </c>
      <c r="J377" s="292">
        <v>1936.37</v>
      </c>
      <c r="K377" s="292">
        <v>2014.4</v>
      </c>
      <c r="L377" s="292">
        <v>2022.35</v>
      </c>
      <c r="M377" s="292">
        <v>2038.54</v>
      </c>
      <c r="N377" s="292">
        <v>2023.73</v>
      </c>
      <c r="O377" s="292">
        <v>2025.75</v>
      </c>
      <c r="P377" s="292">
        <v>2019.53</v>
      </c>
      <c r="Q377" s="292">
        <v>2024</v>
      </c>
      <c r="R377" s="292">
        <v>2000.92</v>
      </c>
      <c r="S377" s="292">
        <v>2012.91</v>
      </c>
      <c r="T377" s="292">
        <v>2006.76</v>
      </c>
      <c r="U377" s="292">
        <v>1989.97</v>
      </c>
      <c r="V377" s="292">
        <v>1943.94</v>
      </c>
      <c r="W377" s="292">
        <v>1925.74</v>
      </c>
      <c r="X377" s="292">
        <v>1838.1</v>
      </c>
      <c r="Y377" s="292">
        <v>1741.29</v>
      </c>
    </row>
    <row r="378" spans="1:25" s="323" customFormat="1" hidden="1" outlineLevel="1">
      <c r="A378" s="325">
        <v>21</v>
      </c>
      <c r="B378" s="292">
        <v>1513.52</v>
      </c>
      <c r="C378" s="292">
        <v>1459.85</v>
      </c>
      <c r="D378" s="292">
        <v>1457.75</v>
      </c>
      <c r="E378" s="292">
        <v>1424</v>
      </c>
      <c r="F378" s="292">
        <v>1450.1</v>
      </c>
      <c r="G378" s="292">
        <v>1526.13</v>
      </c>
      <c r="H378" s="292">
        <v>1728.64</v>
      </c>
      <c r="I378" s="292">
        <v>1764.95</v>
      </c>
      <c r="J378" s="292">
        <v>1871.1</v>
      </c>
      <c r="K378" s="292">
        <v>1960.26</v>
      </c>
      <c r="L378" s="292">
        <v>1979.12</v>
      </c>
      <c r="M378" s="292">
        <v>2003.58</v>
      </c>
      <c r="N378" s="292">
        <v>1965.6</v>
      </c>
      <c r="O378" s="292">
        <v>1981.71</v>
      </c>
      <c r="P378" s="292">
        <v>1953.88</v>
      </c>
      <c r="Q378" s="292">
        <v>1980.2</v>
      </c>
      <c r="R378" s="292">
        <v>1943.79</v>
      </c>
      <c r="S378" s="292">
        <v>2022.07</v>
      </c>
      <c r="T378" s="292">
        <v>2022.98</v>
      </c>
      <c r="U378" s="292">
        <v>2005.27</v>
      </c>
      <c r="V378" s="292">
        <v>1937.35</v>
      </c>
      <c r="W378" s="292">
        <v>1935.14</v>
      </c>
      <c r="X378" s="292">
        <v>1898.53</v>
      </c>
      <c r="Y378" s="292">
        <v>1715.76</v>
      </c>
    </row>
    <row r="379" spans="1:25" s="323" customFormat="1" hidden="1" outlineLevel="1">
      <c r="A379" s="325">
        <v>22</v>
      </c>
      <c r="B379" s="292">
        <v>1503.15</v>
      </c>
      <c r="C379" s="292">
        <v>1450.38</v>
      </c>
      <c r="D379" s="292">
        <v>1455.34</v>
      </c>
      <c r="E379" s="292">
        <v>1434.77</v>
      </c>
      <c r="F379" s="292">
        <v>1452.63</v>
      </c>
      <c r="G379" s="292">
        <v>1554.24</v>
      </c>
      <c r="H379" s="292">
        <v>1746.62</v>
      </c>
      <c r="I379" s="292">
        <v>1823.73</v>
      </c>
      <c r="J379" s="292">
        <v>1900.98</v>
      </c>
      <c r="K379" s="292">
        <v>1932.6</v>
      </c>
      <c r="L379" s="292">
        <v>1930.28</v>
      </c>
      <c r="M379" s="292">
        <v>1991.26</v>
      </c>
      <c r="N379" s="292">
        <v>1943.16</v>
      </c>
      <c r="O379" s="292">
        <v>1952.44</v>
      </c>
      <c r="P379" s="292">
        <v>1922.53</v>
      </c>
      <c r="Q379" s="292">
        <v>1908.84</v>
      </c>
      <c r="R379" s="292">
        <v>1878.16</v>
      </c>
      <c r="S379" s="292">
        <v>1896.54</v>
      </c>
      <c r="T379" s="292">
        <v>1897.18</v>
      </c>
      <c r="U379" s="292">
        <v>1896.49</v>
      </c>
      <c r="V379" s="292">
        <v>1851.36</v>
      </c>
      <c r="W379" s="292">
        <v>1911.85</v>
      </c>
      <c r="X379" s="292">
        <v>1800.01</v>
      </c>
      <c r="Y379" s="292">
        <v>1611.37</v>
      </c>
    </row>
    <row r="380" spans="1:25" s="323" customFormat="1" hidden="1" outlineLevel="1">
      <c r="A380" s="325">
        <v>23</v>
      </c>
      <c r="B380" s="292">
        <v>1554.54</v>
      </c>
      <c r="C380" s="292">
        <v>1464.27</v>
      </c>
      <c r="D380" s="292">
        <v>1444.39</v>
      </c>
      <c r="E380" s="292">
        <v>1430.02</v>
      </c>
      <c r="F380" s="292">
        <v>1432.46</v>
      </c>
      <c r="G380" s="292">
        <v>1470.26</v>
      </c>
      <c r="H380" s="292">
        <v>1586.7</v>
      </c>
      <c r="I380" s="292">
        <v>1684.54</v>
      </c>
      <c r="J380" s="292">
        <v>1749.19</v>
      </c>
      <c r="K380" s="292">
        <v>1839.9</v>
      </c>
      <c r="L380" s="292">
        <v>1903.71</v>
      </c>
      <c r="M380" s="292">
        <v>1934.2</v>
      </c>
      <c r="N380" s="292">
        <v>1930.53</v>
      </c>
      <c r="O380" s="292">
        <v>1919.49</v>
      </c>
      <c r="P380" s="292">
        <v>1896.66</v>
      </c>
      <c r="Q380" s="292">
        <v>1867.43</v>
      </c>
      <c r="R380" s="292">
        <v>1879.1</v>
      </c>
      <c r="S380" s="292">
        <v>1930.73</v>
      </c>
      <c r="T380" s="292">
        <v>1948.47</v>
      </c>
      <c r="U380" s="292">
        <v>1923.14</v>
      </c>
      <c r="V380" s="292">
        <v>1886.87</v>
      </c>
      <c r="W380" s="292">
        <v>1886.57</v>
      </c>
      <c r="X380" s="292">
        <v>1820.05</v>
      </c>
      <c r="Y380" s="292">
        <v>1718.17</v>
      </c>
    </row>
    <row r="381" spans="1:25" s="323" customFormat="1" hidden="1" outlineLevel="1">
      <c r="A381" s="325">
        <v>24</v>
      </c>
      <c r="B381" s="292">
        <v>1753.4</v>
      </c>
      <c r="C381" s="292">
        <v>1503.87</v>
      </c>
      <c r="D381" s="292">
        <v>1481.87</v>
      </c>
      <c r="E381" s="292">
        <v>1459.37</v>
      </c>
      <c r="F381" s="292">
        <v>1470.65</v>
      </c>
      <c r="G381" s="292">
        <v>1490.71</v>
      </c>
      <c r="H381" s="292">
        <v>1522.12</v>
      </c>
      <c r="I381" s="292">
        <v>1687.88</v>
      </c>
      <c r="J381" s="292">
        <v>1770.36</v>
      </c>
      <c r="K381" s="292">
        <v>1883.25</v>
      </c>
      <c r="L381" s="292">
        <v>1933.6</v>
      </c>
      <c r="M381" s="292">
        <v>1960.04</v>
      </c>
      <c r="N381" s="292">
        <v>1969.31</v>
      </c>
      <c r="O381" s="292">
        <v>1951.75</v>
      </c>
      <c r="P381" s="292">
        <v>1947.02</v>
      </c>
      <c r="Q381" s="292">
        <v>1933</v>
      </c>
      <c r="R381" s="292">
        <v>1980.93</v>
      </c>
      <c r="S381" s="292">
        <v>2020.59</v>
      </c>
      <c r="T381" s="292">
        <v>2029.53</v>
      </c>
      <c r="U381" s="292">
        <v>2012.14</v>
      </c>
      <c r="V381" s="292">
        <v>2005.79</v>
      </c>
      <c r="W381" s="292">
        <v>1988.96</v>
      </c>
      <c r="X381" s="292">
        <v>1876.81</v>
      </c>
      <c r="Y381" s="292">
        <v>1736.35</v>
      </c>
    </row>
    <row r="382" spans="1:25" s="323" customFormat="1" hidden="1" outlineLevel="1">
      <c r="A382" s="325">
        <v>25</v>
      </c>
      <c r="B382" s="292">
        <v>1570.17</v>
      </c>
      <c r="C382" s="292">
        <v>1485.67</v>
      </c>
      <c r="D382" s="292">
        <v>1468.14</v>
      </c>
      <c r="E382" s="292">
        <v>1472.73</v>
      </c>
      <c r="F382" s="292">
        <v>1486.36</v>
      </c>
      <c r="G382" s="292">
        <v>1683.98</v>
      </c>
      <c r="H382" s="292">
        <v>1785.88</v>
      </c>
      <c r="I382" s="292">
        <v>1859.37</v>
      </c>
      <c r="J382" s="292">
        <v>1936.33</v>
      </c>
      <c r="K382" s="292">
        <v>1959.13</v>
      </c>
      <c r="L382" s="292">
        <v>1978.29</v>
      </c>
      <c r="M382" s="292">
        <v>2016.63</v>
      </c>
      <c r="N382" s="292">
        <v>1982.87</v>
      </c>
      <c r="O382" s="292">
        <v>1998.59</v>
      </c>
      <c r="P382" s="292">
        <v>1967.99</v>
      </c>
      <c r="Q382" s="292">
        <v>1960.83</v>
      </c>
      <c r="R382" s="292">
        <v>1924.35</v>
      </c>
      <c r="S382" s="292">
        <v>1922.54</v>
      </c>
      <c r="T382" s="292">
        <v>1899.04</v>
      </c>
      <c r="U382" s="292">
        <v>1945.77</v>
      </c>
      <c r="V382" s="292">
        <v>1843.61</v>
      </c>
      <c r="W382" s="292">
        <v>1913.94</v>
      </c>
      <c r="X382" s="292">
        <v>1782.67</v>
      </c>
      <c r="Y382" s="292">
        <v>1673.35</v>
      </c>
    </row>
    <row r="383" spans="1:25" s="323" customFormat="1" hidden="1" outlineLevel="1">
      <c r="A383" s="325">
        <v>26</v>
      </c>
      <c r="B383" s="292">
        <v>1470.01</v>
      </c>
      <c r="C383" s="292">
        <v>1436.43</v>
      </c>
      <c r="D383" s="292">
        <v>1429.73</v>
      </c>
      <c r="E383" s="292">
        <v>1421.75</v>
      </c>
      <c r="F383" s="292">
        <v>1434.18</v>
      </c>
      <c r="G383" s="292">
        <v>1546.16</v>
      </c>
      <c r="H383" s="292">
        <v>1697.49</v>
      </c>
      <c r="I383" s="292">
        <v>1728.59</v>
      </c>
      <c r="J383" s="292">
        <v>1478.1</v>
      </c>
      <c r="K383" s="292">
        <v>1827.76</v>
      </c>
      <c r="L383" s="292">
        <v>1838.5</v>
      </c>
      <c r="M383" s="292">
        <v>1843.99</v>
      </c>
      <c r="N383" s="292">
        <v>1833.02</v>
      </c>
      <c r="O383" s="292">
        <v>1854.61</v>
      </c>
      <c r="P383" s="292">
        <v>1837.41</v>
      </c>
      <c r="Q383" s="292">
        <v>1828.85</v>
      </c>
      <c r="R383" s="292">
        <v>1824.94</v>
      </c>
      <c r="S383" s="292">
        <v>1849.72</v>
      </c>
      <c r="T383" s="292">
        <v>1847.37</v>
      </c>
      <c r="U383" s="292">
        <v>1866.09</v>
      </c>
      <c r="V383" s="292">
        <v>1833.79</v>
      </c>
      <c r="W383" s="292">
        <v>1870.22</v>
      </c>
      <c r="X383" s="292">
        <v>1736.71</v>
      </c>
      <c r="Y383" s="292">
        <v>1538.64</v>
      </c>
    </row>
    <row r="384" spans="1:25" s="323" customFormat="1" hidden="1" outlineLevel="1">
      <c r="A384" s="325">
        <v>27</v>
      </c>
      <c r="B384" s="292">
        <v>1494.25</v>
      </c>
      <c r="C384" s="292">
        <v>1438.55</v>
      </c>
      <c r="D384" s="292">
        <v>1425.78</v>
      </c>
      <c r="E384" s="292">
        <v>1426.74</v>
      </c>
      <c r="F384" s="292">
        <v>1439.52</v>
      </c>
      <c r="G384" s="292">
        <v>1526.28</v>
      </c>
      <c r="H384" s="292">
        <v>1699.18</v>
      </c>
      <c r="I384" s="292">
        <v>1716.45</v>
      </c>
      <c r="J384" s="292">
        <v>1770.28</v>
      </c>
      <c r="K384" s="292">
        <v>1798.31</v>
      </c>
      <c r="L384" s="292">
        <v>1746.37</v>
      </c>
      <c r="M384" s="292">
        <v>1808.36</v>
      </c>
      <c r="N384" s="292">
        <v>1773.79</v>
      </c>
      <c r="O384" s="292">
        <v>1780.11</v>
      </c>
      <c r="P384" s="292">
        <v>1764.29</v>
      </c>
      <c r="Q384" s="292">
        <v>1770.97</v>
      </c>
      <c r="R384" s="292">
        <v>1452.9</v>
      </c>
      <c r="S384" s="292">
        <v>1716.62</v>
      </c>
      <c r="T384" s="292">
        <v>1725.58</v>
      </c>
      <c r="U384" s="292">
        <v>1787.65</v>
      </c>
      <c r="V384" s="292">
        <v>1738.04</v>
      </c>
      <c r="W384" s="292">
        <v>1759.85</v>
      </c>
      <c r="X384" s="292">
        <v>1657.28</v>
      </c>
      <c r="Y384" s="292">
        <v>1491.32</v>
      </c>
    </row>
    <row r="385" spans="1:25" s="323" customFormat="1" hidden="1" outlineLevel="1">
      <c r="A385" s="325">
        <v>28</v>
      </c>
      <c r="B385" s="292">
        <v>1454.66</v>
      </c>
      <c r="C385" s="292">
        <v>1418.84</v>
      </c>
      <c r="D385" s="292">
        <v>1408.77</v>
      </c>
      <c r="E385" s="292">
        <v>1406.01</v>
      </c>
      <c r="F385" s="292">
        <v>1411.8</v>
      </c>
      <c r="G385" s="292">
        <v>1520.52</v>
      </c>
      <c r="H385" s="292">
        <v>1707.41</v>
      </c>
      <c r="I385" s="292">
        <v>1754.83</v>
      </c>
      <c r="J385" s="292">
        <v>1794.23</v>
      </c>
      <c r="K385" s="292">
        <v>1834.6</v>
      </c>
      <c r="L385" s="292">
        <v>1845.88</v>
      </c>
      <c r="M385" s="292">
        <v>1861.36</v>
      </c>
      <c r="N385" s="292">
        <v>1843.4</v>
      </c>
      <c r="O385" s="292">
        <v>1849.68</v>
      </c>
      <c r="P385" s="292">
        <v>1858.45</v>
      </c>
      <c r="Q385" s="292">
        <v>1846.82</v>
      </c>
      <c r="R385" s="292">
        <v>1838.26</v>
      </c>
      <c r="S385" s="292">
        <v>1851.26</v>
      </c>
      <c r="T385" s="292">
        <v>1852.77</v>
      </c>
      <c r="U385" s="292">
        <v>1861.26</v>
      </c>
      <c r="V385" s="292">
        <v>1818.75</v>
      </c>
      <c r="W385" s="292">
        <v>1874.96</v>
      </c>
      <c r="X385" s="292">
        <v>1727.25</v>
      </c>
      <c r="Y385" s="292">
        <v>1489.58</v>
      </c>
    </row>
    <row r="386" spans="1:25" s="323" customFormat="1" hidden="1" outlineLevel="1">
      <c r="A386" s="325">
        <v>29</v>
      </c>
      <c r="B386" s="292">
        <v>1484.2</v>
      </c>
      <c r="C386" s="292">
        <v>1463.81</v>
      </c>
      <c r="D386" s="292">
        <v>1443</v>
      </c>
      <c r="E386" s="292">
        <v>1446.22</v>
      </c>
      <c r="F386" s="292">
        <v>1461.96</v>
      </c>
      <c r="G386" s="292">
        <v>1508.76</v>
      </c>
      <c r="H386" s="292">
        <v>1680.3</v>
      </c>
      <c r="I386" s="292">
        <v>1764.86</v>
      </c>
      <c r="J386" s="292">
        <v>1857.44</v>
      </c>
      <c r="K386" s="292">
        <v>1886.36</v>
      </c>
      <c r="L386" s="292">
        <v>1887.78</v>
      </c>
      <c r="M386" s="292">
        <v>1919.6</v>
      </c>
      <c r="N386" s="292">
        <v>1881.65</v>
      </c>
      <c r="O386" s="292">
        <v>1894.46</v>
      </c>
      <c r="P386" s="292">
        <v>1906.1</v>
      </c>
      <c r="Q386" s="292">
        <v>1892.81</v>
      </c>
      <c r="R386" s="292">
        <v>1881.24</v>
      </c>
      <c r="S386" s="292">
        <v>1894.95</v>
      </c>
      <c r="T386" s="292">
        <v>1880.47</v>
      </c>
      <c r="U386" s="292">
        <v>1887.27</v>
      </c>
      <c r="V386" s="292">
        <v>1863.19</v>
      </c>
      <c r="W386" s="292">
        <v>1895.02</v>
      </c>
      <c r="X386" s="292">
        <v>1784.5</v>
      </c>
      <c r="Y386" s="292">
        <v>1556.77</v>
      </c>
    </row>
    <row r="387" spans="1:25" s="323" customFormat="1" hidden="1" outlineLevel="1">
      <c r="A387" s="325">
        <v>30</v>
      </c>
      <c r="B387" s="292">
        <v>1733.77</v>
      </c>
      <c r="C387" s="292">
        <v>1521.67</v>
      </c>
      <c r="D387" s="292">
        <v>1490.67</v>
      </c>
      <c r="E387" s="292">
        <v>1477.59</v>
      </c>
      <c r="F387" s="292">
        <v>1476.03</v>
      </c>
      <c r="G387" s="292">
        <v>1483.64</v>
      </c>
      <c r="H387" s="292">
        <v>1646.74</v>
      </c>
      <c r="I387" s="292">
        <v>1691.63</v>
      </c>
      <c r="J387" s="292">
        <v>1769.66</v>
      </c>
      <c r="K387" s="292">
        <v>1825.4</v>
      </c>
      <c r="L387" s="292">
        <v>1836.37</v>
      </c>
      <c r="M387" s="292">
        <v>1845.06</v>
      </c>
      <c r="N387" s="292">
        <v>1850.89</v>
      </c>
      <c r="O387" s="292">
        <v>1870.07</v>
      </c>
      <c r="P387" s="292">
        <v>1872.69</v>
      </c>
      <c r="Q387" s="292">
        <v>1866.44</v>
      </c>
      <c r="R387" s="292">
        <v>1872.15</v>
      </c>
      <c r="S387" s="292">
        <v>1894.33</v>
      </c>
      <c r="T387" s="292">
        <v>1886.99</v>
      </c>
      <c r="U387" s="292">
        <v>1881.12</v>
      </c>
      <c r="V387" s="292">
        <v>1858.8</v>
      </c>
      <c r="W387" s="292">
        <v>1816.61</v>
      </c>
      <c r="X387" s="292">
        <v>1724.77</v>
      </c>
      <c r="Y387" s="292">
        <v>1524.4</v>
      </c>
    </row>
    <row r="388" spans="1:25" s="323" customFormat="1" hidden="1" outlineLevel="1">
      <c r="A388" s="325">
        <v>31</v>
      </c>
      <c r="B388" s="292">
        <v>1484.2</v>
      </c>
      <c r="C388" s="292">
        <v>1435.69</v>
      </c>
      <c r="D388" s="292">
        <v>1422.79</v>
      </c>
      <c r="E388" s="292">
        <v>1419.52</v>
      </c>
      <c r="F388" s="292">
        <v>1415.2</v>
      </c>
      <c r="G388" s="292">
        <v>1420.08</v>
      </c>
      <c r="H388" s="292">
        <v>1430.51</v>
      </c>
      <c r="I388" s="292">
        <v>1452.76</v>
      </c>
      <c r="J388" s="292">
        <v>1552.64</v>
      </c>
      <c r="K388" s="292">
        <v>1665.62</v>
      </c>
      <c r="L388" s="292">
        <v>1713.82</v>
      </c>
      <c r="M388" s="292">
        <v>1712.24</v>
      </c>
      <c r="N388" s="292">
        <v>1709.24</v>
      </c>
      <c r="O388" s="292">
        <v>1737.68</v>
      </c>
      <c r="P388" s="292">
        <v>1742.26</v>
      </c>
      <c r="Q388" s="292">
        <v>1739.31</v>
      </c>
      <c r="R388" s="292">
        <v>1756.41</v>
      </c>
      <c r="S388" s="292">
        <v>1795.67</v>
      </c>
      <c r="T388" s="292">
        <v>1799.9</v>
      </c>
      <c r="U388" s="292">
        <v>1779.24</v>
      </c>
      <c r="V388" s="292">
        <v>1761.72</v>
      </c>
      <c r="W388" s="292">
        <v>1751.43</v>
      </c>
      <c r="X388" s="292">
        <v>1673.61</v>
      </c>
      <c r="Y388" s="292">
        <v>1460.14</v>
      </c>
    </row>
    <row r="389" spans="1:25" s="323" customFormat="1" collapsed="1">
      <c r="A389" s="328"/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329"/>
    </row>
    <row r="390" spans="1:25" s="323" customFormat="1">
      <c r="A390" s="412" t="s">
        <v>209</v>
      </c>
      <c r="B390" s="413" t="s">
        <v>339</v>
      </c>
      <c r="C390" s="413"/>
      <c r="D390" s="413"/>
      <c r="E390" s="413"/>
      <c r="F390" s="413"/>
      <c r="G390" s="413"/>
      <c r="H390" s="413"/>
      <c r="I390" s="413"/>
      <c r="J390" s="413"/>
      <c r="K390" s="413"/>
      <c r="L390" s="413"/>
      <c r="M390" s="413"/>
      <c r="N390" s="413"/>
      <c r="O390" s="413"/>
      <c r="P390" s="413"/>
      <c r="Q390" s="413"/>
      <c r="R390" s="413"/>
      <c r="S390" s="413"/>
      <c r="T390" s="413"/>
      <c r="U390" s="413"/>
      <c r="V390" s="413"/>
      <c r="W390" s="413"/>
      <c r="X390" s="413"/>
      <c r="Y390" s="413"/>
    </row>
    <row r="391" spans="1:25" s="323" customFormat="1" ht="30" hidden="1" outlineLevel="1">
      <c r="A391" s="412"/>
      <c r="B391" s="324" t="s">
        <v>1</v>
      </c>
      <c r="C391" s="324" t="s">
        <v>2</v>
      </c>
      <c r="D391" s="324" t="s">
        <v>3</v>
      </c>
      <c r="E391" s="324" t="s">
        <v>4</v>
      </c>
      <c r="F391" s="324" t="s">
        <v>5</v>
      </c>
      <c r="G391" s="324" t="s">
        <v>6</v>
      </c>
      <c r="H391" s="324" t="s">
        <v>7</v>
      </c>
      <c r="I391" s="324" t="s">
        <v>8</v>
      </c>
      <c r="J391" s="324" t="s">
        <v>9</v>
      </c>
      <c r="K391" s="324" t="s">
        <v>10</v>
      </c>
      <c r="L391" s="324" t="s">
        <v>11</v>
      </c>
      <c r="M391" s="324" t="s">
        <v>12</v>
      </c>
      <c r="N391" s="324" t="s">
        <v>13</v>
      </c>
      <c r="O391" s="324" t="s">
        <v>14</v>
      </c>
      <c r="P391" s="324" t="s">
        <v>15</v>
      </c>
      <c r="Q391" s="324" t="s">
        <v>16</v>
      </c>
      <c r="R391" s="324" t="s">
        <v>17</v>
      </c>
      <c r="S391" s="324" t="s">
        <v>18</v>
      </c>
      <c r="T391" s="324" t="s">
        <v>19</v>
      </c>
      <c r="U391" s="324" t="s">
        <v>20</v>
      </c>
      <c r="V391" s="324" t="s">
        <v>21</v>
      </c>
      <c r="W391" s="324" t="s">
        <v>22</v>
      </c>
      <c r="X391" s="324" t="s">
        <v>23</v>
      </c>
      <c r="Y391" s="324" t="s">
        <v>24</v>
      </c>
    </row>
    <row r="392" spans="1:25" s="323" customFormat="1" hidden="1" outlineLevel="1">
      <c r="A392" s="325">
        <v>1</v>
      </c>
      <c r="B392" s="292">
        <v>1644.36</v>
      </c>
      <c r="C392" s="292">
        <v>1531.63</v>
      </c>
      <c r="D392" s="292">
        <v>1533.94</v>
      </c>
      <c r="E392" s="292">
        <v>1510.94</v>
      </c>
      <c r="F392" s="292">
        <v>1479.97</v>
      </c>
      <c r="G392" s="292">
        <v>1473.99</v>
      </c>
      <c r="H392" s="292">
        <v>1472.07</v>
      </c>
      <c r="I392" s="292">
        <v>1473.38</v>
      </c>
      <c r="J392" s="292">
        <v>1455.49</v>
      </c>
      <c r="K392" s="292">
        <v>1416.88</v>
      </c>
      <c r="L392" s="292">
        <v>1456.63</v>
      </c>
      <c r="M392" s="292">
        <v>1474.74</v>
      </c>
      <c r="N392" s="292">
        <v>1507.97</v>
      </c>
      <c r="O392" s="292">
        <v>1515.95</v>
      </c>
      <c r="P392" s="292">
        <v>1520.32</v>
      </c>
      <c r="Q392" s="292">
        <v>1528.04</v>
      </c>
      <c r="R392" s="292">
        <v>1541.53</v>
      </c>
      <c r="S392" s="292">
        <v>1555.82</v>
      </c>
      <c r="T392" s="292">
        <v>1556.92</v>
      </c>
      <c r="U392" s="292">
        <v>1552.6</v>
      </c>
      <c r="V392" s="292">
        <v>1542.21</v>
      </c>
      <c r="W392" s="292">
        <v>1537.79</v>
      </c>
      <c r="X392" s="292">
        <v>1530.14</v>
      </c>
      <c r="Y392" s="292">
        <v>1496.44</v>
      </c>
    </row>
    <row r="393" spans="1:25" s="323" customFormat="1" hidden="1" outlineLevel="1">
      <c r="A393" s="325">
        <v>2</v>
      </c>
      <c r="B393" s="292">
        <v>1524.54</v>
      </c>
      <c r="C393" s="292">
        <v>1486.41</v>
      </c>
      <c r="D393" s="292">
        <v>1454.95</v>
      </c>
      <c r="E393" s="292">
        <v>1440.81</v>
      </c>
      <c r="F393" s="292">
        <v>1439.57</v>
      </c>
      <c r="G393" s="292">
        <v>1464.63</v>
      </c>
      <c r="H393" s="292">
        <v>1491.79</v>
      </c>
      <c r="I393" s="292">
        <v>1491.51</v>
      </c>
      <c r="J393" s="292">
        <v>1513.97</v>
      </c>
      <c r="K393" s="292">
        <v>1665.27</v>
      </c>
      <c r="L393" s="292">
        <v>1772.12</v>
      </c>
      <c r="M393" s="292">
        <v>1814.4</v>
      </c>
      <c r="N393" s="292">
        <v>1815.4</v>
      </c>
      <c r="O393" s="292">
        <v>1804.71</v>
      </c>
      <c r="P393" s="292">
        <v>1797.14</v>
      </c>
      <c r="Q393" s="292">
        <v>1784.67</v>
      </c>
      <c r="R393" s="292">
        <v>1810.38</v>
      </c>
      <c r="S393" s="292">
        <v>1824.06</v>
      </c>
      <c r="T393" s="292">
        <v>1820.54</v>
      </c>
      <c r="U393" s="292">
        <v>1802.65</v>
      </c>
      <c r="V393" s="292">
        <v>1813.54</v>
      </c>
      <c r="W393" s="292">
        <v>1799.54</v>
      </c>
      <c r="X393" s="292">
        <v>1741.11</v>
      </c>
      <c r="Y393" s="292">
        <v>1521.92</v>
      </c>
    </row>
    <row r="394" spans="1:25" s="323" customFormat="1" hidden="1" outlineLevel="1">
      <c r="A394" s="325">
        <v>3</v>
      </c>
      <c r="B394" s="292">
        <v>1515.88</v>
      </c>
      <c r="C394" s="292">
        <v>1458.01</v>
      </c>
      <c r="D394" s="292">
        <v>1464.78</v>
      </c>
      <c r="E394" s="292">
        <v>1457.25</v>
      </c>
      <c r="F394" s="292">
        <v>1455.26</v>
      </c>
      <c r="G394" s="292">
        <v>1462.15</v>
      </c>
      <c r="H394" s="292">
        <v>1497.87</v>
      </c>
      <c r="I394" s="292">
        <v>1516.88</v>
      </c>
      <c r="J394" s="292">
        <v>1649.45</v>
      </c>
      <c r="K394" s="292">
        <v>1791.28</v>
      </c>
      <c r="L394" s="292">
        <v>1863.51</v>
      </c>
      <c r="M394" s="292">
        <v>1899.13</v>
      </c>
      <c r="N394" s="292">
        <v>1880.35</v>
      </c>
      <c r="O394" s="292">
        <v>1873.48</v>
      </c>
      <c r="P394" s="292">
        <v>1891.06</v>
      </c>
      <c r="Q394" s="292">
        <v>1869.63</v>
      </c>
      <c r="R394" s="292">
        <v>1896.91</v>
      </c>
      <c r="S394" s="292">
        <v>1931.79</v>
      </c>
      <c r="T394" s="292">
        <v>1914.94</v>
      </c>
      <c r="U394" s="292">
        <v>1892.11</v>
      </c>
      <c r="V394" s="292">
        <v>1875.6</v>
      </c>
      <c r="W394" s="292">
        <v>1846.53</v>
      </c>
      <c r="X394" s="292">
        <v>1764.95</v>
      </c>
      <c r="Y394" s="292">
        <v>1560.32</v>
      </c>
    </row>
    <row r="395" spans="1:25" s="323" customFormat="1" hidden="1" outlineLevel="1">
      <c r="A395" s="325">
        <v>4</v>
      </c>
      <c r="B395" s="292">
        <v>1567.66</v>
      </c>
      <c r="C395" s="292">
        <v>1513.98</v>
      </c>
      <c r="D395" s="292">
        <v>1500.09</v>
      </c>
      <c r="E395" s="292">
        <v>1489.39</v>
      </c>
      <c r="F395" s="292">
        <v>1481.6</v>
      </c>
      <c r="G395" s="292">
        <v>1495.41</v>
      </c>
      <c r="H395" s="292">
        <v>1535.51</v>
      </c>
      <c r="I395" s="292">
        <v>1554.7</v>
      </c>
      <c r="J395" s="292">
        <v>1738</v>
      </c>
      <c r="K395" s="292">
        <v>1872</v>
      </c>
      <c r="L395" s="292">
        <v>1915.31</v>
      </c>
      <c r="M395" s="292">
        <v>1958.45</v>
      </c>
      <c r="N395" s="292">
        <v>1937.47</v>
      </c>
      <c r="O395" s="292">
        <v>1930.45</v>
      </c>
      <c r="P395" s="292">
        <v>1940.91</v>
      </c>
      <c r="Q395" s="292">
        <v>1939.42</v>
      </c>
      <c r="R395" s="292">
        <v>1942.96</v>
      </c>
      <c r="S395" s="292">
        <v>1964.41</v>
      </c>
      <c r="T395" s="292">
        <v>1949.21</v>
      </c>
      <c r="U395" s="292">
        <v>1947.1</v>
      </c>
      <c r="V395" s="292">
        <v>1911.43</v>
      </c>
      <c r="W395" s="292">
        <v>1880.78</v>
      </c>
      <c r="X395" s="292">
        <v>1784.56</v>
      </c>
      <c r="Y395" s="292">
        <v>1553.08</v>
      </c>
    </row>
    <row r="396" spans="1:25" s="323" customFormat="1" hidden="1" outlineLevel="1">
      <c r="A396" s="325">
        <v>5</v>
      </c>
      <c r="B396" s="292">
        <v>1613.36</v>
      </c>
      <c r="C396" s="292">
        <v>1512.71</v>
      </c>
      <c r="D396" s="292">
        <v>1493.28</v>
      </c>
      <c r="E396" s="292">
        <v>1480.09</v>
      </c>
      <c r="F396" s="292">
        <v>1473.95</v>
      </c>
      <c r="G396" s="292">
        <v>1499.55</v>
      </c>
      <c r="H396" s="292">
        <v>1550.03</v>
      </c>
      <c r="I396" s="292">
        <v>1584.85</v>
      </c>
      <c r="J396" s="292">
        <v>1759.96</v>
      </c>
      <c r="K396" s="292">
        <v>1858.68</v>
      </c>
      <c r="L396" s="292">
        <v>1889.59</v>
      </c>
      <c r="M396" s="292">
        <v>1934.08</v>
      </c>
      <c r="N396" s="292">
        <v>1924.12</v>
      </c>
      <c r="O396" s="292">
        <v>1908.19</v>
      </c>
      <c r="P396" s="292">
        <v>1921.81</v>
      </c>
      <c r="Q396" s="292">
        <v>1903.89</v>
      </c>
      <c r="R396" s="292">
        <v>1926.67</v>
      </c>
      <c r="S396" s="292">
        <v>1990.06</v>
      </c>
      <c r="T396" s="292">
        <v>1945.34</v>
      </c>
      <c r="U396" s="292">
        <v>1940.53</v>
      </c>
      <c r="V396" s="292">
        <v>1912</v>
      </c>
      <c r="W396" s="292">
        <v>1872.84</v>
      </c>
      <c r="X396" s="292">
        <v>1800.55</v>
      </c>
      <c r="Y396" s="292">
        <v>1578.29</v>
      </c>
    </row>
    <row r="397" spans="1:25" s="323" customFormat="1" hidden="1" outlineLevel="1">
      <c r="A397" s="325">
        <v>6</v>
      </c>
      <c r="B397" s="292">
        <v>1534.96</v>
      </c>
      <c r="C397" s="292">
        <v>1461.91</v>
      </c>
      <c r="D397" s="292">
        <v>1445.83</v>
      </c>
      <c r="E397" s="292">
        <v>1438.71</v>
      </c>
      <c r="F397" s="292">
        <v>1434.48</v>
      </c>
      <c r="G397" s="292">
        <v>1460</v>
      </c>
      <c r="H397" s="292">
        <v>1515.65</v>
      </c>
      <c r="I397" s="292">
        <v>1524.4</v>
      </c>
      <c r="J397" s="292">
        <v>1625.17</v>
      </c>
      <c r="K397" s="292">
        <v>1778.45</v>
      </c>
      <c r="L397" s="292">
        <v>1838.9</v>
      </c>
      <c r="M397" s="292">
        <v>1869.63</v>
      </c>
      <c r="N397" s="292">
        <v>1869.26</v>
      </c>
      <c r="O397" s="292">
        <v>1861.73</v>
      </c>
      <c r="P397" s="292">
        <v>1881.2</v>
      </c>
      <c r="Q397" s="292">
        <v>1865.4</v>
      </c>
      <c r="R397" s="292">
        <v>1895.02</v>
      </c>
      <c r="S397" s="292">
        <v>1920.62</v>
      </c>
      <c r="T397" s="292">
        <v>1886.39</v>
      </c>
      <c r="U397" s="292">
        <v>1877.78</v>
      </c>
      <c r="V397" s="292">
        <v>1870.25</v>
      </c>
      <c r="W397" s="292">
        <v>1833.36</v>
      </c>
      <c r="X397" s="292">
        <v>1723.73</v>
      </c>
      <c r="Y397" s="292">
        <v>1526.88</v>
      </c>
    </row>
    <row r="398" spans="1:25" s="323" customFormat="1" hidden="1" outlineLevel="1">
      <c r="A398" s="325">
        <v>7</v>
      </c>
      <c r="B398" s="292">
        <v>1483.37</v>
      </c>
      <c r="C398" s="292">
        <v>1435.68</v>
      </c>
      <c r="D398" s="292">
        <v>1417.72</v>
      </c>
      <c r="E398" s="292">
        <v>1412.64</v>
      </c>
      <c r="F398" s="292">
        <v>1414.18</v>
      </c>
      <c r="G398" s="292">
        <v>1436.19</v>
      </c>
      <c r="H398" s="292">
        <v>1474.38</v>
      </c>
      <c r="I398" s="292">
        <v>1477.48</v>
      </c>
      <c r="J398" s="292">
        <v>1485.58</v>
      </c>
      <c r="K398" s="292">
        <v>1511.57</v>
      </c>
      <c r="L398" s="292">
        <v>1536.18</v>
      </c>
      <c r="M398" s="292">
        <v>1545.49</v>
      </c>
      <c r="N398" s="292">
        <v>1536.32</v>
      </c>
      <c r="O398" s="292">
        <v>1537.6</v>
      </c>
      <c r="P398" s="292">
        <v>1542.78</v>
      </c>
      <c r="Q398" s="292">
        <v>1525.45</v>
      </c>
      <c r="R398" s="292">
        <v>1551.67</v>
      </c>
      <c r="S398" s="292">
        <v>1581.6</v>
      </c>
      <c r="T398" s="292">
        <v>1568.2</v>
      </c>
      <c r="U398" s="292">
        <v>1575.96</v>
      </c>
      <c r="V398" s="292">
        <v>1560.61</v>
      </c>
      <c r="W398" s="292">
        <v>1551.58</v>
      </c>
      <c r="X398" s="292">
        <v>1535.96</v>
      </c>
      <c r="Y398" s="292">
        <v>1489.57</v>
      </c>
    </row>
    <row r="399" spans="1:25" s="323" customFormat="1" hidden="1" outlineLevel="1">
      <c r="A399" s="325">
        <v>8</v>
      </c>
      <c r="B399" s="292">
        <v>1466.33</v>
      </c>
      <c r="C399" s="292">
        <v>1419.54</v>
      </c>
      <c r="D399" s="292">
        <v>1400.97</v>
      </c>
      <c r="E399" s="292">
        <v>1372.79</v>
      </c>
      <c r="F399" s="292">
        <v>1374.69</v>
      </c>
      <c r="G399" s="292">
        <v>1412.08</v>
      </c>
      <c r="H399" s="292">
        <v>1469.24</v>
      </c>
      <c r="I399" s="292">
        <v>1471.98</v>
      </c>
      <c r="J399" s="292">
        <v>1489.65</v>
      </c>
      <c r="K399" s="292">
        <v>1701.99</v>
      </c>
      <c r="L399" s="292">
        <v>1751.66</v>
      </c>
      <c r="M399" s="292">
        <v>1770.61</v>
      </c>
      <c r="N399" s="292">
        <v>1770.12</v>
      </c>
      <c r="O399" s="292">
        <v>1742.89</v>
      </c>
      <c r="P399" s="292">
        <v>1768.12</v>
      </c>
      <c r="Q399" s="292">
        <v>1761.85</v>
      </c>
      <c r="R399" s="292">
        <v>1762.31</v>
      </c>
      <c r="S399" s="292">
        <v>1783.32</v>
      </c>
      <c r="T399" s="292">
        <v>1800.69</v>
      </c>
      <c r="U399" s="292">
        <v>1793.37</v>
      </c>
      <c r="V399" s="292">
        <v>1779.76</v>
      </c>
      <c r="W399" s="292">
        <v>1764.61</v>
      </c>
      <c r="X399" s="292">
        <v>1573.69</v>
      </c>
      <c r="Y399" s="292">
        <v>1489.59</v>
      </c>
    </row>
    <row r="400" spans="1:25" s="323" customFormat="1" hidden="1" outlineLevel="1">
      <c r="A400" s="325">
        <v>9</v>
      </c>
      <c r="B400" s="292">
        <v>1482.24</v>
      </c>
      <c r="C400" s="292">
        <v>1430.75</v>
      </c>
      <c r="D400" s="292">
        <v>1419.56</v>
      </c>
      <c r="E400" s="292">
        <v>1405.45</v>
      </c>
      <c r="F400" s="292">
        <v>1400.65</v>
      </c>
      <c r="G400" s="292">
        <v>1424.41</v>
      </c>
      <c r="H400" s="292">
        <v>1471.74</v>
      </c>
      <c r="I400" s="292">
        <v>1495.46</v>
      </c>
      <c r="J400" s="292">
        <v>1530.93</v>
      </c>
      <c r="K400" s="292">
        <v>1747.74</v>
      </c>
      <c r="L400" s="292">
        <v>1830.36</v>
      </c>
      <c r="M400" s="292">
        <v>1894.38</v>
      </c>
      <c r="N400" s="292">
        <v>1907.87</v>
      </c>
      <c r="O400" s="292">
        <v>1895.82</v>
      </c>
      <c r="P400" s="292">
        <v>1898.38</v>
      </c>
      <c r="Q400" s="292">
        <v>1900.46</v>
      </c>
      <c r="R400" s="292">
        <v>1892.38</v>
      </c>
      <c r="S400" s="292">
        <v>1903.25</v>
      </c>
      <c r="T400" s="292">
        <v>1911.37</v>
      </c>
      <c r="U400" s="292">
        <v>1910.9</v>
      </c>
      <c r="V400" s="292">
        <v>1893.02</v>
      </c>
      <c r="W400" s="292">
        <v>1877.43</v>
      </c>
      <c r="X400" s="292">
        <v>1840.25</v>
      </c>
      <c r="Y400" s="292">
        <v>1611.76</v>
      </c>
    </row>
    <row r="401" spans="1:25" s="323" customFormat="1" hidden="1" outlineLevel="1">
      <c r="A401" s="325">
        <v>10</v>
      </c>
      <c r="B401" s="292">
        <v>1543.47</v>
      </c>
      <c r="C401" s="292">
        <v>1475.09</v>
      </c>
      <c r="D401" s="292">
        <v>1456.14</v>
      </c>
      <c r="E401" s="292">
        <v>1445.75</v>
      </c>
      <c r="F401" s="292">
        <v>1445.12</v>
      </c>
      <c r="G401" s="292">
        <v>1463.68</v>
      </c>
      <c r="H401" s="292">
        <v>1507.22</v>
      </c>
      <c r="I401" s="292">
        <v>1539.99</v>
      </c>
      <c r="J401" s="292">
        <v>1589.03</v>
      </c>
      <c r="K401" s="292">
        <v>1798.83</v>
      </c>
      <c r="L401" s="292">
        <v>1874.64</v>
      </c>
      <c r="M401" s="292">
        <v>1902.28</v>
      </c>
      <c r="N401" s="292">
        <v>1905.15</v>
      </c>
      <c r="O401" s="292">
        <v>1910.13</v>
      </c>
      <c r="P401" s="292">
        <v>1921.68</v>
      </c>
      <c r="Q401" s="292">
        <v>1922.14</v>
      </c>
      <c r="R401" s="292">
        <v>1947.22</v>
      </c>
      <c r="S401" s="292">
        <v>1975.87</v>
      </c>
      <c r="T401" s="292">
        <v>1988.53</v>
      </c>
      <c r="U401" s="292">
        <v>1976.78</v>
      </c>
      <c r="V401" s="292">
        <v>1970.57</v>
      </c>
      <c r="W401" s="292">
        <v>1958.69</v>
      </c>
      <c r="X401" s="292">
        <v>1904.84</v>
      </c>
      <c r="Y401" s="292">
        <v>1760.24</v>
      </c>
    </row>
    <row r="402" spans="1:25" s="323" customFormat="1" hidden="1" outlineLevel="1">
      <c r="A402" s="325">
        <v>11</v>
      </c>
      <c r="B402" s="292">
        <v>1528.82</v>
      </c>
      <c r="C402" s="292">
        <v>1473.12</v>
      </c>
      <c r="D402" s="292">
        <v>1455.57</v>
      </c>
      <c r="E402" s="292">
        <v>1439.82</v>
      </c>
      <c r="F402" s="292">
        <v>1445.04</v>
      </c>
      <c r="G402" s="292">
        <v>1500.1</v>
      </c>
      <c r="H402" s="292">
        <v>1617.89</v>
      </c>
      <c r="I402" s="292">
        <v>1791.94</v>
      </c>
      <c r="J402" s="292">
        <v>1869.62</v>
      </c>
      <c r="K402" s="292">
        <v>1955.83</v>
      </c>
      <c r="L402" s="292">
        <v>1979.38</v>
      </c>
      <c r="M402" s="292">
        <v>1983.51</v>
      </c>
      <c r="N402" s="292">
        <v>1954.67</v>
      </c>
      <c r="O402" s="292">
        <v>1936.57</v>
      </c>
      <c r="P402" s="292">
        <v>1917.6</v>
      </c>
      <c r="Q402" s="292">
        <v>1924.04</v>
      </c>
      <c r="R402" s="292">
        <v>1942.51</v>
      </c>
      <c r="S402" s="292">
        <v>1981.91</v>
      </c>
      <c r="T402" s="292">
        <v>1957.08</v>
      </c>
      <c r="U402" s="292">
        <v>1920.79</v>
      </c>
      <c r="V402" s="292">
        <v>1876.45</v>
      </c>
      <c r="W402" s="292">
        <v>1917.33</v>
      </c>
      <c r="X402" s="292">
        <v>1822.05</v>
      </c>
      <c r="Y402" s="292">
        <v>1547.09</v>
      </c>
    </row>
    <row r="403" spans="1:25" s="323" customFormat="1" hidden="1" outlineLevel="1">
      <c r="A403" s="325">
        <v>12</v>
      </c>
      <c r="B403" s="292">
        <v>1441.78</v>
      </c>
      <c r="C403" s="292">
        <v>1337.42</v>
      </c>
      <c r="D403" s="292">
        <v>1363.3</v>
      </c>
      <c r="E403" s="292">
        <v>1333.83</v>
      </c>
      <c r="F403" s="292">
        <v>1397.59</v>
      </c>
      <c r="G403" s="292">
        <v>1468</v>
      </c>
      <c r="H403" s="292">
        <v>1565.85</v>
      </c>
      <c r="I403" s="292">
        <v>1710.01</v>
      </c>
      <c r="J403" s="292">
        <v>1789.87</v>
      </c>
      <c r="K403" s="292">
        <v>1883.76</v>
      </c>
      <c r="L403" s="292">
        <v>1910.26</v>
      </c>
      <c r="M403" s="292">
        <v>1908.58</v>
      </c>
      <c r="N403" s="292">
        <v>1885.49</v>
      </c>
      <c r="O403" s="292">
        <v>1873.86</v>
      </c>
      <c r="P403" s="292">
        <v>1852.09</v>
      </c>
      <c r="Q403" s="292">
        <v>1847.57</v>
      </c>
      <c r="R403" s="292">
        <v>1882.35</v>
      </c>
      <c r="S403" s="292">
        <v>1895.78</v>
      </c>
      <c r="T403" s="292">
        <v>1882.13</v>
      </c>
      <c r="U403" s="292">
        <v>1864.8</v>
      </c>
      <c r="V403" s="292">
        <v>1834.98</v>
      </c>
      <c r="W403" s="292">
        <v>1949.48</v>
      </c>
      <c r="X403" s="292">
        <v>1923.45</v>
      </c>
      <c r="Y403" s="292">
        <v>1530.49</v>
      </c>
    </row>
    <row r="404" spans="1:25" s="323" customFormat="1" hidden="1" outlineLevel="1">
      <c r="A404" s="325">
        <v>13</v>
      </c>
      <c r="B404" s="292">
        <v>1442.48</v>
      </c>
      <c r="C404" s="292">
        <v>1343.28</v>
      </c>
      <c r="D404" s="292">
        <v>1361.68</v>
      </c>
      <c r="E404" s="292">
        <v>1345.81</v>
      </c>
      <c r="F404" s="292">
        <v>1387.96</v>
      </c>
      <c r="G404" s="292">
        <v>1473.17</v>
      </c>
      <c r="H404" s="292">
        <v>1563.08</v>
      </c>
      <c r="I404" s="292">
        <v>1691.4</v>
      </c>
      <c r="J404" s="292">
        <v>1746.9</v>
      </c>
      <c r="K404" s="292">
        <v>1801.71</v>
      </c>
      <c r="L404" s="292">
        <v>1815.95</v>
      </c>
      <c r="M404" s="292">
        <v>1789.41</v>
      </c>
      <c r="N404" s="292">
        <v>1784.11</v>
      </c>
      <c r="O404" s="292">
        <v>1837.9</v>
      </c>
      <c r="P404" s="292">
        <v>1773.44</v>
      </c>
      <c r="Q404" s="292">
        <v>1752.23</v>
      </c>
      <c r="R404" s="292">
        <v>1843.58</v>
      </c>
      <c r="S404" s="292">
        <v>1844.85</v>
      </c>
      <c r="T404" s="292">
        <v>1852.49</v>
      </c>
      <c r="U404" s="292">
        <v>1848.19</v>
      </c>
      <c r="V404" s="292">
        <v>1775.36</v>
      </c>
      <c r="W404" s="292">
        <v>1906.29</v>
      </c>
      <c r="X404" s="292">
        <v>1755.01</v>
      </c>
      <c r="Y404" s="292">
        <v>1469.13</v>
      </c>
    </row>
    <row r="405" spans="1:25" s="323" customFormat="1" hidden="1" outlineLevel="1">
      <c r="A405" s="325">
        <v>14</v>
      </c>
      <c r="B405" s="292">
        <v>1486.4</v>
      </c>
      <c r="C405" s="292">
        <v>1376.35</v>
      </c>
      <c r="D405" s="292">
        <v>1360.2</v>
      </c>
      <c r="E405" s="292">
        <v>1373.25</v>
      </c>
      <c r="F405" s="292">
        <v>1406.4</v>
      </c>
      <c r="G405" s="292">
        <v>1491.03</v>
      </c>
      <c r="H405" s="292">
        <v>1727.31</v>
      </c>
      <c r="I405" s="292">
        <v>1766.59</v>
      </c>
      <c r="J405" s="292">
        <v>1927.43</v>
      </c>
      <c r="K405" s="292">
        <v>2065.73</v>
      </c>
      <c r="L405" s="292">
        <v>2088.08</v>
      </c>
      <c r="M405" s="292">
        <v>2083.2800000000002</v>
      </c>
      <c r="N405" s="292">
        <v>2072.16</v>
      </c>
      <c r="O405" s="292">
        <v>2069.9699999999998</v>
      </c>
      <c r="P405" s="292">
        <v>2088.2800000000002</v>
      </c>
      <c r="Q405" s="292">
        <v>2061.92</v>
      </c>
      <c r="R405" s="292">
        <v>2060.09</v>
      </c>
      <c r="S405" s="292">
        <v>2092.0500000000002</v>
      </c>
      <c r="T405" s="292">
        <v>2081.69</v>
      </c>
      <c r="U405" s="292">
        <v>2071.63</v>
      </c>
      <c r="V405" s="292">
        <v>2054.73</v>
      </c>
      <c r="W405" s="292">
        <v>1956.92</v>
      </c>
      <c r="X405" s="292">
        <v>1865.41</v>
      </c>
      <c r="Y405" s="292">
        <v>1591.04</v>
      </c>
    </row>
    <row r="406" spans="1:25" s="323" customFormat="1" hidden="1" outlineLevel="1">
      <c r="A406" s="325">
        <v>15</v>
      </c>
      <c r="B406" s="292">
        <v>1532.07</v>
      </c>
      <c r="C406" s="292">
        <v>1465.34</v>
      </c>
      <c r="D406" s="292">
        <v>1406.47</v>
      </c>
      <c r="E406" s="292">
        <v>1383.37</v>
      </c>
      <c r="F406" s="292">
        <v>1450.46</v>
      </c>
      <c r="G406" s="292">
        <v>1517.89</v>
      </c>
      <c r="H406" s="292">
        <v>1795.64</v>
      </c>
      <c r="I406" s="292">
        <v>1888.79</v>
      </c>
      <c r="J406" s="292">
        <v>2052</v>
      </c>
      <c r="K406" s="292">
        <v>2134.2399999999998</v>
      </c>
      <c r="L406" s="292">
        <v>2141.48</v>
      </c>
      <c r="M406" s="292">
        <v>2140.8000000000002</v>
      </c>
      <c r="N406" s="292">
        <v>2119.0300000000002</v>
      </c>
      <c r="O406" s="292">
        <v>2133.29</v>
      </c>
      <c r="P406" s="292">
        <v>2123.38</v>
      </c>
      <c r="Q406" s="292">
        <v>2129.09</v>
      </c>
      <c r="R406" s="292">
        <v>2126.0500000000002</v>
      </c>
      <c r="S406" s="292">
        <v>2172.2800000000002</v>
      </c>
      <c r="T406" s="292">
        <v>2128.9</v>
      </c>
      <c r="U406" s="292">
        <v>2117.31</v>
      </c>
      <c r="V406" s="292">
        <v>2101.4299999999998</v>
      </c>
      <c r="W406" s="292">
        <v>2095.98</v>
      </c>
      <c r="X406" s="292">
        <v>1961.65</v>
      </c>
      <c r="Y406" s="292">
        <v>1776.68</v>
      </c>
    </row>
    <row r="407" spans="1:25" s="323" customFormat="1" hidden="1" outlineLevel="1">
      <c r="A407" s="325">
        <v>16</v>
      </c>
      <c r="B407" s="292">
        <v>1652.12</v>
      </c>
      <c r="C407" s="292">
        <v>1552.55</v>
      </c>
      <c r="D407" s="292">
        <v>1506.08</v>
      </c>
      <c r="E407" s="292">
        <v>1503.45</v>
      </c>
      <c r="F407" s="292">
        <v>1502.06</v>
      </c>
      <c r="G407" s="292">
        <v>1565.93</v>
      </c>
      <c r="H407" s="292">
        <v>1752.08</v>
      </c>
      <c r="I407" s="292">
        <v>1797.33</v>
      </c>
      <c r="J407" s="292">
        <v>1877.63</v>
      </c>
      <c r="K407" s="292">
        <v>1981.33</v>
      </c>
      <c r="L407" s="292">
        <v>2057.35</v>
      </c>
      <c r="M407" s="292">
        <v>2076.89</v>
      </c>
      <c r="N407" s="292">
        <v>2067.64</v>
      </c>
      <c r="O407" s="292">
        <v>2063.41</v>
      </c>
      <c r="P407" s="292">
        <v>2068.41</v>
      </c>
      <c r="Q407" s="292">
        <v>2069.52</v>
      </c>
      <c r="R407" s="292">
        <v>2094.6</v>
      </c>
      <c r="S407" s="292">
        <v>2106.5700000000002</v>
      </c>
      <c r="T407" s="292">
        <v>2100.1799999999998</v>
      </c>
      <c r="U407" s="292">
        <v>2080.5300000000002</v>
      </c>
      <c r="V407" s="292">
        <v>2081.66</v>
      </c>
      <c r="W407" s="292">
        <v>2061.14</v>
      </c>
      <c r="X407" s="292">
        <v>1893.79</v>
      </c>
      <c r="Y407" s="292">
        <v>1664.21</v>
      </c>
    </row>
    <row r="408" spans="1:25" s="323" customFormat="1" hidden="1" outlineLevel="1">
      <c r="A408" s="325">
        <v>17</v>
      </c>
      <c r="B408" s="292">
        <v>1580.37</v>
      </c>
      <c r="C408" s="292">
        <v>1495.51</v>
      </c>
      <c r="D408" s="292">
        <v>1474.42</v>
      </c>
      <c r="E408" s="292">
        <v>1448.02</v>
      </c>
      <c r="F408" s="292">
        <v>1443.6</v>
      </c>
      <c r="G408" s="292">
        <v>1473.28</v>
      </c>
      <c r="H408" s="292">
        <v>1509.29</v>
      </c>
      <c r="I408" s="292">
        <v>1533.76</v>
      </c>
      <c r="J408" s="292">
        <v>1647.57</v>
      </c>
      <c r="K408" s="292">
        <v>1826.37</v>
      </c>
      <c r="L408" s="292">
        <v>1873.6</v>
      </c>
      <c r="M408" s="292">
        <v>1912.38</v>
      </c>
      <c r="N408" s="292">
        <v>1928.94</v>
      </c>
      <c r="O408" s="292">
        <v>1922.92</v>
      </c>
      <c r="P408" s="292">
        <v>1912.84</v>
      </c>
      <c r="Q408" s="292">
        <v>1935.03</v>
      </c>
      <c r="R408" s="292">
        <v>1995.3</v>
      </c>
      <c r="S408" s="292">
        <v>2059.84</v>
      </c>
      <c r="T408" s="292">
        <v>2077.79</v>
      </c>
      <c r="U408" s="292">
        <v>2046.6</v>
      </c>
      <c r="V408" s="292">
        <v>2006.71</v>
      </c>
      <c r="W408" s="292">
        <v>1960.55</v>
      </c>
      <c r="X408" s="292">
        <v>1874.62</v>
      </c>
      <c r="Y408" s="292">
        <v>1622.92</v>
      </c>
    </row>
    <row r="409" spans="1:25" s="323" customFormat="1" hidden="1" outlineLevel="1">
      <c r="A409" s="325">
        <v>18</v>
      </c>
      <c r="B409" s="292">
        <v>1526.5</v>
      </c>
      <c r="C409" s="292">
        <v>1464.87</v>
      </c>
      <c r="D409" s="292">
        <v>1424.2</v>
      </c>
      <c r="E409" s="292">
        <v>1427.13</v>
      </c>
      <c r="F409" s="292">
        <v>1451.56</v>
      </c>
      <c r="G409" s="292">
        <v>1552.54</v>
      </c>
      <c r="H409" s="292">
        <v>1794.11</v>
      </c>
      <c r="I409" s="292">
        <v>1894.62</v>
      </c>
      <c r="J409" s="292">
        <v>2041.21</v>
      </c>
      <c r="K409" s="292">
        <v>2116.38</v>
      </c>
      <c r="L409" s="292">
        <v>2143.6799999999998</v>
      </c>
      <c r="M409" s="292">
        <v>2146.83</v>
      </c>
      <c r="N409" s="292">
        <v>2128.5500000000002</v>
      </c>
      <c r="O409" s="292">
        <v>2122.59</v>
      </c>
      <c r="P409" s="292">
        <v>2093.46</v>
      </c>
      <c r="Q409" s="292">
        <v>2110.59</v>
      </c>
      <c r="R409" s="292">
        <v>2118.27</v>
      </c>
      <c r="S409" s="292">
        <v>2173.75</v>
      </c>
      <c r="T409" s="292">
        <v>2159.41</v>
      </c>
      <c r="U409" s="292">
        <v>2107.15</v>
      </c>
      <c r="V409" s="292">
        <v>2010.29</v>
      </c>
      <c r="W409" s="292">
        <v>2007.69</v>
      </c>
      <c r="X409" s="292">
        <v>1908.23</v>
      </c>
      <c r="Y409" s="292">
        <v>1665.32</v>
      </c>
    </row>
    <row r="410" spans="1:25" s="323" customFormat="1" hidden="1" outlineLevel="1">
      <c r="A410" s="325">
        <v>19</v>
      </c>
      <c r="B410" s="292">
        <v>1503.17</v>
      </c>
      <c r="C410" s="292">
        <v>1468.56</v>
      </c>
      <c r="D410" s="292">
        <v>1447.58</v>
      </c>
      <c r="E410" s="292">
        <v>1443.93</v>
      </c>
      <c r="F410" s="292">
        <v>1467.25</v>
      </c>
      <c r="G410" s="292">
        <v>1553.94</v>
      </c>
      <c r="H410" s="292">
        <v>1762.84</v>
      </c>
      <c r="I410" s="292">
        <v>1806.26</v>
      </c>
      <c r="J410" s="292">
        <v>1905.02</v>
      </c>
      <c r="K410" s="292">
        <v>2011.77</v>
      </c>
      <c r="L410" s="292">
        <v>2063.15</v>
      </c>
      <c r="M410" s="292">
        <v>2034.16</v>
      </c>
      <c r="N410" s="292">
        <v>2006.34</v>
      </c>
      <c r="O410" s="292">
        <v>1998.83</v>
      </c>
      <c r="P410" s="292">
        <v>2013.89</v>
      </c>
      <c r="Q410" s="292">
        <v>2019.23</v>
      </c>
      <c r="R410" s="292">
        <v>2016.64</v>
      </c>
      <c r="S410" s="292">
        <v>2059.33</v>
      </c>
      <c r="T410" s="292">
        <v>2044.73</v>
      </c>
      <c r="U410" s="292">
        <v>1980.16</v>
      </c>
      <c r="V410" s="292">
        <v>1957.31</v>
      </c>
      <c r="W410" s="292">
        <v>1945.65</v>
      </c>
      <c r="X410" s="292">
        <v>1880.74</v>
      </c>
      <c r="Y410" s="292">
        <v>1588.67</v>
      </c>
    </row>
    <row r="411" spans="1:25" s="323" customFormat="1" hidden="1" outlineLevel="1">
      <c r="A411" s="325">
        <v>20</v>
      </c>
      <c r="B411" s="292">
        <v>1629.35</v>
      </c>
      <c r="C411" s="292">
        <v>1518.75</v>
      </c>
      <c r="D411" s="292">
        <v>1504.57</v>
      </c>
      <c r="E411" s="292">
        <v>1498.01</v>
      </c>
      <c r="F411" s="292">
        <v>1528.05</v>
      </c>
      <c r="G411" s="292">
        <v>1663.81</v>
      </c>
      <c r="H411" s="292">
        <v>1845.85</v>
      </c>
      <c r="I411" s="292">
        <v>1874.51</v>
      </c>
      <c r="J411" s="292">
        <v>1994.75</v>
      </c>
      <c r="K411" s="292">
        <v>2072.7800000000002</v>
      </c>
      <c r="L411" s="292">
        <v>2080.73</v>
      </c>
      <c r="M411" s="292">
        <v>2096.92</v>
      </c>
      <c r="N411" s="292">
        <v>2082.11</v>
      </c>
      <c r="O411" s="292">
        <v>2084.13</v>
      </c>
      <c r="P411" s="292">
        <v>2077.91</v>
      </c>
      <c r="Q411" s="292">
        <v>2082.38</v>
      </c>
      <c r="R411" s="292">
        <v>2059.3000000000002</v>
      </c>
      <c r="S411" s="292">
        <v>2071.29</v>
      </c>
      <c r="T411" s="292">
        <v>2065.14</v>
      </c>
      <c r="U411" s="292">
        <v>2048.35</v>
      </c>
      <c r="V411" s="292">
        <v>2002.32</v>
      </c>
      <c r="W411" s="292">
        <v>1984.12</v>
      </c>
      <c r="X411" s="292">
        <v>1896.48</v>
      </c>
      <c r="Y411" s="292">
        <v>1799.67</v>
      </c>
    </row>
    <row r="412" spans="1:25" s="323" customFormat="1" hidden="1" outlineLevel="1">
      <c r="A412" s="325">
        <v>21</v>
      </c>
      <c r="B412" s="292">
        <v>1571.9</v>
      </c>
      <c r="C412" s="292">
        <v>1518.23</v>
      </c>
      <c r="D412" s="292">
        <v>1516.13</v>
      </c>
      <c r="E412" s="292">
        <v>1482.38</v>
      </c>
      <c r="F412" s="292">
        <v>1508.48</v>
      </c>
      <c r="G412" s="292">
        <v>1584.51</v>
      </c>
      <c r="H412" s="292">
        <v>1787.02</v>
      </c>
      <c r="I412" s="292">
        <v>1823.33</v>
      </c>
      <c r="J412" s="292">
        <v>1929.48</v>
      </c>
      <c r="K412" s="292">
        <v>2018.64</v>
      </c>
      <c r="L412" s="292">
        <v>2037.5</v>
      </c>
      <c r="M412" s="292">
        <v>2061.96</v>
      </c>
      <c r="N412" s="292">
        <v>2023.98</v>
      </c>
      <c r="O412" s="292">
        <v>2040.09</v>
      </c>
      <c r="P412" s="292">
        <v>2012.26</v>
      </c>
      <c r="Q412" s="292">
        <v>2038.58</v>
      </c>
      <c r="R412" s="292">
        <v>2002.17</v>
      </c>
      <c r="S412" s="292">
        <v>2080.4499999999998</v>
      </c>
      <c r="T412" s="292">
        <v>2081.36</v>
      </c>
      <c r="U412" s="292">
        <v>2063.65</v>
      </c>
      <c r="V412" s="292">
        <v>1995.73</v>
      </c>
      <c r="W412" s="292">
        <v>1993.52</v>
      </c>
      <c r="X412" s="292">
        <v>1956.91</v>
      </c>
      <c r="Y412" s="292">
        <v>1774.14</v>
      </c>
    </row>
    <row r="413" spans="1:25" s="323" customFormat="1" hidden="1" outlineLevel="1">
      <c r="A413" s="325">
        <v>22</v>
      </c>
      <c r="B413" s="292">
        <v>1561.53</v>
      </c>
      <c r="C413" s="292">
        <v>1508.76</v>
      </c>
      <c r="D413" s="292">
        <v>1513.72</v>
      </c>
      <c r="E413" s="292">
        <v>1493.15</v>
      </c>
      <c r="F413" s="292">
        <v>1511.01</v>
      </c>
      <c r="G413" s="292">
        <v>1612.62</v>
      </c>
      <c r="H413" s="292">
        <v>1805</v>
      </c>
      <c r="I413" s="292">
        <v>1882.11</v>
      </c>
      <c r="J413" s="292">
        <v>1959.36</v>
      </c>
      <c r="K413" s="292">
        <v>1990.98</v>
      </c>
      <c r="L413" s="292">
        <v>1988.66</v>
      </c>
      <c r="M413" s="292">
        <v>2049.64</v>
      </c>
      <c r="N413" s="292">
        <v>2001.54</v>
      </c>
      <c r="O413" s="292">
        <v>2010.82</v>
      </c>
      <c r="P413" s="292">
        <v>1980.91</v>
      </c>
      <c r="Q413" s="292">
        <v>1967.22</v>
      </c>
      <c r="R413" s="292">
        <v>1936.54</v>
      </c>
      <c r="S413" s="292">
        <v>1954.92</v>
      </c>
      <c r="T413" s="292">
        <v>1955.56</v>
      </c>
      <c r="U413" s="292">
        <v>1954.87</v>
      </c>
      <c r="V413" s="292">
        <v>1909.74</v>
      </c>
      <c r="W413" s="292">
        <v>1970.23</v>
      </c>
      <c r="X413" s="292">
        <v>1858.39</v>
      </c>
      <c r="Y413" s="292">
        <v>1669.75</v>
      </c>
    </row>
    <row r="414" spans="1:25" s="323" customFormat="1" hidden="1" outlineLevel="1">
      <c r="A414" s="325">
        <v>23</v>
      </c>
      <c r="B414" s="292">
        <v>1612.92</v>
      </c>
      <c r="C414" s="292">
        <v>1522.65</v>
      </c>
      <c r="D414" s="292">
        <v>1502.77</v>
      </c>
      <c r="E414" s="292">
        <v>1488.4</v>
      </c>
      <c r="F414" s="292">
        <v>1490.84</v>
      </c>
      <c r="G414" s="292">
        <v>1528.64</v>
      </c>
      <c r="H414" s="292">
        <v>1645.08</v>
      </c>
      <c r="I414" s="292">
        <v>1742.92</v>
      </c>
      <c r="J414" s="292">
        <v>1807.57</v>
      </c>
      <c r="K414" s="292">
        <v>1898.28</v>
      </c>
      <c r="L414" s="292">
        <v>1962.09</v>
      </c>
      <c r="M414" s="292">
        <v>1992.58</v>
      </c>
      <c r="N414" s="292">
        <v>1988.91</v>
      </c>
      <c r="O414" s="292">
        <v>1977.87</v>
      </c>
      <c r="P414" s="292">
        <v>1955.04</v>
      </c>
      <c r="Q414" s="292">
        <v>1925.81</v>
      </c>
      <c r="R414" s="292">
        <v>1937.48</v>
      </c>
      <c r="S414" s="292">
        <v>1989.11</v>
      </c>
      <c r="T414" s="292">
        <v>2006.85</v>
      </c>
      <c r="U414" s="292">
        <v>1981.52</v>
      </c>
      <c r="V414" s="292">
        <v>1945.25</v>
      </c>
      <c r="W414" s="292">
        <v>1944.95</v>
      </c>
      <c r="X414" s="292">
        <v>1878.43</v>
      </c>
      <c r="Y414" s="292">
        <v>1776.55</v>
      </c>
    </row>
    <row r="415" spans="1:25" s="323" customFormat="1" hidden="1" outlineLevel="1">
      <c r="A415" s="325">
        <v>24</v>
      </c>
      <c r="B415" s="292">
        <v>1811.78</v>
      </c>
      <c r="C415" s="292">
        <v>1562.25</v>
      </c>
      <c r="D415" s="292">
        <v>1540.25</v>
      </c>
      <c r="E415" s="292">
        <v>1517.75</v>
      </c>
      <c r="F415" s="292">
        <v>1529.03</v>
      </c>
      <c r="G415" s="292">
        <v>1549.09</v>
      </c>
      <c r="H415" s="292">
        <v>1580.5</v>
      </c>
      <c r="I415" s="292">
        <v>1746.26</v>
      </c>
      <c r="J415" s="292">
        <v>1828.74</v>
      </c>
      <c r="K415" s="292">
        <v>1941.63</v>
      </c>
      <c r="L415" s="292">
        <v>1991.98</v>
      </c>
      <c r="M415" s="292">
        <v>2018.42</v>
      </c>
      <c r="N415" s="292">
        <v>2027.69</v>
      </c>
      <c r="O415" s="292">
        <v>2010.13</v>
      </c>
      <c r="P415" s="292">
        <v>2005.4</v>
      </c>
      <c r="Q415" s="292">
        <v>1991.38</v>
      </c>
      <c r="R415" s="292">
        <v>2039.31</v>
      </c>
      <c r="S415" s="292">
        <v>2078.9699999999998</v>
      </c>
      <c r="T415" s="292">
        <v>2087.91</v>
      </c>
      <c r="U415" s="292">
        <v>2070.52</v>
      </c>
      <c r="V415" s="292">
        <v>2064.17</v>
      </c>
      <c r="W415" s="292">
        <v>2047.34</v>
      </c>
      <c r="X415" s="292">
        <v>1935.19</v>
      </c>
      <c r="Y415" s="292">
        <v>1794.73</v>
      </c>
    </row>
    <row r="416" spans="1:25" s="323" customFormat="1" hidden="1" outlineLevel="1">
      <c r="A416" s="325">
        <v>25</v>
      </c>
      <c r="B416" s="292">
        <v>1628.55</v>
      </c>
      <c r="C416" s="292">
        <v>1544.05</v>
      </c>
      <c r="D416" s="292">
        <v>1526.52</v>
      </c>
      <c r="E416" s="292">
        <v>1531.11</v>
      </c>
      <c r="F416" s="292">
        <v>1544.74</v>
      </c>
      <c r="G416" s="292">
        <v>1742.36</v>
      </c>
      <c r="H416" s="292">
        <v>1844.26</v>
      </c>
      <c r="I416" s="292">
        <v>1917.75</v>
      </c>
      <c r="J416" s="292">
        <v>1994.71</v>
      </c>
      <c r="K416" s="292">
        <v>2017.51</v>
      </c>
      <c r="L416" s="292">
        <v>2036.67</v>
      </c>
      <c r="M416" s="292">
        <v>2075.0100000000002</v>
      </c>
      <c r="N416" s="292">
        <v>2041.25</v>
      </c>
      <c r="O416" s="292">
        <v>2056.9699999999998</v>
      </c>
      <c r="P416" s="292">
        <v>2026.37</v>
      </c>
      <c r="Q416" s="292">
        <v>2019.21</v>
      </c>
      <c r="R416" s="292">
        <v>1982.73</v>
      </c>
      <c r="S416" s="292">
        <v>1980.92</v>
      </c>
      <c r="T416" s="292">
        <v>1957.42</v>
      </c>
      <c r="U416" s="292">
        <v>2004.15</v>
      </c>
      <c r="V416" s="292">
        <v>1901.99</v>
      </c>
      <c r="W416" s="292">
        <v>1972.32</v>
      </c>
      <c r="X416" s="292">
        <v>1841.05</v>
      </c>
      <c r="Y416" s="292">
        <v>1731.73</v>
      </c>
    </row>
    <row r="417" spans="1:25" s="323" customFormat="1" hidden="1" outlineLevel="1">
      <c r="A417" s="325">
        <v>26</v>
      </c>
      <c r="B417" s="292">
        <v>1528.39</v>
      </c>
      <c r="C417" s="292">
        <v>1494.81</v>
      </c>
      <c r="D417" s="292">
        <v>1488.11</v>
      </c>
      <c r="E417" s="292">
        <v>1480.13</v>
      </c>
      <c r="F417" s="292">
        <v>1492.56</v>
      </c>
      <c r="G417" s="292">
        <v>1604.54</v>
      </c>
      <c r="H417" s="292">
        <v>1755.87</v>
      </c>
      <c r="I417" s="292">
        <v>1786.97</v>
      </c>
      <c r="J417" s="292">
        <v>1536.48</v>
      </c>
      <c r="K417" s="292">
        <v>1886.14</v>
      </c>
      <c r="L417" s="292">
        <v>1896.88</v>
      </c>
      <c r="M417" s="292">
        <v>1902.37</v>
      </c>
      <c r="N417" s="292">
        <v>1891.4</v>
      </c>
      <c r="O417" s="292">
        <v>1912.99</v>
      </c>
      <c r="P417" s="292">
        <v>1895.79</v>
      </c>
      <c r="Q417" s="292">
        <v>1887.23</v>
      </c>
      <c r="R417" s="292">
        <v>1883.32</v>
      </c>
      <c r="S417" s="292">
        <v>1908.1</v>
      </c>
      <c r="T417" s="292">
        <v>1905.75</v>
      </c>
      <c r="U417" s="292">
        <v>1924.47</v>
      </c>
      <c r="V417" s="292">
        <v>1892.17</v>
      </c>
      <c r="W417" s="292">
        <v>1928.6</v>
      </c>
      <c r="X417" s="292">
        <v>1795.09</v>
      </c>
      <c r="Y417" s="292">
        <v>1597.02</v>
      </c>
    </row>
    <row r="418" spans="1:25" s="323" customFormat="1" hidden="1" outlineLevel="1">
      <c r="A418" s="325">
        <v>27</v>
      </c>
      <c r="B418" s="292">
        <v>1552.63</v>
      </c>
      <c r="C418" s="292">
        <v>1496.93</v>
      </c>
      <c r="D418" s="292">
        <v>1484.16</v>
      </c>
      <c r="E418" s="292">
        <v>1485.12</v>
      </c>
      <c r="F418" s="292">
        <v>1497.9</v>
      </c>
      <c r="G418" s="292">
        <v>1584.66</v>
      </c>
      <c r="H418" s="292">
        <v>1757.56</v>
      </c>
      <c r="I418" s="292">
        <v>1774.83</v>
      </c>
      <c r="J418" s="292">
        <v>1828.66</v>
      </c>
      <c r="K418" s="292">
        <v>1856.69</v>
      </c>
      <c r="L418" s="292">
        <v>1804.75</v>
      </c>
      <c r="M418" s="292">
        <v>1866.74</v>
      </c>
      <c r="N418" s="292">
        <v>1832.17</v>
      </c>
      <c r="O418" s="292">
        <v>1838.49</v>
      </c>
      <c r="P418" s="292">
        <v>1822.67</v>
      </c>
      <c r="Q418" s="292">
        <v>1829.35</v>
      </c>
      <c r="R418" s="292">
        <v>1511.28</v>
      </c>
      <c r="S418" s="292">
        <v>1775</v>
      </c>
      <c r="T418" s="292">
        <v>1783.96</v>
      </c>
      <c r="U418" s="292">
        <v>1846.03</v>
      </c>
      <c r="V418" s="292">
        <v>1796.42</v>
      </c>
      <c r="W418" s="292">
        <v>1818.23</v>
      </c>
      <c r="X418" s="292">
        <v>1715.66</v>
      </c>
      <c r="Y418" s="292">
        <v>1549.7</v>
      </c>
    </row>
    <row r="419" spans="1:25" s="323" customFormat="1" hidden="1" outlineLevel="1">
      <c r="A419" s="325">
        <v>28</v>
      </c>
      <c r="B419" s="292">
        <v>1513.04</v>
      </c>
      <c r="C419" s="292">
        <v>1477.22</v>
      </c>
      <c r="D419" s="292">
        <v>1467.15</v>
      </c>
      <c r="E419" s="292">
        <v>1464.39</v>
      </c>
      <c r="F419" s="292">
        <v>1470.18</v>
      </c>
      <c r="G419" s="292">
        <v>1578.9</v>
      </c>
      <c r="H419" s="292">
        <v>1765.79</v>
      </c>
      <c r="I419" s="292">
        <v>1813.21</v>
      </c>
      <c r="J419" s="292">
        <v>1852.61</v>
      </c>
      <c r="K419" s="292">
        <v>1892.98</v>
      </c>
      <c r="L419" s="292">
        <v>1904.26</v>
      </c>
      <c r="M419" s="292">
        <v>1919.74</v>
      </c>
      <c r="N419" s="292">
        <v>1901.78</v>
      </c>
      <c r="O419" s="292">
        <v>1908.06</v>
      </c>
      <c r="P419" s="292">
        <v>1916.83</v>
      </c>
      <c r="Q419" s="292">
        <v>1905.2</v>
      </c>
      <c r="R419" s="292">
        <v>1896.64</v>
      </c>
      <c r="S419" s="292">
        <v>1909.64</v>
      </c>
      <c r="T419" s="292">
        <v>1911.15</v>
      </c>
      <c r="U419" s="292">
        <v>1919.64</v>
      </c>
      <c r="V419" s="292">
        <v>1877.13</v>
      </c>
      <c r="W419" s="292">
        <v>1933.34</v>
      </c>
      <c r="X419" s="292">
        <v>1785.63</v>
      </c>
      <c r="Y419" s="292">
        <v>1547.96</v>
      </c>
    </row>
    <row r="420" spans="1:25" s="323" customFormat="1" hidden="1" outlineLevel="1">
      <c r="A420" s="325">
        <v>29</v>
      </c>
      <c r="B420" s="292">
        <v>1542.58</v>
      </c>
      <c r="C420" s="292">
        <v>1522.19</v>
      </c>
      <c r="D420" s="292">
        <v>1501.38</v>
      </c>
      <c r="E420" s="292">
        <v>1504.6</v>
      </c>
      <c r="F420" s="292">
        <v>1520.34</v>
      </c>
      <c r="G420" s="292">
        <v>1567.14</v>
      </c>
      <c r="H420" s="292">
        <v>1738.68</v>
      </c>
      <c r="I420" s="292">
        <v>1823.24</v>
      </c>
      <c r="J420" s="292">
        <v>1915.82</v>
      </c>
      <c r="K420" s="292">
        <v>1944.74</v>
      </c>
      <c r="L420" s="292">
        <v>1946.16</v>
      </c>
      <c r="M420" s="292">
        <v>1977.98</v>
      </c>
      <c r="N420" s="292">
        <v>1940.03</v>
      </c>
      <c r="O420" s="292">
        <v>1952.84</v>
      </c>
      <c r="P420" s="292">
        <v>1964.48</v>
      </c>
      <c r="Q420" s="292">
        <v>1951.19</v>
      </c>
      <c r="R420" s="292">
        <v>1939.62</v>
      </c>
      <c r="S420" s="292">
        <v>1953.33</v>
      </c>
      <c r="T420" s="292">
        <v>1938.85</v>
      </c>
      <c r="U420" s="292">
        <v>1945.65</v>
      </c>
      <c r="V420" s="292">
        <v>1921.57</v>
      </c>
      <c r="W420" s="292">
        <v>1953.4</v>
      </c>
      <c r="X420" s="292">
        <v>1842.88</v>
      </c>
      <c r="Y420" s="292">
        <v>1615.15</v>
      </c>
    </row>
    <row r="421" spans="1:25" s="323" customFormat="1" hidden="1" outlineLevel="1">
      <c r="A421" s="325">
        <v>30</v>
      </c>
      <c r="B421" s="292">
        <v>1792.15</v>
      </c>
      <c r="C421" s="292">
        <v>1580.05</v>
      </c>
      <c r="D421" s="292">
        <v>1549.05</v>
      </c>
      <c r="E421" s="292">
        <v>1535.97</v>
      </c>
      <c r="F421" s="292">
        <v>1534.41</v>
      </c>
      <c r="G421" s="292">
        <v>1542.02</v>
      </c>
      <c r="H421" s="292">
        <v>1705.12</v>
      </c>
      <c r="I421" s="292">
        <v>1750.01</v>
      </c>
      <c r="J421" s="292">
        <v>1828.04</v>
      </c>
      <c r="K421" s="292">
        <v>1883.78</v>
      </c>
      <c r="L421" s="292">
        <v>1894.75</v>
      </c>
      <c r="M421" s="292">
        <v>1903.44</v>
      </c>
      <c r="N421" s="292">
        <v>1909.27</v>
      </c>
      <c r="O421" s="292">
        <v>1928.45</v>
      </c>
      <c r="P421" s="292">
        <v>1931.07</v>
      </c>
      <c r="Q421" s="292">
        <v>1924.82</v>
      </c>
      <c r="R421" s="292">
        <v>1930.53</v>
      </c>
      <c r="S421" s="292">
        <v>1952.71</v>
      </c>
      <c r="T421" s="292">
        <v>1945.37</v>
      </c>
      <c r="U421" s="292">
        <v>1939.5</v>
      </c>
      <c r="V421" s="292">
        <v>1917.18</v>
      </c>
      <c r="W421" s="292">
        <v>1874.99</v>
      </c>
      <c r="X421" s="292">
        <v>1783.15</v>
      </c>
      <c r="Y421" s="292">
        <v>1582.78</v>
      </c>
    </row>
    <row r="422" spans="1:25" s="323" customFormat="1" hidden="1" outlineLevel="1">
      <c r="A422" s="325">
        <v>31</v>
      </c>
      <c r="B422" s="292">
        <v>1542.58</v>
      </c>
      <c r="C422" s="292">
        <v>1494.07</v>
      </c>
      <c r="D422" s="292">
        <v>1481.17</v>
      </c>
      <c r="E422" s="292">
        <v>1477.9</v>
      </c>
      <c r="F422" s="292">
        <v>1473.58</v>
      </c>
      <c r="G422" s="292">
        <v>1478.46</v>
      </c>
      <c r="H422" s="292">
        <v>1488.89</v>
      </c>
      <c r="I422" s="292">
        <v>1511.14</v>
      </c>
      <c r="J422" s="292">
        <v>1611.02</v>
      </c>
      <c r="K422" s="292">
        <v>1724</v>
      </c>
      <c r="L422" s="292">
        <v>1772.2</v>
      </c>
      <c r="M422" s="292">
        <v>1770.62</v>
      </c>
      <c r="N422" s="292">
        <v>1767.62</v>
      </c>
      <c r="O422" s="292">
        <v>1796.06</v>
      </c>
      <c r="P422" s="292">
        <v>1800.64</v>
      </c>
      <c r="Q422" s="292">
        <v>1797.69</v>
      </c>
      <c r="R422" s="292">
        <v>1814.79</v>
      </c>
      <c r="S422" s="292">
        <v>1854.05</v>
      </c>
      <c r="T422" s="292">
        <v>1858.28</v>
      </c>
      <c r="U422" s="292">
        <v>1837.62</v>
      </c>
      <c r="V422" s="292">
        <v>1820.1</v>
      </c>
      <c r="W422" s="292">
        <v>1809.81</v>
      </c>
      <c r="X422" s="292">
        <v>1731.99</v>
      </c>
      <c r="Y422" s="292">
        <v>1518.52</v>
      </c>
    </row>
    <row r="423" spans="1:25" s="323" customFormat="1" collapsed="1">
      <c r="A423" s="326"/>
      <c r="B423" s="326"/>
      <c r="C423" s="326"/>
      <c r="D423" s="326"/>
      <c r="E423" s="326"/>
      <c r="F423" s="326"/>
      <c r="G423" s="326"/>
      <c r="H423" s="326"/>
      <c r="I423" s="326"/>
      <c r="J423" s="326"/>
      <c r="K423" s="326"/>
      <c r="L423" s="326"/>
      <c r="M423" s="326"/>
      <c r="N423" s="326"/>
      <c r="O423" s="326"/>
      <c r="P423" s="326"/>
      <c r="Q423" s="326"/>
      <c r="R423" s="326"/>
      <c r="S423" s="326"/>
      <c r="T423" s="326"/>
      <c r="U423" s="326"/>
      <c r="V423" s="326"/>
      <c r="W423" s="326"/>
      <c r="X423" s="326"/>
      <c r="Y423" s="326"/>
    </row>
    <row r="424" spans="1:25" s="323" customFormat="1">
      <c r="A424" s="412" t="s">
        <v>209</v>
      </c>
      <c r="B424" s="413" t="s">
        <v>340</v>
      </c>
      <c r="C424" s="413"/>
      <c r="D424" s="413"/>
      <c r="E424" s="413"/>
      <c r="F424" s="413"/>
      <c r="G424" s="413"/>
      <c r="H424" s="413"/>
      <c r="I424" s="413"/>
      <c r="J424" s="413"/>
      <c r="K424" s="413"/>
      <c r="L424" s="413"/>
      <c r="M424" s="413"/>
      <c r="N424" s="413"/>
      <c r="O424" s="413"/>
      <c r="P424" s="413"/>
      <c r="Q424" s="413"/>
      <c r="R424" s="413"/>
      <c r="S424" s="413"/>
      <c r="T424" s="413"/>
      <c r="U424" s="413"/>
      <c r="V424" s="413"/>
      <c r="W424" s="413"/>
      <c r="X424" s="413"/>
      <c r="Y424" s="413"/>
    </row>
    <row r="425" spans="1:25" s="323" customFormat="1" ht="30" hidden="1" outlineLevel="1">
      <c r="A425" s="412"/>
      <c r="B425" s="324" t="s">
        <v>1</v>
      </c>
      <c r="C425" s="324" t="s">
        <v>2</v>
      </c>
      <c r="D425" s="324" t="s">
        <v>3</v>
      </c>
      <c r="E425" s="324" t="s">
        <v>4</v>
      </c>
      <c r="F425" s="324" t="s">
        <v>5</v>
      </c>
      <c r="G425" s="324" t="s">
        <v>6</v>
      </c>
      <c r="H425" s="324" t="s">
        <v>7</v>
      </c>
      <c r="I425" s="324" t="s">
        <v>8</v>
      </c>
      <c r="J425" s="324" t="s">
        <v>9</v>
      </c>
      <c r="K425" s="324" t="s">
        <v>10</v>
      </c>
      <c r="L425" s="324" t="s">
        <v>11</v>
      </c>
      <c r="M425" s="324" t="s">
        <v>12</v>
      </c>
      <c r="N425" s="324" t="s">
        <v>13</v>
      </c>
      <c r="O425" s="324" t="s">
        <v>14</v>
      </c>
      <c r="P425" s="324" t="s">
        <v>15</v>
      </c>
      <c r="Q425" s="324" t="s">
        <v>16</v>
      </c>
      <c r="R425" s="324" t="s">
        <v>17</v>
      </c>
      <c r="S425" s="324" t="s">
        <v>18</v>
      </c>
      <c r="T425" s="324" t="s">
        <v>19</v>
      </c>
      <c r="U425" s="324" t="s">
        <v>20</v>
      </c>
      <c r="V425" s="324" t="s">
        <v>21</v>
      </c>
      <c r="W425" s="324" t="s">
        <v>22</v>
      </c>
      <c r="X425" s="324" t="s">
        <v>23</v>
      </c>
      <c r="Y425" s="324" t="s">
        <v>24</v>
      </c>
    </row>
    <row r="426" spans="1:25" s="323" customFormat="1" hidden="1" outlineLevel="1">
      <c r="A426" s="325">
        <v>1</v>
      </c>
      <c r="B426" s="292">
        <v>1823.61</v>
      </c>
      <c r="C426" s="292">
        <v>1710.88</v>
      </c>
      <c r="D426" s="292">
        <v>1713.19</v>
      </c>
      <c r="E426" s="292">
        <v>1690.19</v>
      </c>
      <c r="F426" s="292">
        <v>1659.22</v>
      </c>
      <c r="G426" s="292">
        <v>1653.24</v>
      </c>
      <c r="H426" s="292">
        <v>1651.32</v>
      </c>
      <c r="I426" s="292">
        <v>1652.63</v>
      </c>
      <c r="J426" s="292">
        <v>1634.74</v>
      </c>
      <c r="K426" s="292">
        <v>1596.13</v>
      </c>
      <c r="L426" s="292">
        <v>1635.88</v>
      </c>
      <c r="M426" s="292">
        <v>1653.99</v>
      </c>
      <c r="N426" s="292">
        <v>1687.22</v>
      </c>
      <c r="O426" s="292">
        <v>1695.2</v>
      </c>
      <c r="P426" s="292">
        <v>1699.57</v>
      </c>
      <c r="Q426" s="292">
        <v>1707.29</v>
      </c>
      <c r="R426" s="292">
        <v>1720.78</v>
      </c>
      <c r="S426" s="292">
        <v>1735.07</v>
      </c>
      <c r="T426" s="292">
        <v>1736.17</v>
      </c>
      <c r="U426" s="292">
        <v>1731.85</v>
      </c>
      <c r="V426" s="292">
        <v>1721.46</v>
      </c>
      <c r="W426" s="292">
        <v>1717.04</v>
      </c>
      <c r="X426" s="292">
        <v>1709.39</v>
      </c>
      <c r="Y426" s="292">
        <v>1675.69</v>
      </c>
    </row>
    <row r="427" spans="1:25" s="323" customFormat="1" hidden="1" outlineLevel="1">
      <c r="A427" s="325">
        <v>2</v>
      </c>
      <c r="B427" s="292">
        <v>1703.79</v>
      </c>
      <c r="C427" s="292">
        <v>1665.66</v>
      </c>
      <c r="D427" s="292">
        <v>1634.2</v>
      </c>
      <c r="E427" s="292">
        <v>1620.06</v>
      </c>
      <c r="F427" s="292">
        <v>1618.82</v>
      </c>
      <c r="G427" s="292">
        <v>1643.88</v>
      </c>
      <c r="H427" s="292">
        <v>1671.04</v>
      </c>
      <c r="I427" s="292">
        <v>1670.76</v>
      </c>
      <c r="J427" s="292">
        <v>1693.22</v>
      </c>
      <c r="K427" s="292">
        <v>1844.52</v>
      </c>
      <c r="L427" s="292">
        <v>1951.37</v>
      </c>
      <c r="M427" s="292">
        <v>1993.65</v>
      </c>
      <c r="N427" s="292">
        <v>1994.65</v>
      </c>
      <c r="O427" s="292">
        <v>1983.96</v>
      </c>
      <c r="P427" s="292">
        <v>1976.39</v>
      </c>
      <c r="Q427" s="292">
        <v>1963.92</v>
      </c>
      <c r="R427" s="292">
        <v>1989.63</v>
      </c>
      <c r="S427" s="292">
        <v>2003.31</v>
      </c>
      <c r="T427" s="292">
        <v>1999.79</v>
      </c>
      <c r="U427" s="292">
        <v>1981.9</v>
      </c>
      <c r="V427" s="292">
        <v>1992.79</v>
      </c>
      <c r="W427" s="292">
        <v>1978.79</v>
      </c>
      <c r="X427" s="292">
        <v>1920.36</v>
      </c>
      <c r="Y427" s="292">
        <v>1701.17</v>
      </c>
    </row>
    <row r="428" spans="1:25" s="323" customFormat="1" hidden="1" outlineLevel="1">
      <c r="A428" s="325">
        <v>3</v>
      </c>
      <c r="B428" s="292">
        <v>1695.13</v>
      </c>
      <c r="C428" s="292">
        <v>1637.26</v>
      </c>
      <c r="D428" s="292">
        <v>1644.03</v>
      </c>
      <c r="E428" s="292">
        <v>1636.5</v>
      </c>
      <c r="F428" s="292">
        <v>1634.51</v>
      </c>
      <c r="G428" s="292">
        <v>1641.4</v>
      </c>
      <c r="H428" s="292">
        <v>1677.12</v>
      </c>
      <c r="I428" s="292">
        <v>1696.13</v>
      </c>
      <c r="J428" s="292">
        <v>1828.7</v>
      </c>
      <c r="K428" s="292">
        <v>1970.53</v>
      </c>
      <c r="L428" s="292">
        <v>2042.76</v>
      </c>
      <c r="M428" s="292">
        <v>2078.38</v>
      </c>
      <c r="N428" s="292">
        <v>2059.6</v>
      </c>
      <c r="O428" s="292">
        <v>2052.73</v>
      </c>
      <c r="P428" s="292">
        <v>2070.31</v>
      </c>
      <c r="Q428" s="292">
        <v>2048.88</v>
      </c>
      <c r="R428" s="292">
        <v>2076.16</v>
      </c>
      <c r="S428" s="292">
        <v>2111.04</v>
      </c>
      <c r="T428" s="292">
        <v>2094.19</v>
      </c>
      <c r="U428" s="292">
        <v>2071.36</v>
      </c>
      <c r="V428" s="292">
        <v>2054.85</v>
      </c>
      <c r="W428" s="292">
        <v>2025.78</v>
      </c>
      <c r="X428" s="292">
        <v>1944.2</v>
      </c>
      <c r="Y428" s="292">
        <v>1739.57</v>
      </c>
    </row>
    <row r="429" spans="1:25" s="323" customFormat="1" hidden="1" outlineLevel="1">
      <c r="A429" s="325">
        <v>4</v>
      </c>
      <c r="B429" s="292">
        <v>1746.91</v>
      </c>
      <c r="C429" s="292">
        <v>1693.23</v>
      </c>
      <c r="D429" s="292">
        <v>1679.34</v>
      </c>
      <c r="E429" s="292">
        <v>1668.64</v>
      </c>
      <c r="F429" s="292">
        <v>1660.85</v>
      </c>
      <c r="G429" s="292">
        <v>1674.66</v>
      </c>
      <c r="H429" s="292">
        <v>1714.76</v>
      </c>
      <c r="I429" s="292">
        <v>1733.95</v>
      </c>
      <c r="J429" s="292">
        <v>1917.25</v>
      </c>
      <c r="K429" s="292">
        <v>2051.25</v>
      </c>
      <c r="L429" s="292">
        <v>2094.56</v>
      </c>
      <c r="M429" s="292">
        <v>2137.6999999999998</v>
      </c>
      <c r="N429" s="292">
        <v>2116.7199999999998</v>
      </c>
      <c r="O429" s="292">
        <v>2109.6999999999998</v>
      </c>
      <c r="P429" s="292">
        <v>2120.16</v>
      </c>
      <c r="Q429" s="292">
        <v>2118.67</v>
      </c>
      <c r="R429" s="292">
        <v>2122.21</v>
      </c>
      <c r="S429" s="292">
        <v>2143.66</v>
      </c>
      <c r="T429" s="292">
        <v>2128.46</v>
      </c>
      <c r="U429" s="292">
        <v>2126.35</v>
      </c>
      <c r="V429" s="292">
        <v>2090.6799999999998</v>
      </c>
      <c r="W429" s="292">
        <v>2060.0300000000002</v>
      </c>
      <c r="X429" s="292">
        <v>1963.81</v>
      </c>
      <c r="Y429" s="292">
        <v>1732.33</v>
      </c>
    </row>
    <row r="430" spans="1:25" s="323" customFormat="1" hidden="1" outlineLevel="1">
      <c r="A430" s="325">
        <v>5</v>
      </c>
      <c r="B430" s="292">
        <v>1792.61</v>
      </c>
      <c r="C430" s="292">
        <v>1691.96</v>
      </c>
      <c r="D430" s="292">
        <v>1672.53</v>
      </c>
      <c r="E430" s="292">
        <v>1659.34</v>
      </c>
      <c r="F430" s="292">
        <v>1653.2</v>
      </c>
      <c r="G430" s="292">
        <v>1678.8</v>
      </c>
      <c r="H430" s="292">
        <v>1729.28</v>
      </c>
      <c r="I430" s="292">
        <v>1764.1</v>
      </c>
      <c r="J430" s="292">
        <v>1939.21</v>
      </c>
      <c r="K430" s="292">
        <v>2037.93</v>
      </c>
      <c r="L430" s="292">
        <v>2068.84</v>
      </c>
      <c r="M430" s="292">
        <v>2113.33</v>
      </c>
      <c r="N430" s="292">
        <v>2103.37</v>
      </c>
      <c r="O430" s="292">
        <v>2087.44</v>
      </c>
      <c r="P430" s="292">
        <v>2101.06</v>
      </c>
      <c r="Q430" s="292">
        <v>2083.14</v>
      </c>
      <c r="R430" s="292">
        <v>2105.92</v>
      </c>
      <c r="S430" s="292">
        <v>2169.31</v>
      </c>
      <c r="T430" s="292">
        <v>2124.59</v>
      </c>
      <c r="U430" s="292">
        <v>2119.7800000000002</v>
      </c>
      <c r="V430" s="292">
        <v>2091.25</v>
      </c>
      <c r="W430" s="292">
        <v>2052.09</v>
      </c>
      <c r="X430" s="292">
        <v>1979.8</v>
      </c>
      <c r="Y430" s="292">
        <v>1757.54</v>
      </c>
    </row>
    <row r="431" spans="1:25" s="323" customFormat="1" hidden="1" outlineLevel="1">
      <c r="A431" s="325">
        <v>6</v>
      </c>
      <c r="B431" s="292">
        <v>1714.21</v>
      </c>
      <c r="C431" s="292">
        <v>1641.16</v>
      </c>
      <c r="D431" s="292">
        <v>1625.08</v>
      </c>
      <c r="E431" s="292">
        <v>1617.96</v>
      </c>
      <c r="F431" s="292">
        <v>1613.73</v>
      </c>
      <c r="G431" s="292">
        <v>1639.25</v>
      </c>
      <c r="H431" s="292">
        <v>1694.9</v>
      </c>
      <c r="I431" s="292">
        <v>1703.65</v>
      </c>
      <c r="J431" s="292">
        <v>1804.42</v>
      </c>
      <c r="K431" s="292">
        <v>1957.7</v>
      </c>
      <c r="L431" s="292">
        <v>2018.15</v>
      </c>
      <c r="M431" s="292">
        <v>2048.88</v>
      </c>
      <c r="N431" s="292">
        <v>2048.5100000000002</v>
      </c>
      <c r="O431" s="292">
        <v>2040.98</v>
      </c>
      <c r="P431" s="292">
        <v>2060.4499999999998</v>
      </c>
      <c r="Q431" s="292">
        <v>2044.65</v>
      </c>
      <c r="R431" s="292">
        <v>2074.27</v>
      </c>
      <c r="S431" s="292">
        <v>2099.87</v>
      </c>
      <c r="T431" s="292">
        <v>2065.64</v>
      </c>
      <c r="U431" s="292">
        <v>2057.0300000000002</v>
      </c>
      <c r="V431" s="292">
        <v>2049.5</v>
      </c>
      <c r="W431" s="292">
        <v>2012.61</v>
      </c>
      <c r="X431" s="292">
        <v>1902.98</v>
      </c>
      <c r="Y431" s="292">
        <v>1706.13</v>
      </c>
    </row>
    <row r="432" spans="1:25" s="323" customFormat="1" hidden="1" outlineLevel="1">
      <c r="A432" s="325">
        <v>7</v>
      </c>
      <c r="B432" s="292">
        <v>1662.62</v>
      </c>
      <c r="C432" s="292">
        <v>1614.93</v>
      </c>
      <c r="D432" s="292">
        <v>1596.97</v>
      </c>
      <c r="E432" s="292">
        <v>1591.89</v>
      </c>
      <c r="F432" s="292">
        <v>1593.43</v>
      </c>
      <c r="G432" s="292">
        <v>1615.44</v>
      </c>
      <c r="H432" s="292">
        <v>1653.63</v>
      </c>
      <c r="I432" s="292">
        <v>1656.73</v>
      </c>
      <c r="J432" s="292">
        <v>1664.83</v>
      </c>
      <c r="K432" s="292">
        <v>1690.82</v>
      </c>
      <c r="L432" s="292">
        <v>1715.43</v>
      </c>
      <c r="M432" s="292">
        <v>1724.74</v>
      </c>
      <c r="N432" s="292">
        <v>1715.57</v>
      </c>
      <c r="O432" s="292">
        <v>1716.85</v>
      </c>
      <c r="P432" s="292">
        <v>1722.03</v>
      </c>
      <c r="Q432" s="292">
        <v>1704.7</v>
      </c>
      <c r="R432" s="292">
        <v>1730.92</v>
      </c>
      <c r="S432" s="292">
        <v>1760.85</v>
      </c>
      <c r="T432" s="292">
        <v>1747.45</v>
      </c>
      <c r="U432" s="292">
        <v>1755.21</v>
      </c>
      <c r="V432" s="292">
        <v>1739.86</v>
      </c>
      <c r="W432" s="292">
        <v>1730.83</v>
      </c>
      <c r="X432" s="292">
        <v>1715.21</v>
      </c>
      <c r="Y432" s="292">
        <v>1668.82</v>
      </c>
    </row>
    <row r="433" spans="1:25" s="323" customFormat="1" hidden="1" outlineLevel="1">
      <c r="A433" s="325">
        <v>8</v>
      </c>
      <c r="B433" s="292">
        <v>1645.58</v>
      </c>
      <c r="C433" s="292">
        <v>1598.79</v>
      </c>
      <c r="D433" s="292">
        <v>1580.22</v>
      </c>
      <c r="E433" s="292">
        <v>1552.04</v>
      </c>
      <c r="F433" s="292">
        <v>1553.94</v>
      </c>
      <c r="G433" s="292">
        <v>1591.33</v>
      </c>
      <c r="H433" s="292">
        <v>1648.49</v>
      </c>
      <c r="I433" s="292">
        <v>1651.23</v>
      </c>
      <c r="J433" s="292">
        <v>1668.9</v>
      </c>
      <c r="K433" s="292">
        <v>1881.24</v>
      </c>
      <c r="L433" s="292">
        <v>1930.91</v>
      </c>
      <c r="M433" s="292">
        <v>1949.86</v>
      </c>
      <c r="N433" s="292">
        <v>1949.37</v>
      </c>
      <c r="O433" s="292">
        <v>1922.14</v>
      </c>
      <c r="P433" s="292">
        <v>1947.37</v>
      </c>
      <c r="Q433" s="292">
        <v>1941.1</v>
      </c>
      <c r="R433" s="292">
        <v>1941.56</v>
      </c>
      <c r="S433" s="292">
        <v>1962.57</v>
      </c>
      <c r="T433" s="292">
        <v>1979.94</v>
      </c>
      <c r="U433" s="292">
        <v>1972.62</v>
      </c>
      <c r="V433" s="292">
        <v>1959.01</v>
      </c>
      <c r="W433" s="292">
        <v>1943.86</v>
      </c>
      <c r="X433" s="292">
        <v>1752.94</v>
      </c>
      <c r="Y433" s="292">
        <v>1668.84</v>
      </c>
    </row>
    <row r="434" spans="1:25" s="323" customFormat="1" hidden="1" outlineLevel="1">
      <c r="A434" s="325">
        <v>9</v>
      </c>
      <c r="B434" s="292">
        <v>1661.49</v>
      </c>
      <c r="C434" s="292">
        <v>1610</v>
      </c>
      <c r="D434" s="292">
        <v>1598.81</v>
      </c>
      <c r="E434" s="292">
        <v>1584.7</v>
      </c>
      <c r="F434" s="292">
        <v>1579.9</v>
      </c>
      <c r="G434" s="292">
        <v>1603.66</v>
      </c>
      <c r="H434" s="292">
        <v>1650.99</v>
      </c>
      <c r="I434" s="292">
        <v>1674.71</v>
      </c>
      <c r="J434" s="292">
        <v>1710.18</v>
      </c>
      <c r="K434" s="292">
        <v>1926.99</v>
      </c>
      <c r="L434" s="292">
        <v>2009.61</v>
      </c>
      <c r="M434" s="292">
        <v>2073.63</v>
      </c>
      <c r="N434" s="292">
        <v>2087.12</v>
      </c>
      <c r="O434" s="292">
        <v>2075.0700000000002</v>
      </c>
      <c r="P434" s="292">
        <v>2077.63</v>
      </c>
      <c r="Q434" s="292">
        <v>2079.71</v>
      </c>
      <c r="R434" s="292">
        <v>2071.63</v>
      </c>
      <c r="S434" s="292">
        <v>2082.5</v>
      </c>
      <c r="T434" s="292">
        <v>2090.62</v>
      </c>
      <c r="U434" s="292">
        <v>2090.15</v>
      </c>
      <c r="V434" s="292">
        <v>2072.27</v>
      </c>
      <c r="W434" s="292">
        <v>2056.6799999999998</v>
      </c>
      <c r="X434" s="292">
        <v>2019.5</v>
      </c>
      <c r="Y434" s="292">
        <v>1791.01</v>
      </c>
    </row>
    <row r="435" spans="1:25" s="323" customFormat="1" hidden="1" outlineLevel="1">
      <c r="A435" s="325">
        <v>10</v>
      </c>
      <c r="B435" s="292">
        <v>1722.72</v>
      </c>
      <c r="C435" s="292">
        <v>1654.34</v>
      </c>
      <c r="D435" s="292">
        <v>1635.39</v>
      </c>
      <c r="E435" s="292">
        <v>1625</v>
      </c>
      <c r="F435" s="292">
        <v>1624.37</v>
      </c>
      <c r="G435" s="292">
        <v>1642.93</v>
      </c>
      <c r="H435" s="292">
        <v>1686.47</v>
      </c>
      <c r="I435" s="292">
        <v>1719.24</v>
      </c>
      <c r="J435" s="292">
        <v>1768.28</v>
      </c>
      <c r="K435" s="292">
        <v>1978.08</v>
      </c>
      <c r="L435" s="292">
        <v>2053.89</v>
      </c>
      <c r="M435" s="292">
        <v>2081.5300000000002</v>
      </c>
      <c r="N435" s="292">
        <v>2084.4</v>
      </c>
      <c r="O435" s="292">
        <v>2089.38</v>
      </c>
      <c r="P435" s="292">
        <v>2100.9299999999998</v>
      </c>
      <c r="Q435" s="292">
        <v>2101.39</v>
      </c>
      <c r="R435" s="292">
        <v>2126.4699999999998</v>
      </c>
      <c r="S435" s="292">
        <v>2155.12</v>
      </c>
      <c r="T435" s="292">
        <v>2167.7800000000002</v>
      </c>
      <c r="U435" s="292">
        <v>2156.0300000000002</v>
      </c>
      <c r="V435" s="292">
        <v>2149.8200000000002</v>
      </c>
      <c r="W435" s="292">
        <v>2137.94</v>
      </c>
      <c r="X435" s="292">
        <v>2084.09</v>
      </c>
      <c r="Y435" s="292">
        <v>1939.49</v>
      </c>
    </row>
    <row r="436" spans="1:25" s="323" customFormat="1" hidden="1" outlineLevel="1">
      <c r="A436" s="325">
        <v>11</v>
      </c>
      <c r="B436" s="292">
        <v>1708.07</v>
      </c>
      <c r="C436" s="292">
        <v>1652.37</v>
      </c>
      <c r="D436" s="292">
        <v>1634.82</v>
      </c>
      <c r="E436" s="292">
        <v>1619.07</v>
      </c>
      <c r="F436" s="292">
        <v>1624.29</v>
      </c>
      <c r="G436" s="292">
        <v>1679.35</v>
      </c>
      <c r="H436" s="292">
        <v>1797.14</v>
      </c>
      <c r="I436" s="292">
        <v>1971.19</v>
      </c>
      <c r="J436" s="292">
        <v>2048.87</v>
      </c>
      <c r="K436" s="292">
        <v>2135.08</v>
      </c>
      <c r="L436" s="292">
        <v>2158.63</v>
      </c>
      <c r="M436" s="292">
        <v>2162.7600000000002</v>
      </c>
      <c r="N436" s="292">
        <v>2133.92</v>
      </c>
      <c r="O436" s="292">
        <v>2115.8200000000002</v>
      </c>
      <c r="P436" s="292">
        <v>2096.85</v>
      </c>
      <c r="Q436" s="292">
        <v>2103.29</v>
      </c>
      <c r="R436" s="292">
        <v>2121.7600000000002</v>
      </c>
      <c r="S436" s="292">
        <v>2161.16</v>
      </c>
      <c r="T436" s="292">
        <v>2136.33</v>
      </c>
      <c r="U436" s="292">
        <v>2100.04</v>
      </c>
      <c r="V436" s="292">
        <v>2055.6999999999998</v>
      </c>
      <c r="W436" s="292">
        <v>2096.58</v>
      </c>
      <c r="X436" s="292">
        <v>2001.3</v>
      </c>
      <c r="Y436" s="292">
        <v>1726.34</v>
      </c>
    </row>
    <row r="437" spans="1:25" s="323" customFormat="1" hidden="1" outlineLevel="1">
      <c r="A437" s="325">
        <v>12</v>
      </c>
      <c r="B437" s="292">
        <v>1621.03</v>
      </c>
      <c r="C437" s="292">
        <v>1516.67</v>
      </c>
      <c r="D437" s="292">
        <v>1542.55</v>
      </c>
      <c r="E437" s="292">
        <v>1513.08</v>
      </c>
      <c r="F437" s="292">
        <v>1576.84</v>
      </c>
      <c r="G437" s="292">
        <v>1647.25</v>
      </c>
      <c r="H437" s="292">
        <v>1745.1</v>
      </c>
      <c r="I437" s="292">
        <v>1889.26</v>
      </c>
      <c r="J437" s="292">
        <v>1969.12</v>
      </c>
      <c r="K437" s="292">
        <v>2063.0100000000002</v>
      </c>
      <c r="L437" s="292">
        <v>2089.5100000000002</v>
      </c>
      <c r="M437" s="292">
        <v>2087.83</v>
      </c>
      <c r="N437" s="292">
        <v>2064.7399999999998</v>
      </c>
      <c r="O437" s="292">
        <v>2053.11</v>
      </c>
      <c r="P437" s="292">
        <v>2031.34</v>
      </c>
      <c r="Q437" s="292">
        <v>2026.82</v>
      </c>
      <c r="R437" s="292">
        <v>2061.6</v>
      </c>
      <c r="S437" s="292">
        <v>2075.0300000000002</v>
      </c>
      <c r="T437" s="292">
        <v>2061.38</v>
      </c>
      <c r="U437" s="292">
        <v>2044.05</v>
      </c>
      <c r="V437" s="292">
        <v>2014.23</v>
      </c>
      <c r="W437" s="292">
        <v>2128.73</v>
      </c>
      <c r="X437" s="292">
        <v>2102.6999999999998</v>
      </c>
      <c r="Y437" s="292">
        <v>1709.74</v>
      </c>
    </row>
    <row r="438" spans="1:25" s="323" customFormat="1" hidden="1" outlineLevel="1">
      <c r="A438" s="325">
        <v>13</v>
      </c>
      <c r="B438" s="292">
        <v>1621.73</v>
      </c>
      <c r="C438" s="292">
        <v>1522.53</v>
      </c>
      <c r="D438" s="292">
        <v>1540.93</v>
      </c>
      <c r="E438" s="292">
        <v>1525.06</v>
      </c>
      <c r="F438" s="292">
        <v>1567.21</v>
      </c>
      <c r="G438" s="292">
        <v>1652.42</v>
      </c>
      <c r="H438" s="292">
        <v>1742.33</v>
      </c>
      <c r="I438" s="292">
        <v>1870.65</v>
      </c>
      <c r="J438" s="292">
        <v>1926.15</v>
      </c>
      <c r="K438" s="292">
        <v>1980.96</v>
      </c>
      <c r="L438" s="292">
        <v>1995.2</v>
      </c>
      <c r="M438" s="292">
        <v>1968.66</v>
      </c>
      <c r="N438" s="292">
        <v>1963.36</v>
      </c>
      <c r="O438" s="292">
        <v>2017.15</v>
      </c>
      <c r="P438" s="292">
        <v>1952.69</v>
      </c>
      <c r="Q438" s="292">
        <v>1931.48</v>
      </c>
      <c r="R438" s="292">
        <v>2022.83</v>
      </c>
      <c r="S438" s="292">
        <v>2024.1</v>
      </c>
      <c r="T438" s="292">
        <v>2031.74</v>
      </c>
      <c r="U438" s="292">
        <v>2027.44</v>
      </c>
      <c r="V438" s="292">
        <v>1954.61</v>
      </c>
      <c r="W438" s="292">
        <v>2085.54</v>
      </c>
      <c r="X438" s="292">
        <v>1934.26</v>
      </c>
      <c r="Y438" s="292">
        <v>1648.38</v>
      </c>
    </row>
    <row r="439" spans="1:25" s="323" customFormat="1" hidden="1" outlineLevel="1">
      <c r="A439" s="325">
        <v>14</v>
      </c>
      <c r="B439" s="292">
        <v>1665.65</v>
      </c>
      <c r="C439" s="292">
        <v>1555.6</v>
      </c>
      <c r="D439" s="292">
        <v>1539.45</v>
      </c>
      <c r="E439" s="292">
        <v>1552.5</v>
      </c>
      <c r="F439" s="292">
        <v>1585.65</v>
      </c>
      <c r="G439" s="292">
        <v>1670.28</v>
      </c>
      <c r="H439" s="292">
        <v>1906.56</v>
      </c>
      <c r="I439" s="292">
        <v>1945.84</v>
      </c>
      <c r="J439" s="292">
        <v>2106.6799999999998</v>
      </c>
      <c r="K439" s="292">
        <v>2244.98</v>
      </c>
      <c r="L439" s="292">
        <v>2267.33</v>
      </c>
      <c r="M439" s="292">
        <v>2262.5300000000002</v>
      </c>
      <c r="N439" s="292">
        <v>2251.41</v>
      </c>
      <c r="O439" s="292">
        <v>2249.2199999999998</v>
      </c>
      <c r="P439" s="292">
        <v>2267.5300000000002</v>
      </c>
      <c r="Q439" s="292">
        <v>2241.17</v>
      </c>
      <c r="R439" s="292">
        <v>2239.34</v>
      </c>
      <c r="S439" s="292">
        <v>2271.3000000000002</v>
      </c>
      <c r="T439" s="292">
        <v>2260.94</v>
      </c>
      <c r="U439" s="292">
        <v>2250.88</v>
      </c>
      <c r="V439" s="292">
        <v>2233.98</v>
      </c>
      <c r="W439" s="292">
        <v>2136.17</v>
      </c>
      <c r="X439" s="292">
        <v>2044.66</v>
      </c>
      <c r="Y439" s="292">
        <v>1770.29</v>
      </c>
    </row>
    <row r="440" spans="1:25" s="323" customFormat="1" hidden="1" outlineLevel="1">
      <c r="A440" s="325">
        <v>15</v>
      </c>
      <c r="B440" s="292">
        <v>1711.32</v>
      </c>
      <c r="C440" s="292">
        <v>1644.59</v>
      </c>
      <c r="D440" s="292">
        <v>1585.72</v>
      </c>
      <c r="E440" s="292">
        <v>1562.62</v>
      </c>
      <c r="F440" s="292">
        <v>1629.71</v>
      </c>
      <c r="G440" s="292">
        <v>1697.14</v>
      </c>
      <c r="H440" s="292">
        <v>1974.89</v>
      </c>
      <c r="I440" s="292">
        <v>2068.04</v>
      </c>
      <c r="J440" s="292">
        <v>2231.25</v>
      </c>
      <c r="K440" s="292">
        <v>2313.4899999999998</v>
      </c>
      <c r="L440" s="292">
        <v>2320.73</v>
      </c>
      <c r="M440" s="292">
        <v>2320.0500000000002</v>
      </c>
      <c r="N440" s="292">
        <v>2298.2800000000002</v>
      </c>
      <c r="O440" s="292">
        <v>2312.54</v>
      </c>
      <c r="P440" s="292">
        <v>2302.63</v>
      </c>
      <c r="Q440" s="292">
        <v>2308.34</v>
      </c>
      <c r="R440" s="292">
        <v>2305.3000000000002</v>
      </c>
      <c r="S440" s="292">
        <v>2351.5300000000002</v>
      </c>
      <c r="T440" s="292">
        <v>2308.15</v>
      </c>
      <c r="U440" s="292">
        <v>2296.56</v>
      </c>
      <c r="V440" s="292">
        <v>2280.6799999999998</v>
      </c>
      <c r="W440" s="292">
        <v>2275.23</v>
      </c>
      <c r="X440" s="292">
        <v>2140.9</v>
      </c>
      <c r="Y440" s="292">
        <v>1955.93</v>
      </c>
    </row>
    <row r="441" spans="1:25" s="323" customFormat="1" hidden="1" outlineLevel="1">
      <c r="A441" s="325">
        <v>16</v>
      </c>
      <c r="B441" s="292">
        <v>1831.37</v>
      </c>
      <c r="C441" s="292">
        <v>1731.8</v>
      </c>
      <c r="D441" s="292">
        <v>1685.33</v>
      </c>
      <c r="E441" s="292">
        <v>1682.7</v>
      </c>
      <c r="F441" s="292">
        <v>1681.31</v>
      </c>
      <c r="G441" s="292">
        <v>1745.18</v>
      </c>
      <c r="H441" s="292">
        <v>1931.33</v>
      </c>
      <c r="I441" s="292">
        <v>1976.58</v>
      </c>
      <c r="J441" s="292">
        <v>2056.88</v>
      </c>
      <c r="K441" s="292">
        <v>2160.58</v>
      </c>
      <c r="L441" s="292">
        <v>2236.6</v>
      </c>
      <c r="M441" s="292">
        <v>2256.14</v>
      </c>
      <c r="N441" s="292">
        <v>2246.89</v>
      </c>
      <c r="O441" s="292">
        <v>2242.66</v>
      </c>
      <c r="P441" s="292">
        <v>2247.66</v>
      </c>
      <c r="Q441" s="292">
        <v>2248.77</v>
      </c>
      <c r="R441" s="292">
        <v>2273.85</v>
      </c>
      <c r="S441" s="292">
        <v>2285.8200000000002</v>
      </c>
      <c r="T441" s="292">
        <v>2279.4299999999998</v>
      </c>
      <c r="U441" s="292">
        <v>2259.7800000000002</v>
      </c>
      <c r="V441" s="292">
        <v>2260.91</v>
      </c>
      <c r="W441" s="292">
        <v>2240.39</v>
      </c>
      <c r="X441" s="292">
        <v>2073.04</v>
      </c>
      <c r="Y441" s="292">
        <v>1843.46</v>
      </c>
    </row>
    <row r="442" spans="1:25" s="323" customFormat="1" hidden="1" outlineLevel="1">
      <c r="A442" s="325">
        <v>17</v>
      </c>
      <c r="B442" s="292">
        <v>1759.62</v>
      </c>
      <c r="C442" s="292">
        <v>1674.76</v>
      </c>
      <c r="D442" s="292">
        <v>1653.67</v>
      </c>
      <c r="E442" s="292">
        <v>1627.27</v>
      </c>
      <c r="F442" s="292">
        <v>1622.85</v>
      </c>
      <c r="G442" s="292">
        <v>1652.53</v>
      </c>
      <c r="H442" s="292">
        <v>1688.54</v>
      </c>
      <c r="I442" s="292">
        <v>1713.01</v>
      </c>
      <c r="J442" s="292">
        <v>1826.82</v>
      </c>
      <c r="K442" s="292">
        <v>2005.62</v>
      </c>
      <c r="L442" s="292">
        <v>2052.85</v>
      </c>
      <c r="M442" s="292">
        <v>2091.63</v>
      </c>
      <c r="N442" s="292">
        <v>2108.19</v>
      </c>
      <c r="O442" s="292">
        <v>2102.17</v>
      </c>
      <c r="P442" s="292">
        <v>2092.09</v>
      </c>
      <c r="Q442" s="292">
        <v>2114.2800000000002</v>
      </c>
      <c r="R442" s="292">
        <v>2174.5500000000002</v>
      </c>
      <c r="S442" s="292">
        <v>2239.09</v>
      </c>
      <c r="T442" s="292">
        <v>2257.04</v>
      </c>
      <c r="U442" s="292">
        <v>2225.85</v>
      </c>
      <c r="V442" s="292">
        <v>2185.96</v>
      </c>
      <c r="W442" s="292">
        <v>2139.8000000000002</v>
      </c>
      <c r="X442" s="292">
        <v>2053.87</v>
      </c>
      <c r="Y442" s="292">
        <v>1802.17</v>
      </c>
    </row>
    <row r="443" spans="1:25" s="323" customFormat="1" hidden="1" outlineLevel="1">
      <c r="A443" s="325">
        <v>18</v>
      </c>
      <c r="B443" s="292">
        <v>1705.75</v>
      </c>
      <c r="C443" s="292">
        <v>1644.12</v>
      </c>
      <c r="D443" s="292">
        <v>1603.45</v>
      </c>
      <c r="E443" s="292">
        <v>1606.38</v>
      </c>
      <c r="F443" s="292">
        <v>1630.81</v>
      </c>
      <c r="G443" s="292">
        <v>1731.79</v>
      </c>
      <c r="H443" s="292">
        <v>1973.36</v>
      </c>
      <c r="I443" s="292">
        <v>2073.87</v>
      </c>
      <c r="J443" s="292">
        <v>2220.46</v>
      </c>
      <c r="K443" s="292">
        <v>2295.63</v>
      </c>
      <c r="L443" s="292">
        <v>2322.9299999999998</v>
      </c>
      <c r="M443" s="292">
        <v>2326.08</v>
      </c>
      <c r="N443" s="292">
        <v>2307.8000000000002</v>
      </c>
      <c r="O443" s="292">
        <v>2301.84</v>
      </c>
      <c r="P443" s="292">
        <v>2272.71</v>
      </c>
      <c r="Q443" s="292">
        <v>2289.84</v>
      </c>
      <c r="R443" s="292">
        <v>2297.52</v>
      </c>
      <c r="S443" s="292">
        <v>2353</v>
      </c>
      <c r="T443" s="292">
        <v>2338.66</v>
      </c>
      <c r="U443" s="292">
        <v>2286.4</v>
      </c>
      <c r="V443" s="292">
        <v>2189.54</v>
      </c>
      <c r="W443" s="292">
        <v>2186.94</v>
      </c>
      <c r="X443" s="292">
        <v>2087.48</v>
      </c>
      <c r="Y443" s="292">
        <v>1844.57</v>
      </c>
    </row>
    <row r="444" spans="1:25" s="323" customFormat="1" hidden="1" outlineLevel="1">
      <c r="A444" s="325">
        <v>19</v>
      </c>
      <c r="B444" s="292">
        <v>1682.42</v>
      </c>
      <c r="C444" s="292">
        <v>1647.81</v>
      </c>
      <c r="D444" s="292">
        <v>1626.83</v>
      </c>
      <c r="E444" s="292">
        <v>1623.18</v>
      </c>
      <c r="F444" s="292">
        <v>1646.5</v>
      </c>
      <c r="G444" s="292">
        <v>1733.19</v>
      </c>
      <c r="H444" s="292">
        <v>1942.09</v>
      </c>
      <c r="I444" s="292">
        <v>1985.51</v>
      </c>
      <c r="J444" s="292">
        <v>2084.27</v>
      </c>
      <c r="K444" s="292">
        <v>2191.02</v>
      </c>
      <c r="L444" s="292">
        <v>2242.4</v>
      </c>
      <c r="M444" s="292">
        <v>2213.41</v>
      </c>
      <c r="N444" s="292">
        <v>2185.59</v>
      </c>
      <c r="O444" s="292">
        <v>2178.08</v>
      </c>
      <c r="P444" s="292">
        <v>2193.14</v>
      </c>
      <c r="Q444" s="292">
        <v>2198.48</v>
      </c>
      <c r="R444" s="292">
        <v>2195.89</v>
      </c>
      <c r="S444" s="292">
        <v>2238.58</v>
      </c>
      <c r="T444" s="292">
        <v>2223.98</v>
      </c>
      <c r="U444" s="292">
        <v>2159.41</v>
      </c>
      <c r="V444" s="292">
        <v>2136.56</v>
      </c>
      <c r="W444" s="292">
        <v>2124.9</v>
      </c>
      <c r="X444" s="292">
        <v>2059.9899999999998</v>
      </c>
      <c r="Y444" s="292">
        <v>1767.92</v>
      </c>
    </row>
    <row r="445" spans="1:25" s="323" customFormat="1" hidden="1" outlineLevel="1">
      <c r="A445" s="325">
        <v>20</v>
      </c>
      <c r="B445" s="292">
        <v>1808.6</v>
      </c>
      <c r="C445" s="292">
        <v>1698</v>
      </c>
      <c r="D445" s="292">
        <v>1683.82</v>
      </c>
      <c r="E445" s="292">
        <v>1677.26</v>
      </c>
      <c r="F445" s="292">
        <v>1707.3</v>
      </c>
      <c r="G445" s="292">
        <v>1843.06</v>
      </c>
      <c r="H445" s="292">
        <v>2025.1</v>
      </c>
      <c r="I445" s="292">
        <v>2053.7600000000002</v>
      </c>
      <c r="J445" s="292">
        <v>2174</v>
      </c>
      <c r="K445" s="292">
        <v>2252.0300000000002</v>
      </c>
      <c r="L445" s="292">
        <v>2259.98</v>
      </c>
      <c r="M445" s="292">
        <v>2276.17</v>
      </c>
      <c r="N445" s="292">
        <v>2261.36</v>
      </c>
      <c r="O445" s="292">
        <v>2263.38</v>
      </c>
      <c r="P445" s="292">
        <v>2257.16</v>
      </c>
      <c r="Q445" s="292">
        <v>2261.63</v>
      </c>
      <c r="R445" s="292">
        <v>2238.5500000000002</v>
      </c>
      <c r="S445" s="292">
        <v>2250.54</v>
      </c>
      <c r="T445" s="292">
        <v>2244.39</v>
      </c>
      <c r="U445" s="292">
        <v>2227.6</v>
      </c>
      <c r="V445" s="292">
        <v>2181.5700000000002</v>
      </c>
      <c r="W445" s="292">
        <v>2163.37</v>
      </c>
      <c r="X445" s="292">
        <v>2075.73</v>
      </c>
      <c r="Y445" s="292">
        <v>1978.92</v>
      </c>
    </row>
    <row r="446" spans="1:25" s="323" customFormat="1" hidden="1" outlineLevel="1">
      <c r="A446" s="325">
        <v>21</v>
      </c>
      <c r="B446" s="292">
        <v>1751.15</v>
      </c>
      <c r="C446" s="292">
        <v>1697.48</v>
      </c>
      <c r="D446" s="292">
        <v>1695.38</v>
      </c>
      <c r="E446" s="292">
        <v>1661.63</v>
      </c>
      <c r="F446" s="292">
        <v>1687.73</v>
      </c>
      <c r="G446" s="292">
        <v>1763.76</v>
      </c>
      <c r="H446" s="292">
        <v>1966.27</v>
      </c>
      <c r="I446" s="292">
        <v>2002.58</v>
      </c>
      <c r="J446" s="292">
        <v>2108.73</v>
      </c>
      <c r="K446" s="292">
        <v>2197.89</v>
      </c>
      <c r="L446" s="292">
        <v>2216.75</v>
      </c>
      <c r="M446" s="292">
        <v>2241.21</v>
      </c>
      <c r="N446" s="292">
        <v>2203.23</v>
      </c>
      <c r="O446" s="292">
        <v>2219.34</v>
      </c>
      <c r="P446" s="292">
        <v>2191.5100000000002</v>
      </c>
      <c r="Q446" s="292">
        <v>2217.83</v>
      </c>
      <c r="R446" s="292">
        <v>2181.42</v>
      </c>
      <c r="S446" s="292">
        <v>2259.6999999999998</v>
      </c>
      <c r="T446" s="292">
        <v>2260.61</v>
      </c>
      <c r="U446" s="292">
        <v>2242.9</v>
      </c>
      <c r="V446" s="292">
        <v>2174.98</v>
      </c>
      <c r="W446" s="292">
        <v>2172.77</v>
      </c>
      <c r="X446" s="292">
        <v>2136.16</v>
      </c>
      <c r="Y446" s="292">
        <v>1953.39</v>
      </c>
    </row>
    <row r="447" spans="1:25" s="323" customFormat="1" hidden="1" outlineLevel="1">
      <c r="A447" s="325">
        <v>22</v>
      </c>
      <c r="B447" s="292">
        <v>1740.78</v>
      </c>
      <c r="C447" s="292">
        <v>1688.01</v>
      </c>
      <c r="D447" s="292">
        <v>1692.97</v>
      </c>
      <c r="E447" s="292">
        <v>1672.4</v>
      </c>
      <c r="F447" s="292">
        <v>1690.26</v>
      </c>
      <c r="G447" s="292">
        <v>1791.87</v>
      </c>
      <c r="H447" s="292">
        <v>1984.25</v>
      </c>
      <c r="I447" s="292">
        <v>2061.36</v>
      </c>
      <c r="J447" s="292">
        <v>2138.61</v>
      </c>
      <c r="K447" s="292">
        <v>2170.23</v>
      </c>
      <c r="L447" s="292">
        <v>2167.91</v>
      </c>
      <c r="M447" s="292">
        <v>2228.89</v>
      </c>
      <c r="N447" s="292">
        <v>2180.79</v>
      </c>
      <c r="O447" s="292">
        <v>2190.0700000000002</v>
      </c>
      <c r="P447" s="292">
        <v>2160.16</v>
      </c>
      <c r="Q447" s="292">
        <v>2146.4699999999998</v>
      </c>
      <c r="R447" s="292">
        <v>2115.79</v>
      </c>
      <c r="S447" s="292">
        <v>2134.17</v>
      </c>
      <c r="T447" s="292">
        <v>2134.81</v>
      </c>
      <c r="U447" s="292">
        <v>2134.12</v>
      </c>
      <c r="V447" s="292">
        <v>2088.9899999999998</v>
      </c>
      <c r="W447" s="292">
        <v>2149.48</v>
      </c>
      <c r="X447" s="292">
        <v>2037.64</v>
      </c>
      <c r="Y447" s="292">
        <v>1849</v>
      </c>
    </row>
    <row r="448" spans="1:25" s="323" customFormat="1" hidden="1" outlineLevel="1">
      <c r="A448" s="325">
        <v>23</v>
      </c>
      <c r="B448" s="292">
        <v>1792.17</v>
      </c>
      <c r="C448" s="292">
        <v>1701.9</v>
      </c>
      <c r="D448" s="292">
        <v>1682.02</v>
      </c>
      <c r="E448" s="292">
        <v>1667.65</v>
      </c>
      <c r="F448" s="292">
        <v>1670.09</v>
      </c>
      <c r="G448" s="292">
        <v>1707.89</v>
      </c>
      <c r="H448" s="292">
        <v>1824.33</v>
      </c>
      <c r="I448" s="292">
        <v>1922.17</v>
      </c>
      <c r="J448" s="292">
        <v>1986.82</v>
      </c>
      <c r="K448" s="292">
        <v>2077.5300000000002</v>
      </c>
      <c r="L448" s="292">
        <v>2141.34</v>
      </c>
      <c r="M448" s="292">
        <v>2171.83</v>
      </c>
      <c r="N448" s="292">
        <v>2168.16</v>
      </c>
      <c r="O448" s="292">
        <v>2157.12</v>
      </c>
      <c r="P448" s="292">
        <v>2134.29</v>
      </c>
      <c r="Q448" s="292">
        <v>2105.06</v>
      </c>
      <c r="R448" s="292">
        <v>2116.73</v>
      </c>
      <c r="S448" s="292">
        <v>2168.36</v>
      </c>
      <c r="T448" s="292">
        <v>2186.1</v>
      </c>
      <c r="U448" s="292">
        <v>2160.77</v>
      </c>
      <c r="V448" s="292">
        <v>2124.5</v>
      </c>
      <c r="W448" s="292">
        <v>2124.1999999999998</v>
      </c>
      <c r="X448" s="292">
        <v>2057.6799999999998</v>
      </c>
      <c r="Y448" s="292">
        <v>1955.8</v>
      </c>
    </row>
    <row r="449" spans="1:25" s="323" customFormat="1" hidden="1" outlineLevel="1">
      <c r="A449" s="325">
        <v>24</v>
      </c>
      <c r="B449" s="292">
        <v>1991.03</v>
      </c>
      <c r="C449" s="292">
        <v>1741.5</v>
      </c>
      <c r="D449" s="292">
        <v>1719.5</v>
      </c>
      <c r="E449" s="292">
        <v>1697</v>
      </c>
      <c r="F449" s="292">
        <v>1708.28</v>
      </c>
      <c r="G449" s="292">
        <v>1728.34</v>
      </c>
      <c r="H449" s="292">
        <v>1759.75</v>
      </c>
      <c r="I449" s="292">
        <v>1925.51</v>
      </c>
      <c r="J449" s="292">
        <v>2007.99</v>
      </c>
      <c r="K449" s="292">
        <v>2120.88</v>
      </c>
      <c r="L449" s="292">
        <v>2171.23</v>
      </c>
      <c r="M449" s="292">
        <v>2197.67</v>
      </c>
      <c r="N449" s="292">
        <v>2206.94</v>
      </c>
      <c r="O449" s="292">
        <v>2189.38</v>
      </c>
      <c r="P449" s="292">
        <v>2184.65</v>
      </c>
      <c r="Q449" s="292">
        <v>2170.63</v>
      </c>
      <c r="R449" s="292">
        <v>2218.56</v>
      </c>
      <c r="S449" s="292">
        <v>2258.2199999999998</v>
      </c>
      <c r="T449" s="292">
        <v>2267.16</v>
      </c>
      <c r="U449" s="292">
        <v>2249.77</v>
      </c>
      <c r="V449" s="292">
        <v>2243.42</v>
      </c>
      <c r="W449" s="292">
        <v>2226.59</v>
      </c>
      <c r="X449" s="292">
        <v>2114.44</v>
      </c>
      <c r="Y449" s="292">
        <v>1973.98</v>
      </c>
    </row>
    <row r="450" spans="1:25" s="323" customFormat="1" hidden="1" outlineLevel="1">
      <c r="A450" s="325">
        <v>25</v>
      </c>
      <c r="B450" s="292">
        <v>1807.8</v>
      </c>
      <c r="C450" s="292">
        <v>1723.3</v>
      </c>
      <c r="D450" s="292">
        <v>1705.77</v>
      </c>
      <c r="E450" s="292">
        <v>1710.36</v>
      </c>
      <c r="F450" s="292">
        <v>1723.99</v>
      </c>
      <c r="G450" s="292">
        <v>1921.61</v>
      </c>
      <c r="H450" s="292">
        <v>2023.51</v>
      </c>
      <c r="I450" s="292">
        <v>2097</v>
      </c>
      <c r="J450" s="292">
        <v>2173.96</v>
      </c>
      <c r="K450" s="292">
        <v>2196.7600000000002</v>
      </c>
      <c r="L450" s="292">
        <v>2215.92</v>
      </c>
      <c r="M450" s="292">
        <v>2254.2600000000002</v>
      </c>
      <c r="N450" s="292">
        <v>2220.5</v>
      </c>
      <c r="O450" s="292">
        <v>2236.2199999999998</v>
      </c>
      <c r="P450" s="292">
        <v>2205.62</v>
      </c>
      <c r="Q450" s="292">
        <v>2198.46</v>
      </c>
      <c r="R450" s="292">
        <v>2161.98</v>
      </c>
      <c r="S450" s="292">
        <v>2160.17</v>
      </c>
      <c r="T450" s="292">
        <v>2136.67</v>
      </c>
      <c r="U450" s="292">
        <v>2183.4</v>
      </c>
      <c r="V450" s="292">
        <v>2081.2399999999998</v>
      </c>
      <c r="W450" s="292">
        <v>2151.5700000000002</v>
      </c>
      <c r="X450" s="292">
        <v>2020.3</v>
      </c>
      <c r="Y450" s="292">
        <v>1910.98</v>
      </c>
    </row>
    <row r="451" spans="1:25" s="323" customFormat="1" hidden="1" outlineLevel="1">
      <c r="A451" s="325">
        <v>26</v>
      </c>
      <c r="B451" s="292">
        <v>1707.64</v>
      </c>
      <c r="C451" s="292">
        <v>1674.06</v>
      </c>
      <c r="D451" s="292">
        <v>1667.36</v>
      </c>
      <c r="E451" s="292">
        <v>1659.38</v>
      </c>
      <c r="F451" s="292">
        <v>1671.81</v>
      </c>
      <c r="G451" s="292">
        <v>1783.79</v>
      </c>
      <c r="H451" s="292">
        <v>1935.12</v>
      </c>
      <c r="I451" s="292">
        <v>1966.22</v>
      </c>
      <c r="J451" s="292">
        <v>1715.73</v>
      </c>
      <c r="K451" s="292">
        <v>2065.39</v>
      </c>
      <c r="L451" s="292">
        <v>2076.13</v>
      </c>
      <c r="M451" s="292">
        <v>2081.62</v>
      </c>
      <c r="N451" s="292">
        <v>2070.65</v>
      </c>
      <c r="O451" s="292">
        <v>2092.2399999999998</v>
      </c>
      <c r="P451" s="292">
        <v>2075.04</v>
      </c>
      <c r="Q451" s="292">
        <v>2066.48</v>
      </c>
      <c r="R451" s="292">
        <v>2062.5700000000002</v>
      </c>
      <c r="S451" s="292">
        <v>2087.35</v>
      </c>
      <c r="T451" s="292">
        <v>2085</v>
      </c>
      <c r="U451" s="292">
        <v>2103.7199999999998</v>
      </c>
      <c r="V451" s="292">
        <v>2071.42</v>
      </c>
      <c r="W451" s="292">
        <v>2107.85</v>
      </c>
      <c r="X451" s="292">
        <v>1974.34</v>
      </c>
      <c r="Y451" s="292">
        <v>1776.27</v>
      </c>
    </row>
    <row r="452" spans="1:25" s="323" customFormat="1" hidden="1" outlineLevel="1">
      <c r="A452" s="325">
        <v>27</v>
      </c>
      <c r="B452" s="292">
        <v>1731.88</v>
      </c>
      <c r="C452" s="292">
        <v>1676.18</v>
      </c>
      <c r="D452" s="292">
        <v>1663.41</v>
      </c>
      <c r="E452" s="292">
        <v>1664.37</v>
      </c>
      <c r="F452" s="292">
        <v>1677.15</v>
      </c>
      <c r="G452" s="292">
        <v>1763.91</v>
      </c>
      <c r="H452" s="292">
        <v>1936.81</v>
      </c>
      <c r="I452" s="292">
        <v>1954.08</v>
      </c>
      <c r="J452" s="292">
        <v>2007.91</v>
      </c>
      <c r="K452" s="292">
        <v>2035.94</v>
      </c>
      <c r="L452" s="292">
        <v>1984</v>
      </c>
      <c r="M452" s="292">
        <v>2045.99</v>
      </c>
      <c r="N452" s="292">
        <v>2011.42</v>
      </c>
      <c r="O452" s="292">
        <v>2017.74</v>
      </c>
      <c r="P452" s="292">
        <v>2001.92</v>
      </c>
      <c r="Q452" s="292">
        <v>2008.6</v>
      </c>
      <c r="R452" s="292">
        <v>1690.53</v>
      </c>
      <c r="S452" s="292">
        <v>1954.25</v>
      </c>
      <c r="T452" s="292">
        <v>1963.21</v>
      </c>
      <c r="U452" s="292">
        <v>2025.28</v>
      </c>
      <c r="V452" s="292">
        <v>1975.67</v>
      </c>
      <c r="W452" s="292">
        <v>1997.48</v>
      </c>
      <c r="X452" s="292">
        <v>1894.91</v>
      </c>
      <c r="Y452" s="292">
        <v>1728.95</v>
      </c>
    </row>
    <row r="453" spans="1:25" s="323" customFormat="1" hidden="1" outlineLevel="1">
      <c r="A453" s="325">
        <v>28</v>
      </c>
      <c r="B453" s="292">
        <v>1692.29</v>
      </c>
      <c r="C453" s="292">
        <v>1656.47</v>
      </c>
      <c r="D453" s="292">
        <v>1646.4</v>
      </c>
      <c r="E453" s="292">
        <v>1643.64</v>
      </c>
      <c r="F453" s="292">
        <v>1649.43</v>
      </c>
      <c r="G453" s="292">
        <v>1758.15</v>
      </c>
      <c r="H453" s="292">
        <v>1945.04</v>
      </c>
      <c r="I453" s="292">
        <v>1992.46</v>
      </c>
      <c r="J453" s="292">
        <v>2031.86</v>
      </c>
      <c r="K453" s="292">
        <v>2072.23</v>
      </c>
      <c r="L453" s="292">
        <v>2083.5100000000002</v>
      </c>
      <c r="M453" s="292">
        <v>2098.9899999999998</v>
      </c>
      <c r="N453" s="292">
        <v>2081.0300000000002</v>
      </c>
      <c r="O453" s="292">
        <v>2087.31</v>
      </c>
      <c r="P453" s="292">
        <v>2096.08</v>
      </c>
      <c r="Q453" s="292">
        <v>2084.4499999999998</v>
      </c>
      <c r="R453" s="292">
        <v>2075.89</v>
      </c>
      <c r="S453" s="292">
        <v>2088.89</v>
      </c>
      <c r="T453" s="292">
        <v>2090.4</v>
      </c>
      <c r="U453" s="292">
        <v>2098.89</v>
      </c>
      <c r="V453" s="292">
        <v>2056.38</v>
      </c>
      <c r="W453" s="292">
        <v>2112.59</v>
      </c>
      <c r="X453" s="292">
        <v>1964.88</v>
      </c>
      <c r="Y453" s="292">
        <v>1727.21</v>
      </c>
    </row>
    <row r="454" spans="1:25" s="323" customFormat="1" hidden="1" outlineLevel="1">
      <c r="A454" s="325">
        <v>29</v>
      </c>
      <c r="B454" s="292">
        <v>1721.83</v>
      </c>
      <c r="C454" s="292">
        <v>1701.44</v>
      </c>
      <c r="D454" s="292">
        <v>1680.63</v>
      </c>
      <c r="E454" s="292">
        <v>1683.85</v>
      </c>
      <c r="F454" s="292">
        <v>1699.59</v>
      </c>
      <c r="G454" s="292">
        <v>1746.39</v>
      </c>
      <c r="H454" s="292">
        <v>1917.93</v>
      </c>
      <c r="I454" s="292">
        <v>2002.49</v>
      </c>
      <c r="J454" s="292">
        <v>2095.0700000000002</v>
      </c>
      <c r="K454" s="292">
        <v>2123.9899999999998</v>
      </c>
      <c r="L454" s="292">
        <v>2125.41</v>
      </c>
      <c r="M454" s="292">
        <v>2157.23</v>
      </c>
      <c r="N454" s="292">
        <v>2119.2800000000002</v>
      </c>
      <c r="O454" s="292">
        <v>2132.09</v>
      </c>
      <c r="P454" s="292">
        <v>2143.73</v>
      </c>
      <c r="Q454" s="292">
        <v>2130.44</v>
      </c>
      <c r="R454" s="292">
        <v>2118.87</v>
      </c>
      <c r="S454" s="292">
        <v>2132.58</v>
      </c>
      <c r="T454" s="292">
        <v>2118.1</v>
      </c>
      <c r="U454" s="292">
        <v>2124.9</v>
      </c>
      <c r="V454" s="292">
        <v>2100.8200000000002</v>
      </c>
      <c r="W454" s="292">
        <v>2132.65</v>
      </c>
      <c r="X454" s="292">
        <v>2022.13</v>
      </c>
      <c r="Y454" s="292">
        <v>1794.4</v>
      </c>
    </row>
    <row r="455" spans="1:25" s="323" customFormat="1" hidden="1" outlineLevel="1">
      <c r="A455" s="325">
        <v>30</v>
      </c>
      <c r="B455" s="292">
        <v>1971.4</v>
      </c>
      <c r="C455" s="292">
        <v>1759.3</v>
      </c>
      <c r="D455" s="292">
        <v>1728.3</v>
      </c>
      <c r="E455" s="292">
        <v>1715.22</v>
      </c>
      <c r="F455" s="292">
        <v>1713.66</v>
      </c>
      <c r="G455" s="292">
        <v>1721.27</v>
      </c>
      <c r="H455" s="292">
        <v>1884.37</v>
      </c>
      <c r="I455" s="292">
        <v>1929.26</v>
      </c>
      <c r="J455" s="292">
        <v>2007.29</v>
      </c>
      <c r="K455" s="292">
        <v>2063.0300000000002</v>
      </c>
      <c r="L455" s="292">
        <v>2074</v>
      </c>
      <c r="M455" s="292">
        <v>2082.69</v>
      </c>
      <c r="N455" s="292">
        <v>2088.52</v>
      </c>
      <c r="O455" s="292">
        <v>2107.6999999999998</v>
      </c>
      <c r="P455" s="292">
        <v>2110.3200000000002</v>
      </c>
      <c r="Q455" s="292">
        <v>2104.0700000000002</v>
      </c>
      <c r="R455" s="292">
        <v>2109.7800000000002</v>
      </c>
      <c r="S455" s="292">
        <v>2131.96</v>
      </c>
      <c r="T455" s="292">
        <v>2124.62</v>
      </c>
      <c r="U455" s="292">
        <v>2118.75</v>
      </c>
      <c r="V455" s="292">
        <v>2096.4299999999998</v>
      </c>
      <c r="W455" s="292">
        <v>2054.2399999999998</v>
      </c>
      <c r="X455" s="292">
        <v>1962.4</v>
      </c>
      <c r="Y455" s="292">
        <v>1762.03</v>
      </c>
    </row>
    <row r="456" spans="1:25" s="323" customFormat="1" hidden="1" outlineLevel="1">
      <c r="A456" s="325">
        <v>31</v>
      </c>
      <c r="B456" s="292">
        <v>1721.83</v>
      </c>
      <c r="C456" s="292">
        <v>1673.32</v>
      </c>
      <c r="D456" s="292">
        <v>1660.42</v>
      </c>
      <c r="E456" s="292">
        <v>1657.15</v>
      </c>
      <c r="F456" s="292">
        <v>1652.83</v>
      </c>
      <c r="G456" s="292">
        <v>1657.71</v>
      </c>
      <c r="H456" s="292">
        <v>1668.14</v>
      </c>
      <c r="I456" s="292">
        <v>1690.39</v>
      </c>
      <c r="J456" s="292">
        <v>1790.27</v>
      </c>
      <c r="K456" s="292">
        <v>1903.25</v>
      </c>
      <c r="L456" s="292">
        <v>1951.45</v>
      </c>
      <c r="M456" s="292">
        <v>1949.87</v>
      </c>
      <c r="N456" s="292">
        <v>1946.87</v>
      </c>
      <c r="O456" s="292">
        <v>1975.31</v>
      </c>
      <c r="P456" s="292">
        <v>1979.89</v>
      </c>
      <c r="Q456" s="292">
        <v>1976.94</v>
      </c>
      <c r="R456" s="292">
        <v>1994.04</v>
      </c>
      <c r="S456" s="292">
        <v>2033.3</v>
      </c>
      <c r="T456" s="292">
        <v>2037.53</v>
      </c>
      <c r="U456" s="292">
        <v>2016.87</v>
      </c>
      <c r="V456" s="292">
        <v>1999.35</v>
      </c>
      <c r="W456" s="292">
        <v>1989.06</v>
      </c>
      <c r="X456" s="292">
        <v>1911.24</v>
      </c>
      <c r="Y456" s="292">
        <v>1697.77</v>
      </c>
    </row>
    <row r="457" spans="1:25" s="323" customFormat="1" collapsed="1">
      <c r="A457" s="326"/>
      <c r="B457" s="326"/>
      <c r="C457" s="326"/>
      <c r="D457" s="326"/>
      <c r="E457" s="326"/>
      <c r="F457" s="326"/>
      <c r="G457" s="326"/>
      <c r="H457" s="326"/>
      <c r="I457" s="326"/>
      <c r="J457" s="326"/>
      <c r="K457" s="326"/>
      <c r="L457" s="326"/>
      <c r="M457" s="326"/>
      <c r="N457" s="326"/>
      <c r="O457" s="326"/>
      <c r="P457" s="326"/>
      <c r="Q457" s="326"/>
      <c r="R457" s="326"/>
      <c r="S457" s="326"/>
      <c r="T457" s="326"/>
      <c r="U457" s="326"/>
      <c r="V457" s="326"/>
      <c r="W457" s="326"/>
      <c r="X457" s="326"/>
      <c r="Y457" s="326"/>
    </row>
    <row r="458" spans="1:25" ht="45" customHeight="1">
      <c r="A458" s="414" t="s">
        <v>209</v>
      </c>
      <c r="B458" s="421" t="s">
        <v>323</v>
      </c>
      <c r="C458" s="421"/>
      <c r="D458" s="421"/>
      <c r="E458" s="421"/>
      <c r="F458" s="421"/>
      <c r="G458" s="421"/>
      <c r="H458" s="421"/>
      <c r="I458" s="421"/>
      <c r="J458" s="421"/>
      <c r="K458" s="421"/>
      <c r="L458" s="421"/>
      <c r="M458" s="421"/>
      <c r="N458" s="421"/>
      <c r="O458" s="421"/>
      <c r="P458" s="421"/>
      <c r="Q458" s="421"/>
      <c r="R458" s="421"/>
      <c r="S458" s="421"/>
      <c r="T458" s="421"/>
      <c r="U458" s="421"/>
      <c r="V458" s="421"/>
      <c r="W458" s="421"/>
      <c r="X458" s="421"/>
      <c r="Y458" s="421"/>
    </row>
    <row r="459" spans="1:25" ht="30" hidden="1" outlineLevel="1">
      <c r="A459" s="414"/>
      <c r="B459" s="303" t="s">
        <v>1</v>
      </c>
      <c r="C459" s="303" t="s">
        <v>2</v>
      </c>
      <c r="D459" s="303" t="s">
        <v>3</v>
      </c>
      <c r="E459" s="303" t="s">
        <v>4</v>
      </c>
      <c r="F459" s="303" t="s">
        <v>5</v>
      </c>
      <c r="G459" s="303" t="s">
        <v>6</v>
      </c>
      <c r="H459" s="303" t="s">
        <v>7</v>
      </c>
      <c r="I459" s="303" t="s">
        <v>8</v>
      </c>
      <c r="J459" s="303" t="s">
        <v>9</v>
      </c>
      <c r="K459" s="303" t="s">
        <v>10</v>
      </c>
      <c r="L459" s="303" t="s">
        <v>11</v>
      </c>
      <c r="M459" s="303" t="s">
        <v>12</v>
      </c>
      <c r="N459" s="303" t="s">
        <v>13</v>
      </c>
      <c r="O459" s="303" t="s">
        <v>14</v>
      </c>
      <c r="P459" s="303" t="s">
        <v>15</v>
      </c>
      <c r="Q459" s="303" t="s">
        <v>16</v>
      </c>
      <c r="R459" s="303" t="s">
        <v>17</v>
      </c>
      <c r="S459" s="303" t="s">
        <v>18</v>
      </c>
      <c r="T459" s="303" t="s">
        <v>19</v>
      </c>
      <c r="U459" s="303" t="s">
        <v>20</v>
      </c>
      <c r="V459" s="303" t="s">
        <v>21</v>
      </c>
      <c r="W459" s="303" t="s">
        <v>22</v>
      </c>
      <c r="X459" s="303" t="s">
        <v>23</v>
      </c>
      <c r="Y459" s="303" t="s">
        <v>24</v>
      </c>
    </row>
    <row r="460" spans="1:25" hidden="1" outlineLevel="1">
      <c r="A460" s="311">
        <v>1</v>
      </c>
      <c r="B460" s="279">
        <v>1504.48</v>
      </c>
      <c r="C460" s="279">
        <v>1391.75</v>
      </c>
      <c r="D460" s="279">
        <v>1394.06</v>
      </c>
      <c r="E460" s="279">
        <v>1371.06</v>
      </c>
      <c r="F460" s="279">
        <v>1340.09</v>
      </c>
      <c r="G460" s="279">
        <v>1334.11</v>
      </c>
      <c r="H460" s="279">
        <v>1332.19</v>
      </c>
      <c r="I460" s="279">
        <v>1333.5</v>
      </c>
      <c r="J460" s="279">
        <v>1315.61</v>
      </c>
      <c r="K460" s="279">
        <v>1277</v>
      </c>
      <c r="L460" s="279">
        <v>1316.75</v>
      </c>
      <c r="M460" s="279">
        <v>1334.86</v>
      </c>
      <c r="N460" s="279">
        <v>1368.09</v>
      </c>
      <c r="O460" s="279">
        <v>1376.07</v>
      </c>
      <c r="P460" s="279">
        <v>1380.44</v>
      </c>
      <c r="Q460" s="279">
        <v>1388.16</v>
      </c>
      <c r="R460" s="279">
        <v>1401.65</v>
      </c>
      <c r="S460" s="279">
        <v>1415.94</v>
      </c>
      <c r="T460" s="279">
        <v>1417.04</v>
      </c>
      <c r="U460" s="279">
        <v>1412.72</v>
      </c>
      <c r="V460" s="279">
        <v>1402.33</v>
      </c>
      <c r="W460" s="279">
        <v>1397.91</v>
      </c>
      <c r="X460" s="279">
        <v>1390.26</v>
      </c>
      <c r="Y460" s="279">
        <v>1356.56</v>
      </c>
    </row>
    <row r="461" spans="1:25" hidden="1" outlineLevel="1">
      <c r="A461" s="311">
        <v>2</v>
      </c>
      <c r="B461" s="279">
        <v>1384.66</v>
      </c>
      <c r="C461" s="279">
        <v>1346.53</v>
      </c>
      <c r="D461" s="279">
        <v>1315.07</v>
      </c>
      <c r="E461" s="279">
        <v>1300.93</v>
      </c>
      <c r="F461" s="279">
        <v>1299.69</v>
      </c>
      <c r="G461" s="279">
        <v>1324.75</v>
      </c>
      <c r="H461" s="279">
        <v>1351.91</v>
      </c>
      <c r="I461" s="279">
        <v>1351.63</v>
      </c>
      <c r="J461" s="279">
        <v>1374.09</v>
      </c>
      <c r="K461" s="279">
        <v>1525.39</v>
      </c>
      <c r="L461" s="279">
        <v>1632.24</v>
      </c>
      <c r="M461" s="279">
        <v>1674.52</v>
      </c>
      <c r="N461" s="279">
        <v>1675.52</v>
      </c>
      <c r="O461" s="279">
        <v>1664.83</v>
      </c>
      <c r="P461" s="279">
        <v>1657.26</v>
      </c>
      <c r="Q461" s="279">
        <v>1644.79</v>
      </c>
      <c r="R461" s="279">
        <v>1670.5</v>
      </c>
      <c r="S461" s="279">
        <v>1684.18</v>
      </c>
      <c r="T461" s="279">
        <v>1680.66</v>
      </c>
      <c r="U461" s="279">
        <v>1662.77</v>
      </c>
      <c r="V461" s="279">
        <v>1673.66</v>
      </c>
      <c r="W461" s="279">
        <v>1659.66</v>
      </c>
      <c r="X461" s="279">
        <v>1601.23</v>
      </c>
      <c r="Y461" s="279">
        <v>1382.04</v>
      </c>
    </row>
    <row r="462" spans="1:25" hidden="1" outlineLevel="1">
      <c r="A462" s="311">
        <v>3</v>
      </c>
      <c r="B462" s="279">
        <v>1376</v>
      </c>
      <c r="C462" s="279">
        <v>1318.13</v>
      </c>
      <c r="D462" s="279">
        <v>1324.9</v>
      </c>
      <c r="E462" s="279">
        <v>1317.37</v>
      </c>
      <c r="F462" s="279">
        <v>1315.38</v>
      </c>
      <c r="G462" s="279">
        <v>1322.27</v>
      </c>
      <c r="H462" s="279">
        <v>1357.99</v>
      </c>
      <c r="I462" s="279">
        <v>1377</v>
      </c>
      <c r="J462" s="279">
        <v>1509.57</v>
      </c>
      <c r="K462" s="279">
        <v>1651.4</v>
      </c>
      <c r="L462" s="279">
        <v>1723.63</v>
      </c>
      <c r="M462" s="279">
        <v>1759.25</v>
      </c>
      <c r="N462" s="279">
        <v>1740.47</v>
      </c>
      <c r="O462" s="279">
        <v>1733.6</v>
      </c>
      <c r="P462" s="279">
        <v>1751.18</v>
      </c>
      <c r="Q462" s="279">
        <v>1729.75</v>
      </c>
      <c r="R462" s="279">
        <v>1757.03</v>
      </c>
      <c r="S462" s="279">
        <v>1791.91</v>
      </c>
      <c r="T462" s="279">
        <v>1775.06</v>
      </c>
      <c r="U462" s="279">
        <v>1752.23</v>
      </c>
      <c r="V462" s="279">
        <v>1735.72</v>
      </c>
      <c r="W462" s="279">
        <v>1706.65</v>
      </c>
      <c r="X462" s="279">
        <v>1625.07</v>
      </c>
      <c r="Y462" s="279">
        <v>1420.44</v>
      </c>
    </row>
    <row r="463" spans="1:25" hidden="1" outlineLevel="1">
      <c r="A463" s="311">
        <v>4</v>
      </c>
      <c r="B463" s="279">
        <v>1427.78</v>
      </c>
      <c r="C463" s="279">
        <v>1374.1</v>
      </c>
      <c r="D463" s="279">
        <v>1360.21</v>
      </c>
      <c r="E463" s="279">
        <v>1349.51</v>
      </c>
      <c r="F463" s="279">
        <v>1341.72</v>
      </c>
      <c r="G463" s="279">
        <v>1355.53</v>
      </c>
      <c r="H463" s="279">
        <v>1395.63</v>
      </c>
      <c r="I463" s="279">
        <v>1414.82</v>
      </c>
      <c r="J463" s="279">
        <v>1598.12</v>
      </c>
      <c r="K463" s="279">
        <v>1732.12</v>
      </c>
      <c r="L463" s="279">
        <v>1775.43</v>
      </c>
      <c r="M463" s="279">
        <v>1818.57</v>
      </c>
      <c r="N463" s="279">
        <v>1797.59</v>
      </c>
      <c r="O463" s="279">
        <v>1790.57</v>
      </c>
      <c r="P463" s="279">
        <v>1801.03</v>
      </c>
      <c r="Q463" s="279">
        <v>1799.54</v>
      </c>
      <c r="R463" s="279">
        <v>1803.08</v>
      </c>
      <c r="S463" s="279">
        <v>1824.53</v>
      </c>
      <c r="T463" s="279">
        <v>1809.33</v>
      </c>
      <c r="U463" s="279">
        <v>1807.22</v>
      </c>
      <c r="V463" s="279">
        <v>1771.55</v>
      </c>
      <c r="W463" s="279">
        <v>1740.9</v>
      </c>
      <c r="X463" s="279">
        <v>1644.68</v>
      </c>
      <c r="Y463" s="279">
        <v>1413.2</v>
      </c>
    </row>
    <row r="464" spans="1:25" hidden="1" outlineLevel="1">
      <c r="A464" s="311">
        <v>5</v>
      </c>
      <c r="B464" s="279">
        <v>1473.48</v>
      </c>
      <c r="C464" s="279">
        <v>1372.83</v>
      </c>
      <c r="D464" s="279">
        <v>1353.4</v>
      </c>
      <c r="E464" s="279">
        <v>1340.21</v>
      </c>
      <c r="F464" s="279">
        <v>1334.07</v>
      </c>
      <c r="G464" s="279">
        <v>1359.67</v>
      </c>
      <c r="H464" s="279">
        <v>1410.15</v>
      </c>
      <c r="I464" s="279">
        <v>1444.97</v>
      </c>
      <c r="J464" s="279">
        <v>1620.08</v>
      </c>
      <c r="K464" s="279">
        <v>1718.8</v>
      </c>
      <c r="L464" s="279">
        <v>1749.71</v>
      </c>
      <c r="M464" s="279">
        <v>1794.2</v>
      </c>
      <c r="N464" s="279">
        <v>1784.24</v>
      </c>
      <c r="O464" s="279">
        <v>1768.31</v>
      </c>
      <c r="P464" s="279">
        <v>1781.93</v>
      </c>
      <c r="Q464" s="279">
        <v>1764.01</v>
      </c>
      <c r="R464" s="279">
        <v>1786.79</v>
      </c>
      <c r="S464" s="279">
        <v>1850.18</v>
      </c>
      <c r="T464" s="279">
        <v>1805.46</v>
      </c>
      <c r="U464" s="279">
        <v>1800.65</v>
      </c>
      <c r="V464" s="279">
        <v>1772.12</v>
      </c>
      <c r="W464" s="279">
        <v>1732.96</v>
      </c>
      <c r="X464" s="279">
        <v>1660.67</v>
      </c>
      <c r="Y464" s="279">
        <v>1438.41</v>
      </c>
    </row>
    <row r="465" spans="1:25" hidden="1" outlineLevel="1">
      <c r="A465" s="311">
        <v>6</v>
      </c>
      <c r="B465" s="279">
        <v>1395.08</v>
      </c>
      <c r="C465" s="279">
        <v>1322.03</v>
      </c>
      <c r="D465" s="279">
        <v>1305.95</v>
      </c>
      <c r="E465" s="279">
        <v>1298.83</v>
      </c>
      <c r="F465" s="279">
        <v>1294.5999999999999</v>
      </c>
      <c r="G465" s="279">
        <v>1320.12</v>
      </c>
      <c r="H465" s="279">
        <v>1375.77</v>
      </c>
      <c r="I465" s="279">
        <v>1384.52</v>
      </c>
      <c r="J465" s="279">
        <v>1485.29</v>
      </c>
      <c r="K465" s="279">
        <v>1638.57</v>
      </c>
      <c r="L465" s="279">
        <v>1699.02</v>
      </c>
      <c r="M465" s="279">
        <v>1729.75</v>
      </c>
      <c r="N465" s="279">
        <v>1729.38</v>
      </c>
      <c r="O465" s="279">
        <v>1721.85</v>
      </c>
      <c r="P465" s="279">
        <v>1741.32</v>
      </c>
      <c r="Q465" s="279">
        <v>1725.52</v>
      </c>
      <c r="R465" s="279">
        <v>1755.14</v>
      </c>
      <c r="S465" s="279">
        <v>1780.74</v>
      </c>
      <c r="T465" s="279">
        <v>1746.51</v>
      </c>
      <c r="U465" s="279">
        <v>1737.9</v>
      </c>
      <c r="V465" s="279">
        <v>1730.37</v>
      </c>
      <c r="W465" s="279">
        <v>1693.48</v>
      </c>
      <c r="X465" s="279">
        <v>1583.85</v>
      </c>
      <c r="Y465" s="279">
        <v>1387</v>
      </c>
    </row>
    <row r="466" spans="1:25" hidden="1" outlineLevel="1">
      <c r="A466" s="311">
        <v>7</v>
      </c>
      <c r="B466" s="279">
        <v>1343.49</v>
      </c>
      <c r="C466" s="279">
        <v>1295.8</v>
      </c>
      <c r="D466" s="279">
        <v>1277.8399999999999</v>
      </c>
      <c r="E466" s="279">
        <v>1272.76</v>
      </c>
      <c r="F466" s="279">
        <v>1274.3</v>
      </c>
      <c r="G466" s="279">
        <v>1296.31</v>
      </c>
      <c r="H466" s="279">
        <v>1334.5</v>
      </c>
      <c r="I466" s="279">
        <v>1337.6</v>
      </c>
      <c r="J466" s="279">
        <v>1345.7</v>
      </c>
      <c r="K466" s="279">
        <v>1371.69</v>
      </c>
      <c r="L466" s="279">
        <v>1396.3</v>
      </c>
      <c r="M466" s="279">
        <v>1405.61</v>
      </c>
      <c r="N466" s="279">
        <v>1396.44</v>
      </c>
      <c r="O466" s="279">
        <v>1397.72</v>
      </c>
      <c r="P466" s="279">
        <v>1402.9</v>
      </c>
      <c r="Q466" s="279">
        <v>1385.57</v>
      </c>
      <c r="R466" s="279">
        <v>1411.79</v>
      </c>
      <c r="S466" s="279">
        <v>1441.72</v>
      </c>
      <c r="T466" s="279">
        <v>1428.32</v>
      </c>
      <c r="U466" s="279">
        <v>1436.08</v>
      </c>
      <c r="V466" s="279">
        <v>1420.73</v>
      </c>
      <c r="W466" s="279">
        <v>1411.7</v>
      </c>
      <c r="X466" s="279">
        <v>1396.08</v>
      </c>
      <c r="Y466" s="279">
        <v>1349.69</v>
      </c>
    </row>
    <row r="467" spans="1:25" hidden="1" outlineLevel="1">
      <c r="A467" s="311">
        <v>8</v>
      </c>
      <c r="B467" s="279">
        <v>1326.45</v>
      </c>
      <c r="C467" s="279">
        <v>1279.6600000000001</v>
      </c>
      <c r="D467" s="279">
        <v>1261.0899999999999</v>
      </c>
      <c r="E467" s="279">
        <v>1232.9100000000001</v>
      </c>
      <c r="F467" s="279">
        <v>1234.81</v>
      </c>
      <c r="G467" s="279">
        <v>1272.2</v>
      </c>
      <c r="H467" s="279">
        <v>1329.36</v>
      </c>
      <c r="I467" s="279">
        <v>1332.1</v>
      </c>
      <c r="J467" s="279">
        <v>1349.77</v>
      </c>
      <c r="K467" s="279">
        <v>1562.11</v>
      </c>
      <c r="L467" s="279">
        <v>1611.78</v>
      </c>
      <c r="M467" s="279">
        <v>1630.73</v>
      </c>
      <c r="N467" s="279">
        <v>1630.24</v>
      </c>
      <c r="O467" s="279">
        <v>1603.01</v>
      </c>
      <c r="P467" s="279">
        <v>1628.24</v>
      </c>
      <c r="Q467" s="279">
        <v>1621.97</v>
      </c>
      <c r="R467" s="279">
        <v>1622.43</v>
      </c>
      <c r="S467" s="279">
        <v>1643.44</v>
      </c>
      <c r="T467" s="279">
        <v>1660.81</v>
      </c>
      <c r="U467" s="279">
        <v>1653.49</v>
      </c>
      <c r="V467" s="279">
        <v>1639.88</v>
      </c>
      <c r="W467" s="279">
        <v>1624.73</v>
      </c>
      <c r="X467" s="279">
        <v>1433.81</v>
      </c>
      <c r="Y467" s="279">
        <v>1349.71</v>
      </c>
    </row>
    <row r="468" spans="1:25" hidden="1" outlineLevel="1">
      <c r="A468" s="311">
        <v>9</v>
      </c>
      <c r="B468" s="279">
        <v>1342.36</v>
      </c>
      <c r="C468" s="279">
        <v>1290.8699999999999</v>
      </c>
      <c r="D468" s="279">
        <v>1279.68</v>
      </c>
      <c r="E468" s="279">
        <v>1265.57</v>
      </c>
      <c r="F468" s="279">
        <v>1260.77</v>
      </c>
      <c r="G468" s="279">
        <v>1284.53</v>
      </c>
      <c r="H468" s="279">
        <v>1331.86</v>
      </c>
      <c r="I468" s="279">
        <v>1355.58</v>
      </c>
      <c r="J468" s="279">
        <v>1391.05</v>
      </c>
      <c r="K468" s="279">
        <v>1607.86</v>
      </c>
      <c r="L468" s="279">
        <v>1690.48</v>
      </c>
      <c r="M468" s="279">
        <v>1754.5</v>
      </c>
      <c r="N468" s="279">
        <v>1767.99</v>
      </c>
      <c r="O468" s="279">
        <v>1755.94</v>
      </c>
      <c r="P468" s="279">
        <v>1758.5</v>
      </c>
      <c r="Q468" s="279">
        <v>1760.58</v>
      </c>
      <c r="R468" s="279">
        <v>1752.5</v>
      </c>
      <c r="S468" s="279">
        <v>1763.37</v>
      </c>
      <c r="T468" s="279">
        <v>1771.49</v>
      </c>
      <c r="U468" s="279">
        <v>1771.02</v>
      </c>
      <c r="V468" s="279">
        <v>1753.14</v>
      </c>
      <c r="W468" s="279">
        <v>1737.55</v>
      </c>
      <c r="X468" s="279">
        <v>1700.37</v>
      </c>
      <c r="Y468" s="279">
        <v>1471.88</v>
      </c>
    </row>
    <row r="469" spans="1:25" hidden="1" outlineLevel="1">
      <c r="A469" s="311">
        <v>10</v>
      </c>
      <c r="B469" s="279">
        <v>1403.59</v>
      </c>
      <c r="C469" s="279">
        <v>1335.21</v>
      </c>
      <c r="D469" s="279">
        <v>1316.26</v>
      </c>
      <c r="E469" s="279">
        <v>1305.8699999999999</v>
      </c>
      <c r="F469" s="279">
        <v>1305.24</v>
      </c>
      <c r="G469" s="279">
        <v>1323.8</v>
      </c>
      <c r="H469" s="279">
        <v>1367.34</v>
      </c>
      <c r="I469" s="279">
        <v>1400.11</v>
      </c>
      <c r="J469" s="279">
        <v>1449.15</v>
      </c>
      <c r="K469" s="279">
        <v>1658.95</v>
      </c>
      <c r="L469" s="279">
        <v>1734.76</v>
      </c>
      <c r="M469" s="279">
        <v>1762.4</v>
      </c>
      <c r="N469" s="279">
        <v>1765.27</v>
      </c>
      <c r="O469" s="279">
        <v>1770.25</v>
      </c>
      <c r="P469" s="279">
        <v>1781.8</v>
      </c>
      <c r="Q469" s="279">
        <v>1782.26</v>
      </c>
      <c r="R469" s="279">
        <v>1807.34</v>
      </c>
      <c r="S469" s="279">
        <v>1835.99</v>
      </c>
      <c r="T469" s="279">
        <v>1848.65</v>
      </c>
      <c r="U469" s="279">
        <v>1836.9</v>
      </c>
      <c r="V469" s="279">
        <v>1830.69</v>
      </c>
      <c r="W469" s="279">
        <v>1818.81</v>
      </c>
      <c r="X469" s="279">
        <v>1764.96</v>
      </c>
      <c r="Y469" s="279">
        <v>1620.36</v>
      </c>
    </row>
    <row r="470" spans="1:25" hidden="1" outlineLevel="1">
      <c r="A470" s="311">
        <v>11</v>
      </c>
      <c r="B470" s="279">
        <v>1388.94</v>
      </c>
      <c r="C470" s="279">
        <v>1333.24</v>
      </c>
      <c r="D470" s="279">
        <v>1315.69</v>
      </c>
      <c r="E470" s="279">
        <v>1299.94</v>
      </c>
      <c r="F470" s="279">
        <v>1305.1600000000001</v>
      </c>
      <c r="G470" s="279">
        <v>1360.22</v>
      </c>
      <c r="H470" s="279">
        <v>1478.01</v>
      </c>
      <c r="I470" s="279">
        <v>1652.06</v>
      </c>
      <c r="J470" s="279">
        <v>1729.74</v>
      </c>
      <c r="K470" s="279">
        <v>1815.95</v>
      </c>
      <c r="L470" s="279">
        <v>1839.5</v>
      </c>
      <c r="M470" s="279">
        <v>1843.63</v>
      </c>
      <c r="N470" s="279">
        <v>1814.79</v>
      </c>
      <c r="O470" s="279">
        <v>1796.69</v>
      </c>
      <c r="P470" s="279">
        <v>1777.72</v>
      </c>
      <c r="Q470" s="279">
        <v>1784.16</v>
      </c>
      <c r="R470" s="279">
        <v>1802.63</v>
      </c>
      <c r="S470" s="279">
        <v>1842.03</v>
      </c>
      <c r="T470" s="279">
        <v>1817.2</v>
      </c>
      <c r="U470" s="279">
        <v>1780.91</v>
      </c>
      <c r="V470" s="279">
        <v>1736.57</v>
      </c>
      <c r="W470" s="279">
        <v>1777.45</v>
      </c>
      <c r="X470" s="279">
        <v>1682.17</v>
      </c>
      <c r="Y470" s="279">
        <v>1407.21</v>
      </c>
    </row>
    <row r="471" spans="1:25" hidden="1" outlineLevel="1">
      <c r="A471" s="311">
        <v>12</v>
      </c>
      <c r="B471" s="279">
        <v>1301.9000000000001</v>
      </c>
      <c r="C471" s="279">
        <v>1197.54</v>
      </c>
      <c r="D471" s="279">
        <v>1223.42</v>
      </c>
      <c r="E471" s="279">
        <v>1193.95</v>
      </c>
      <c r="F471" s="279">
        <v>1257.71</v>
      </c>
      <c r="G471" s="279">
        <v>1328.12</v>
      </c>
      <c r="H471" s="279">
        <v>1425.97</v>
      </c>
      <c r="I471" s="279">
        <v>1570.13</v>
      </c>
      <c r="J471" s="279">
        <v>1649.99</v>
      </c>
      <c r="K471" s="279">
        <v>1743.88</v>
      </c>
      <c r="L471" s="279">
        <v>1770.38</v>
      </c>
      <c r="M471" s="279">
        <v>1768.7</v>
      </c>
      <c r="N471" s="279">
        <v>1745.61</v>
      </c>
      <c r="O471" s="279">
        <v>1733.98</v>
      </c>
      <c r="P471" s="279">
        <v>1712.21</v>
      </c>
      <c r="Q471" s="279">
        <v>1707.69</v>
      </c>
      <c r="R471" s="279">
        <v>1742.47</v>
      </c>
      <c r="S471" s="279">
        <v>1755.9</v>
      </c>
      <c r="T471" s="279">
        <v>1742.25</v>
      </c>
      <c r="U471" s="279">
        <v>1724.92</v>
      </c>
      <c r="V471" s="279">
        <v>1695.1</v>
      </c>
      <c r="W471" s="279">
        <v>1809.6</v>
      </c>
      <c r="X471" s="279">
        <v>1783.57</v>
      </c>
      <c r="Y471" s="279">
        <v>1390.61</v>
      </c>
    </row>
    <row r="472" spans="1:25" hidden="1" outlineLevel="1">
      <c r="A472" s="311">
        <v>13</v>
      </c>
      <c r="B472" s="279">
        <v>1302.5999999999999</v>
      </c>
      <c r="C472" s="279">
        <v>1203.4000000000001</v>
      </c>
      <c r="D472" s="279">
        <v>1221.8</v>
      </c>
      <c r="E472" s="279">
        <v>1205.93</v>
      </c>
      <c r="F472" s="279">
        <v>1248.08</v>
      </c>
      <c r="G472" s="279">
        <v>1333.29</v>
      </c>
      <c r="H472" s="279">
        <v>1423.2</v>
      </c>
      <c r="I472" s="279">
        <v>1551.52</v>
      </c>
      <c r="J472" s="279">
        <v>1607.02</v>
      </c>
      <c r="K472" s="279">
        <v>1661.83</v>
      </c>
      <c r="L472" s="279">
        <v>1676.07</v>
      </c>
      <c r="M472" s="279">
        <v>1649.53</v>
      </c>
      <c r="N472" s="279">
        <v>1644.23</v>
      </c>
      <c r="O472" s="279">
        <v>1698.02</v>
      </c>
      <c r="P472" s="279">
        <v>1633.56</v>
      </c>
      <c r="Q472" s="279">
        <v>1612.35</v>
      </c>
      <c r="R472" s="279">
        <v>1703.7</v>
      </c>
      <c r="S472" s="279">
        <v>1704.97</v>
      </c>
      <c r="T472" s="279">
        <v>1712.61</v>
      </c>
      <c r="U472" s="279">
        <v>1708.31</v>
      </c>
      <c r="V472" s="279">
        <v>1635.48</v>
      </c>
      <c r="W472" s="279">
        <v>1766.41</v>
      </c>
      <c r="X472" s="279">
        <v>1615.13</v>
      </c>
      <c r="Y472" s="279">
        <v>1329.25</v>
      </c>
    </row>
    <row r="473" spans="1:25" hidden="1" outlineLevel="1">
      <c r="A473" s="311">
        <v>14</v>
      </c>
      <c r="B473" s="279">
        <v>1346.52</v>
      </c>
      <c r="C473" s="279">
        <v>1236.47</v>
      </c>
      <c r="D473" s="279">
        <v>1220.32</v>
      </c>
      <c r="E473" s="279">
        <v>1233.3699999999999</v>
      </c>
      <c r="F473" s="279">
        <v>1266.52</v>
      </c>
      <c r="G473" s="279">
        <v>1351.15</v>
      </c>
      <c r="H473" s="279">
        <v>1587.43</v>
      </c>
      <c r="I473" s="279">
        <v>1626.71</v>
      </c>
      <c r="J473" s="279">
        <v>1787.55</v>
      </c>
      <c r="K473" s="279">
        <v>1925.85</v>
      </c>
      <c r="L473" s="279">
        <v>1948.2</v>
      </c>
      <c r="M473" s="279">
        <v>1943.4</v>
      </c>
      <c r="N473" s="279">
        <v>1932.28</v>
      </c>
      <c r="O473" s="279">
        <v>1930.09</v>
      </c>
      <c r="P473" s="279">
        <v>1948.4</v>
      </c>
      <c r="Q473" s="279">
        <v>1922.04</v>
      </c>
      <c r="R473" s="279">
        <v>1920.21</v>
      </c>
      <c r="S473" s="279">
        <v>1952.17</v>
      </c>
      <c r="T473" s="279">
        <v>1941.81</v>
      </c>
      <c r="U473" s="279">
        <v>1931.75</v>
      </c>
      <c r="V473" s="279">
        <v>1914.85</v>
      </c>
      <c r="W473" s="279">
        <v>1817.04</v>
      </c>
      <c r="X473" s="279">
        <v>1725.53</v>
      </c>
      <c r="Y473" s="279">
        <v>1451.16</v>
      </c>
    </row>
    <row r="474" spans="1:25" hidden="1" outlineLevel="1">
      <c r="A474" s="311">
        <v>15</v>
      </c>
      <c r="B474" s="279">
        <v>1392.19</v>
      </c>
      <c r="C474" s="279">
        <v>1325.46</v>
      </c>
      <c r="D474" s="279">
        <v>1266.5899999999999</v>
      </c>
      <c r="E474" s="279">
        <v>1243.49</v>
      </c>
      <c r="F474" s="279">
        <v>1310.58</v>
      </c>
      <c r="G474" s="279">
        <v>1378.01</v>
      </c>
      <c r="H474" s="279">
        <v>1655.76</v>
      </c>
      <c r="I474" s="279">
        <v>1748.91</v>
      </c>
      <c r="J474" s="279">
        <v>1912.12</v>
      </c>
      <c r="K474" s="279">
        <v>1994.36</v>
      </c>
      <c r="L474" s="279">
        <v>2001.6</v>
      </c>
      <c r="M474" s="279">
        <v>2000.92</v>
      </c>
      <c r="N474" s="279">
        <v>1979.15</v>
      </c>
      <c r="O474" s="279">
        <v>1993.41</v>
      </c>
      <c r="P474" s="279">
        <v>1983.5</v>
      </c>
      <c r="Q474" s="279">
        <v>1989.21</v>
      </c>
      <c r="R474" s="279">
        <v>1986.17</v>
      </c>
      <c r="S474" s="279">
        <v>2032.4</v>
      </c>
      <c r="T474" s="279">
        <v>1989.02</v>
      </c>
      <c r="U474" s="279">
        <v>1977.43</v>
      </c>
      <c r="V474" s="279">
        <v>1961.55</v>
      </c>
      <c r="W474" s="279">
        <v>1956.1</v>
      </c>
      <c r="X474" s="279">
        <v>1821.77</v>
      </c>
      <c r="Y474" s="279">
        <v>1636.8</v>
      </c>
    </row>
    <row r="475" spans="1:25" hidden="1" outlineLevel="1">
      <c r="A475" s="311">
        <v>16</v>
      </c>
      <c r="B475" s="279">
        <v>1512.24</v>
      </c>
      <c r="C475" s="279">
        <v>1412.67</v>
      </c>
      <c r="D475" s="279">
        <v>1366.2</v>
      </c>
      <c r="E475" s="279">
        <v>1363.57</v>
      </c>
      <c r="F475" s="279">
        <v>1362.18</v>
      </c>
      <c r="G475" s="279">
        <v>1426.05</v>
      </c>
      <c r="H475" s="279">
        <v>1612.2</v>
      </c>
      <c r="I475" s="279">
        <v>1657.45</v>
      </c>
      <c r="J475" s="279">
        <v>1737.75</v>
      </c>
      <c r="K475" s="279">
        <v>1841.45</v>
      </c>
      <c r="L475" s="279">
        <v>1917.47</v>
      </c>
      <c r="M475" s="279">
        <v>1937.01</v>
      </c>
      <c r="N475" s="279">
        <v>1927.76</v>
      </c>
      <c r="O475" s="279">
        <v>1923.53</v>
      </c>
      <c r="P475" s="279">
        <v>1928.53</v>
      </c>
      <c r="Q475" s="279">
        <v>1929.64</v>
      </c>
      <c r="R475" s="279">
        <v>1954.72</v>
      </c>
      <c r="S475" s="279">
        <v>1966.69</v>
      </c>
      <c r="T475" s="279">
        <v>1960.3</v>
      </c>
      <c r="U475" s="279">
        <v>1940.65</v>
      </c>
      <c r="V475" s="279">
        <v>1941.78</v>
      </c>
      <c r="W475" s="279">
        <v>1921.26</v>
      </c>
      <c r="X475" s="279">
        <v>1753.91</v>
      </c>
      <c r="Y475" s="279">
        <v>1524.33</v>
      </c>
    </row>
    <row r="476" spans="1:25" hidden="1" outlineLevel="1">
      <c r="A476" s="311">
        <v>17</v>
      </c>
      <c r="B476" s="279">
        <v>1440.49</v>
      </c>
      <c r="C476" s="279">
        <v>1355.63</v>
      </c>
      <c r="D476" s="279">
        <v>1334.54</v>
      </c>
      <c r="E476" s="279">
        <v>1308.1400000000001</v>
      </c>
      <c r="F476" s="279">
        <v>1303.72</v>
      </c>
      <c r="G476" s="279">
        <v>1333.4</v>
      </c>
      <c r="H476" s="279">
        <v>1369.41</v>
      </c>
      <c r="I476" s="279">
        <v>1393.88</v>
      </c>
      <c r="J476" s="279">
        <v>1507.69</v>
      </c>
      <c r="K476" s="279">
        <v>1686.49</v>
      </c>
      <c r="L476" s="279">
        <v>1733.72</v>
      </c>
      <c r="M476" s="279">
        <v>1772.5</v>
      </c>
      <c r="N476" s="279">
        <v>1789.06</v>
      </c>
      <c r="O476" s="279">
        <v>1783.04</v>
      </c>
      <c r="P476" s="279">
        <v>1772.96</v>
      </c>
      <c r="Q476" s="279">
        <v>1795.15</v>
      </c>
      <c r="R476" s="279">
        <v>1855.42</v>
      </c>
      <c r="S476" s="279">
        <v>1919.96</v>
      </c>
      <c r="T476" s="279">
        <v>1937.91</v>
      </c>
      <c r="U476" s="279">
        <v>1906.72</v>
      </c>
      <c r="V476" s="279">
        <v>1866.83</v>
      </c>
      <c r="W476" s="279">
        <v>1820.67</v>
      </c>
      <c r="X476" s="279">
        <v>1734.74</v>
      </c>
      <c r="Y476" s="279">
        <v>1483.04</v>
      </c>
    </row>
    <row r="477" spans="1:25" hidden="1" outlineLevel="1">
      <c r="A477" s="311">
        <v>18</v>
      </c>
      <c r="B477" s="279">
        <v>1386.62</v>
      </c>
      <c r="C477" s="279">
        <v>1324.99</v>
      </c>
      <c r="D477" s="279">
        <v>1284.32</v>
      </c>
      <c r="E477" s="279">
        <v>1287.25</v>
      </c>
      <c r="F477" s="279">
        <v>1311.68</v>
      </c>
      <c r="G477" s="279">
        <v>1412.66</v>
      </c>
      <c r="H477" s="279">
        <v>1654.23</v>
      </c>
      <c r="I477" s="279">
        <v>1754.74</v>
      </c>
      <c r="J477" s="279">
        <v>1901.33</v>
      </c>
      <c r="K477" s="279">
        <v>1976.5</v>
      </c>
      <c r="L477" s="279">
        <v>2003.8</v>
      </c>
      <c r="M477" s="279">
        <v>2006.95</v>
      </c>
      <c r="N477" s="279">
        <v>1988.67</v>
      </c>
      <c r="O477" s="279">
        <v>1982.71</v>
      </c>
      <c r="P477" s="279">
        <v>1953.58</v>
      </c>
      <c r="Q477" s="279">
        <v>1970.71</v>
      </c>
      <c r="R477" s="279">
        <v>1978.39</v>
      </c>
      <c r="S477" s="279">
        <v>2033.87</v>
      </c>
      <c r="T477" s="279">
        <v>2019.53</v>
      </c>
      <c r="U477" s="279">
        <v>1967.27</v>
      </c>
      <c r="V477" s="279">
        <v>1870.41</v>
      </c>
      <c r="W477" s="279">
        <v>1867.81</v>
      </c>
      <c r="X477" s="279">
        <v>1768.35</v>
      </c>
      <c r="Y477" s="279">
        <v>1525.44</v>
      </c>
    </row>
    <row r="478" spans="1:25" hidden="1" outlineLevel="1">
      <c r="A478" s="311">
        <v>19</v>
      </c>
      <c r="B478" s="279">
        <v>1363.29</v>
      </c>
      <c r="C478" s="279">
        <v>1328.68</v>
      </c>
      <c r="D478" s="279">
        <v>1307.7</v>
      </c>
      <c r="E478" s="279">
        <v>1304.05</v>
      </c>
      <c r="F478" s="279">
        <v>1327.37</v>
      </c>
      <c r="G478" s="279">
        <v>1414.06</v>
      </c>
      <c r="H478" s="279">
        <v>1622.96</v>
      </c>
      <c r="I478" s="279">
        <v>1666.38</v>
      </c>
      <c r="J478" s="279">
        <v>1765.14</v>
      </c>
      <c r="K478" s="279">
        <v>1871.89</v>
      </c>
      <c r="L478" s="279">
        <v>1923.27</v>
      </c>
      <c r="M478" s="279">
        <v>1894.28</v>
      </c>
      <c r="N478" s="279">
        <v>1866.46</v>
      </c>
      <c r="O478" s="279">
        <v>1858.95</v>
      </c>
      <c r="P478" s="279">
        <v>1874.01</v>
      </c>
      <c r="Q478" s="279">
        <v>1879.35</v>
      </c>
      <c r="R478" s="279">
        <v>1876.76</v>
      </c>
      <c r="S478" s="279">
        <v>1919.45</v>
      </c>
      <c r="T478" s="279">
        <v>1904.85</v>
      </c>
      <c r="U478" s="279">
        <v>1840.28</v>
      </c>
      <c r="V478" s="279">
        <v>1817.43</v>
      </c>
      <c r="W478" s="279">
        <v>1805.77</v>
      </c>
      <c r="X478" s="279">
        <v>1740.86</v>
      </c>
      <c r="Y478" s="279">
        <v>1448.79</v>
      </c>
    </row>
    <row r="479" spans="1:25" hidden="1" outlineLevel="1">
      <c r="A479" s="311">
        <v>20</v>
      </c>
      <c r="B479" s="279">
        <v>1489.47</v>
      </c>
      <c r="C479" s="279">
        <v>1378.87</v>
      </c>
      <c r="D479" s="279">
        <v>1364.69</v>
      </c>
      <c r="E479" s="279">
        <v>1358.13</v>
      </c>
      <c r="F479" s="279">
        <v>1388.17</v>
      </c>
      <c r="G479" s="279">
        <v>1523.93</v>
      </c>
      <c r="H479" s="279">
        <v>1705.97</v>
      </c>
      <c r="I479" s="279">
        <v>1734.63</v>
      </c>
      <c r="J479" s="279">
        <v>1854.87</v>
      </c>
      <c r="K479" s="279">
        <v>1932.9</v>
      </c>
      <c r="L479" s="279">
        <v>1940.85</v>
      </c>
      <c r="M479" s="279">
        <v>1957.04</v>
      </c>
      <c r="N479" s="279">
        <v>1942.23</v>
      </c>
      <c r="O479" s="279">
        <v>1944.25</v>
      </c>
      <c r="P479" s="279">
        <v>1938.03</v>
      </c>
      <c r="Q479" s="279">
        <v>1942.5</v>
      </c>
      <c r="R479" s="279">
        <v>1919.42</v>
      </c>
      <c r="S479" s="279">
        <v>1931.41</v>
      </c>
      <c r="T479" s="279">
        <v>1925.26</v>
      </c>
      <c r="U479" s="279">
        <v>1908.47</v>
      </c>
      <c r="V479" s="279">
        <v>1862.44</v>
      </c>
      <c r="W479" s="279">
        <v>1844.24</v>
      </c>
      <c r="X479" s="279">
        <v>1756.6</v>
      </c>
      <c r="Y479" s="279">
        <v>1659.79</v>
      </c>
    </row>
    <row r="480" spans="1:25" hidden="1" outlineLevel="1">
      <c r="A480" s="311">
        <v>21</v>
      </c>
      <c r="B480" s="279">
        <v>1432.02</v>
      </c>
      <c r="C480" s="279">
        <v>1378.35</v>
      </c>
      <c r="D480" s="279">
        <v>1376.25</v>
      </c>
      <c r="E480" s="279">
        <v>1342.5</v>
      </c>
      <c r="F480" s="279">
        <v>1368.6</v>
      </c>
      <c r="G480" s="279">
        <v>1444.63</v>
      </c>
      <c r="H480" s="279">
        <v>1647.14</v>
      </c>
      <c r="I480" s="279">
        <v>1683.45</v>
      </c>
      <c r="J480" s="279">
        <v>1789.6</v>
      </c>
      <c r="K480" s="279">
        <v>1878.76</v>
      </c>
      <c r="L480" s="279">
        <v>1897.62</v>
      </c>
      <c r="M480" s="279">
        <v>1922.08</v>
      </c>
      <c r="N480" s="279">
        <v>1884.1</v>
      </c>
      <c r="O480" s="279">
        <v>1900.21</v>
      </c>
      <c r="P480" s="279">
        <v>1872.38</v>
      </c>
      <c r="Q480" s="279">
        <v>1898.7</v>
      </c>
      <c r="R480" s="279">
        <v>1862.29</v>
      </c>
      <c r="S480" s="279">
        <v>1940.57</v>
      </c>
      <c r="T480" s="279">
        <v>1941.48</v>
      </c>
      <c r="U480" s="279">
        <v>1923.77</v>
      </c>
      <c r="V480" s="279">
        <v>1855.85</v>
      </c>
      <c r="W480" s="279">
        <v>1853.64</v>
      </c>
      <c r="X480" s="279">
        <v>1817.03</v>
      </c>
      <c r="Y480" s="279">
        <v>1634.26</v>
      </c>
    </row>
    <row r="481" spans="1:25" hidden="1" outlineLevel="1">
      <c r="A481" s="311">
        <v>22</v>
      </c>
      <c r="B481" s="279">
        <v>1421.65</v>
      </c>
      <c r="C481" s="279">
        <v>1368.88</v>
      </c>
      <c r="D481" s="279">
        <v>1373.84</v>
      </c>
      <c r="E481" s="279">
        <v>1353.27</v>
      </c>
      <c r="F481" s="279">
        <v>1371.13</v>
      </c>
      <c r="G481" s="279">
        <v>1472.74</v>
      </c>
      <c r="H481" s="279">
        <v>1665.12</v>
      </c>
      <c r="I481" s="279">
        <v>1742.23</v>
      </c>
      <c r="J481" s="279">
        <v>1819.48</v>
      </c>
      <c r="K481" s="279">
        <v>1851.1</v>
      </c>
      <c r="L481" s="279">
        <v>1848.78</v>
      </c>
      <c r="M481" s="279">
        <v>1909.76</v>
      </c>
      <c r="N481" s="279">
        <v>1861.66</v>
      </c>
      <c r="O481" s="279">
        <v>1870.94</v>
      </c>
      <c r="P481" s="279">
        <v>1841.03</v>
      </c>
      <c r="Q481" s="279">
        <v>1827.34</v>
      </c>
      <c r="R481" s="279">
        <v>1796.66</v>
      </c>
      <c r="S481" s="279">
        <v>1815.04</v>
      </c>
      <c r="T481" s="279">
        <v>1815.68</v>
      </c>
      <c r="U481" s="279">
        <v>1814.99</v>
      </c>
      <c r="V481" s="279">
        <v>1769.86</v>
      </c>
      <c r="W481" s="279">
        <v>1830.35</v>
      </c>
      <c r="X481" s="279">
        <v>1718.51</v>
      </c>
      <c r="Y481" s="279">
        <v>1529.87</v>
      </c>
    </row>
    <row r="482" spans="1:25" hidden="1" outlineLevel="1">
      <c r="A482" s="311">
        <v>23</v>
      </c>
      <c r="B482" s="279">
        <v>1473.04</v>
      </c>
      <c r="C482" s="279">
        <v>1382.77</v>
      </c>
      <c r="D482" s="279">
        <v>1362.89</v>
      </c>
      <c r="E482" s="279">
        <v>1348.52</v>
      </c>
      <c r="F482" s="279">
        <v>1350.96</v>
      </c>
      <c r="G482" s="279">
        <v>1388.76</v>
      </c>
      <c r="H482" s="279">
        <v>1505.2</v>
      </c>
      <c r="I482" s="279">
        <v>1603.04</v>
      </c>
      <c r="J482" s="279">
        <v>1667.69</v>
      </c>
      <c r="K482" s="279">
        <v>1758.4</v>
      </c>
      <c r="L482" s="279">
        <v>1822.21</v>
      </c>
      <c r="M482" s="279">
        <v>1852.7</v>
      </c>
      <c r="N482" s="279">
        <v>1849.03</v>
      </c>
      <c r="O482" s="279">
        <v>1837.99</v>
      </c>
      <c r="P482" s="279">
        <v>1815.16</v>
      </c>
      <c r="Q482" s="279">
        <v>1785.93</v>
      </c>
      <c r="R482" s="279">
        <v>1797.6</v>
      </c>
      <c r="S482" s="279">
        <v>1849.23</v>
      </c>
      <c r="T482" s="279">
        <v>1866.97</v>
      </c>
      <c r="U482" s="279">
        <v>1841.64</v>
      </c>
      <c r="V482" s="279">
        <v>1805.37</v>
      </c>
      <c r="W482" s="279">
        <v>1805.07</v>
      </c>
      <c r="X482" s="279">
        <v>1738.55</v>
      </c>
      <c r="Y482" s="279">
        <v>1636.67</v>
      </c>
    </row>
    <row r="483" spans="1:25" hidden="1" outlineLevel="1">
      <c r="A483" s="311">
        <v>24</v>
      </c>
      <c r="B483" s="279">
        <v>1671.9</v>
      </c>
      <c r="C483" s="279">
        <v>1422.37</v>
      </c>
      <c r="D483" s="279">
        <v>1400.37</v>
      </c>
      <c r="E483" s="279">
        <v>1377.87</v>
      </c>
      <c r="F483" s="279">
        <v>1389.15</v>
      </c>
      <c r="G483" s="279">
        <v>1409.21</v>
      </c>
      <c r="H483" s="279">
        <v>1440.62</v>
      </c>
      <c r="I483" s="279">
        <v>1606.38</v>
      </c>
      <c r="J483" s="279">
        <v>1688.86</v>
      </c>
      <c r="K483" s="279">
        <v>1801.75</v>
      </c>
      <c r="L483" s="279">
        <v>1852.1</v>
      </c>
      <c r="M483" s="279">
        <v>1878.54</v>
      </c>
      <c r="N483" s="279">
        <v>1887.81</v>
      </c>
      <c r="O483" s="279">
        <v>1870.25</v>
      </c>
      <c r="P483" s="279">
        <v>1865.52</v>
      </c>
      <c r="Q483" s="279">
        <v>1851.5</v>
      </c>
      <c r="R483" s="279">
        <v>1899.43</v>
      </c>
      <c r="S483" s="279">
        <v>1939.09</v>
      </c>
      <c r="T483" s="279">
        <v>1948.03</v>
      </c>
      <c r="U483" s="279">
        <v>1930.64</v>
      </c>
      <c r="V483" s="279">
        <v>1924.29</v>
      </c>
      <c r="W483" s="279">
        <v>1907.46</v>
      </c>
      <c r="X483" s="279">
        <v>1795.31</v>
      </c>
      <c r="Y483" s="279">
        <v>1654.85</v>
      </c>
    </row>
    <row r="484" spans="1:25" hidden="1" outlineLevel="1">
      <c r="A484" s="311">
        <v>25</v>
      </c>
      <c r="B484" s="279">
        <v>1488.67</v>
      </c>
      <c r="C484" s="279">
        <v>1404.17</v>
      </c>
      <c r="D484" s="279">
        <v>1386.64</v>
      </c>
      <c r="E484" s="279">
        <v>1391.23</v>
      </c>
      <c r="F484" s="279">
        <v>1404.86</v>
      </c>
      <c r="G484" s="279">
        <v>1602.48</v>
      </c>
      <c r="H484" s="279">
        <v>1704.38</v>
      </c>
      <c r="I484" s="279">
        <v>1777.87</v>
      </c>
      <c r="J484" s="279">
        <v>1854.83</v>
      </c>
      <c r="K484" s="279">
        <v>1877.63</v>
      </c>
      <c r="L484" s="279">
        <v>1896.79</v>
      </c>
      <c r="M484" s="279">
        <v>1935.13</v>
      </c>
      <c r="N484" s="279">
        <v>1901.37</v>
      </c>
      <c r="O484" s="279">
        <v>1917.09</v>
      </c>
      <c r="P484" s="279">
        <v>1886.49</v>
      </c>
      <c r="Q484" s="279">
        <v>1879.33</v>
      </c>
      <c r="R484" s="279">
        <v>1842.85</v>
      </c>
      <c r="S484" s="279">
        <v>1841.04</v>
      </c>
      <c r="T484" s="279">
        <v>1817.54</v>
      </c>
      <c r="U484" s="279">
        <v>1864.27</v>
      </c>
      <c r="V484" s="279">
        <v>1762.11</v>
      </c>
      <c r="W484" s="279">
        <v>1832.44</v>
      </c>
      <c r="X484" s="279">
        <v>1701.17</v>
      </c>
      <c r="Y484" s="279">
        <v>1591.85</v>
      </c>
    </row>
    <row r="485" spans="1:25" hidden="1" outlineLevel="1">
      <c r="A485" s="311">
        <v>26</v>
      </c>
      <c r="B485" s="279">
        <v>1388.51</v>
      </c>
      <c r="C485" s="279">
        <v>1354.93</v>
      </c>
      <c r="D485" s="279">
        <v>1348.23</v>
      </c>
      <c r="E485" s="279">
        <v>1340.25</v>
      </c>
      <c r="F485" s="279">
        <v>1352.68</v>
      </c>
      <c r="G485" s="279">
        <v>1464.66</v>
      </c>
      <c r="H485" s="279">
        <v>1615.99</v>
      </c>
      <c r="I485" s="279">
        <v>1647.09</v>
      </c>
      <c r="J485" s="279">
        <v>1396.6</v>
      </c>
      <c r="K485" s="279">
        <v>1746.26</v>
      </c>
      <c r="L485" s="279">
        <v>1757</v>
      </c>
      <c r="M485" s="279">
        <v>1762.49</v>
      </c>
      <c r="N485" s="279">
        <v>1751.52</v>
      </c>
      <c r="O485" s="279">
        <v>1773.11</v>
      </c>
      <c r="P485" s="279">
        <v>1755.91</v>
      </c>
      <c r="Q485" s="279">
        <v>1747.35</v>
      </c>
      <c r="R485" s="279">
        <v>1743.44</v>
      </c>
      <c r="S485" s="279">
        <v>1768.22</v>
      </c>
      <c r="T485" s="279">
        <v>1765.87</v>
      </c>
      <c r="U485" s="279">
        <v>1784.59</v>
      </c>
      <c r="V485" s="279">
        <v>1752.29</v>
      </c>
      <c r="W485" s="279">
        <v>1788.72</v>
      </c>
      <c r="X485" s="279">
        <v>1655.21</v>
      </c>
      <c r="Y485" s="279">
        <v>1457.14</v>
      </c>
    </row>
    <row r="486" spans="1:25" hidden="1" outlineLevel="1">
      <c r="A486" s="311">
        <v>27</v>
      </c>
      <c r="B486" s="279">
        <v>1412.75</v>
      </c>
      <c r="C486" s="279">
        <v>1357.05</v>
      </c>
      <c r="D486" s="279">
        <v>1344.28</v>
      </c>
      <c r="E486" s="279">
        <v>1345.24</v>
      </c>
      <c r="F486" s="279">
        <v>1358.02</v>
      </c>
      <c r="G486" s="279">
        <v>1444.78</v>
      </c>
      <c r="H486" s="279">
        <v>1617.68</v>
      </c>
      <c r="I486" s="279">
        <v>1634.95</v>
      </c>
      <c r="J486" s="279">
        <v>1688.78</v>
      </c>
      <c r="K486" s="279">
        <v>1716.81</v>
      </c>
      <c r="L486" s="279">
        <v>1664.87</v>
      </c>
      <c r="M486" s="279">
        <v>1726.86</v>
      </c>
      <c r="N486" s="279">
        <v>1692.29</v>
      </c>
      <c r="O486" s="279">
        <v>1698.61</v>
      </c>
      <c r="P486" s="279">
        <v>1682.79</v>
      </c>
      <c r="Q486" s="279">
        <v>1689.47</v>
      </c>
      <c r="R486" s="279">
        <v>1371.4</v>
      </c>
      <c r="S486" s="279">
        <v>1635.12</v>
      </c>
      <c r="T486" s="279">
        <v>1644.08</v>
      </c>
      <c r="U486" s="279">
        <v>1706.15</v>
      </c>
      <c r="V486" s="279">
        <v>1656.54</v>
      </c>
      <c r="W486" s="279">
        <v>1678.35</v>
      </c>
      <c r="X486" s="279">
        <v>1575.78</v>
      </c>
      <c r="Y486" s="279">
        <v>1409.82</v>
      </c>
    </row>
    <row r="487" spans="1:25" hidden="1" outlineLevel="1">
      <c r="A487" s="311">
        <v>28</v>
      </c>
      <c r="B487" s="279">
        <v>1373.16</v>
      </c>
      <c r="C487" s="279">
        <v>1337.34</v>
      </c>
      <c r="D487" s="279">
        <v>1327.27</v>
      </c>
      <c r="E487" s="279">
        <v>1324.51</v>
      </c>
      <c r="F487" s="279">
        <v>1330.3</v>
      </c>
      <c r="G487" s="279">
        <v>1439.02</v>
      </c>
      <c r="H487" s="279">
        <v>1625.91</v>
      </c>
      <c r="I487" s="279">
        <v>1673.33</v>
      </c>
      <c r="J487" s="279">
        <v>1712.73</v>
      </c>
      <c r="K487" s="279">
        <v>1753.1</v>
      </c>
      <c r="L487" s="279">
        <v>1764.38</v>
      </c>
      <c r="M487" s="279">
        <v>1779.86</v>
      </c>
      <c r="N487" s="279">
        <v>1761.9</v>
      </c>
      <c r="O487" s="279">
        <v>1768.18</v>
      </c>
      <c r="P487" s="279">
        <v>1776.95</v>
      </c>
      <c r="Q487" s="279">
        <v>1765.32</v>
      </c>
      <c r="R487" s="279">
        <v>1756.76</v>
      </c>
      <c r="S487" s="279">
        <v>1769.76</v>
      </c>
      <c r="T487" s="279">
        <v>1771.27</v>
      </c>
      <c r="U487" s="279">
        <v>1779.76</v>
      </c>
      <c r="V487" s="279">
        <v>1737.25</v>
      </c>
      <c r="W487" s="279">
        <v>1793.46</v>
      </c>
      <c r="X487" s="279">
        <v>1645.75</v>
      </c>
      <c r="Y487" s="279">
        <v>1408.08</v>
      </c>
    </row>
    <row r="488" spans="1:25" hidden="1" outlineLevel="1">
      <c r="A488" s="311">
        <v>29</v>
      </c>
      <c r="B488" s="279">
        <v>1402.7</v>
      </c>
      <c r="C488" s="279">
        <v>1382.31</v>
      </c>
      <c r="D488" s="279">
        <v>1361.5</v>
      </c>
      <c r="E488" s="279">
        <v>1364.72</v>
      </c>
      <c r="F488" s="279">
        <v>1380.46</v>
      </c>
      <c r="G488" s="279">
        <v>1427.26</v>
      </c>
      <c r="H488" s="279">
        <v>1598.8</v>
      </c>
      <c r="I488" s="279">
        <v>1683.36</v>
      </c>
      <c r="J488" s="279">
        <v>1775.94</v>
      </c>
      <c r="K488" s="279">
        <v>1804.86</v>
      </c>
      <c r="L488" s="279">
        <v>1806.28</v>
      </c>
      <c r="M488" s="279">
        <v>1838.1</v>
      </c>
      <c r="N488" s="279">
        <v>1800.15</v>
      </c>
      <c r="O488" s="279">
        <v>1812.96</v>
      </c>
      <c r="P488" s="279">
        <v>1824.6</v>
      </c>
      <c r="Q488" s="279">
        <v>1811.31</v>
      </c>
      <c r="R488" s="279">
        <v>1799.74</v>
      </c>
      <c r="S488" s="279">
        <v>1813.45</v>
      </c>
      <c r="T488" s="279">
        <v>1798.97</v>
      </c>
      <c r="U488" s="279">
        <v>1805.77</v>
      </c>
      <c r="V488" s="279">
        <v>1781.69</v>
      </c>
      <c r="W488" s="279">
        <v>1813.52</v>
      </c>
      <c r="X488" s="279">
        <v>1703</v>
      </c>
      <c r="Y488" s="279">
        <v>1475.27</v>
      </c>
    </row>
    <row r="489" spans="1:25" hidden="1" outlineLevel="1">
      <c r="A489" s="311">
        <v>30</v>
      </c>
      <c r="B489" s="279">
        <v>1652.27</v>
      </c>
      <c r="C489" s="279">
        <v>1440.17</v>
      </c>
      <c r="D489" s="279">
        <v>1409.17</v>
      </c>
      <c r="E489" s="279">
        <v>1396.09</v>
      </c>
      <c r="F489" s="279">
        <v>1394.53</v>
      </c>
      <c r="G489" s="279">
        <v>1402.14</v>
      </c>
      <c r="H489" s="279">
        <v>1565.24</v>
      </c>
      <c r="I489" s="279">
        <v>1610.13</v>
      </c>
      <c r="J489" s="279">
        <v>1688.16</v>
      </c>
      <c r="K489" s="279">
        <v>1743.9</v>
      </c>
      <c r="L489" s="279">
        <v>1754.87</v>
      </c>
      <c r="M489" s="279">
        <v>1763.56</v>
      </c>
      <c r="N489" s="279">
        <v>1769.39</v>
      </c>
      <c r="O489" s="279">
        <v>1788.57</v>
      </c>
      <c r="P489" s="279">
        <v>1791.19</v>
      </c>
      <c r="Q489" s="279">
        <v>1784.94</v>
      </c>
      <c r="R489" s="279">
        <v>1790.65</v>
      </c>
      <c r="S489" s="279">
        <v>1812.83</v>
      </c>
      <c r="T489" s="279">
        <v>1805.49</v>
      </c>
      <c r="U489" s="279">
        <v>1799.62</v>
      </c>
      <c r="V489" s="279">
        <v>1777.3</v>
      </c>
      <c r="W489" s="279">
        <v>1735.11</v>
      </c>
      <c r="X489" s="279">
        <v>1643.27</v>
      </c>
      <c r="Y489" s="279">
        <v>1442.9</v>
      </c>
    </row>
    <row r="490" spans="1:25" hidden="1" outlineLevel="1">
      <c r="A490" s="311">
        <v>31</v>
      </c>
      <c r="B490" s="279">
        <v>1402.7</v>
      </c>
      <c r="C490" s="279">
        <v>1354.19</v>
      </c>
      <c r="D490" s="279">
        <v>1341.29</v>
      </c>
      <c r="E490" s="279">
        <v>1338.02</v>
      </c>
      <c r="F490" s="279">
        <v>1333.7</v>
      </c>
      <c r="G490" s="279">
        <v>1338.58</v>
      </c>
      <c r="H490" s="279">
        <v>1349.01</v>
      </c>
      <c r="I490" s="279">
        <v>1371.26</v>
      </c>
      <c r="J490" s="279">
        <v>1471.14</v>
      </c>
      <c r="K490" s="279">
        <v>1584.12</v>
      </c>
      <c r="L490" s="279">
        <v>1632.32</v>
      </c>
      <c r="M490" s="279">
        <v>1630.74</v>
      </c>
      <c r="N490" s="279">
        <v>1627.74</v>
      </c>
      <c r="O490" s="279">
        <v>1656.18</v>
      </c>
      <c r="P490" s="279">
        <v>1660.76</v>
      </c>
      <c r="Q490" s="279">
        <v>1657.81</v>
      </c>
      <c r="R490" s="279">
        <v>1674.91</v>
      </c>
      <c r="S490" s="279">
        <v>1714.17</v>
      </c>
      <c r="T490" s="279">
        <v>1718.4</v>
      </c>
      <c r="U490" s="279">
        <v>1697.74</v>
      </c>
      <c r="V490" s="279">
        <v>1680.22</v>
      </c>
      <c r="W490" s="279">
        <v>1669.93</v>
      </c>
      <c r="X490" s="279">
        <v>1592.11</v>
      </c>
      <c r="Y490" s="279">
        <v>1378.64</v>
      </c>
    </row>
    <row r="491" spans="1:25" collapsed="1">
      <c r="A491" s="302"/>
      <c r="B491" s="302"/>
      <c r="C491" s="302"/>
      <c r="D491" s="302"/>
      <c r="E491" s="302"/>
      <c r="F491" s="302"/>
      <c r="G491" s="302"/>
      <c r="H491" s="302"/>
      <c r="I491" s="302"/>
      <c r="J491" s="302"/>
      <c r="K491" s="302"/>
      <c r="L491" s="302"/>
      <c r="M491" s="302"/>
      <c r="N491" s="302"/>
      <c r="O491" s="302"/>
      <c r="P491" s="302"/>
      <c r="Q491" s="302"/>
      <c r="R491" s="302"/>
      <c r="S491" s="302"/>
      <c r="T491" s="302"/>
      <c r="U491" s="302"/>
      <c r="V491" s="302"/>
      <c r="W491" s="302"/>
      <c r="X491" s="302"/>
      <c r="Y491" s="302"/>
    </row>
    <row r="492" spans="1:25" ht="45" customHeight="1">
      <c r="A492" s="414" t="s">
        <v>209</v>
      </c>
      <c r="B492" s="417" t="s">
        <v>321</v>
      </c>
      <c r="C492" s="417"/>
      <c r="D492" s="417"/>
      <c r="E492" s="417"/>
      <c r="F492" s="417"/>
      <c r="G492" s="417"/>
      <c r="H492" s="417"/>
      <c r="I492" s="417"/>
      <c r="J492" s="417"/>
      <c r="K492" s="417"/>
      <c r="L492" s="417"/>
      <c r="M492" s="417"/>
      <c r="N492" s="417"/>
      <c r="O492" s="417"/>
      <c r="P492" s="417"/>
      <c r="Q492" s="417"/>
      <c r="R492" s="417"/>
      <c r="S492" s="417"/>
      <c r="T492" s="417"/>
      <c r="U492" s="417"/>
      <c r="V492" s="417"/>
      <c r="W492" s="417"/>
      <c r="X492" s="417"/>
      <c r="Y492" s="417"/>
    </row>
    <row r="493" spans="1:25" ht="30" hidden="1" outlineLevel="1">
      <c r="A493" s="414"/>
      <c r="B493" s="303" t="s">
        <v>1</v>
      </c>
      <c r="C493" s="303" t="s">
        <v>2</v>
      </c>
      <c r="D493" s="303" t="s">
        <v>3</v>
      </c>
      <c r="E493" s="303" t="s">
        <v>4</v>
      </c>
      <c r="F493" s="303" t="s">
        <v>5</v>
      </c>
      <c r="G493" s="303" t="s">
        <v>6</v>
      </c>
      <c r="H493" s="303" t="s">
        <v>7</v>
      </c>
      <c r="I493" s="303" t="s">
        <v>8</v>
      </c>
      <c r="J493" s="303" t="s">
        <v>9</v>
      </c>
      <c r="K493" s="303" t="s">
        <v>10</v>
      </c>
      <c r="L493" s="303" t="s">
        <v>11</v>
      </c>
      <c r="M493" s="303" t="s">
        <v>12</v>
      </c>
      <c r="N493" s="303" t="s">
        <v>13</v>
      </c>
      <c r="O493" s="303" t="s">
        <v>14</v>
      </c>
      <c r="P493" s="303" t="s">
        <v>15</v>
      </c>
      <c r="Q493" s="303" t="s">
        <v>16</v>
      </c>
      <c r="R493" s="303" t="s">
        <v>17</v>
      </c>
      <c r="S493" s="303" t="s">
        <v>18</v>
      </c>
      <c r="T493" s="303" t="s">
        <v>19</v>
      </c>
      <c r="U493" s="303" t="s">
        <v>20</v>
      </c>
      <c r="V493" s="303" t="s">
        <v>21</v>
      </c>
      <c r="W493" s="303" t="s">
        <v>22</v>
      </c>
      <c r="X493" s="303" t="s">
        <v>23</v>
      </c>
      <c r="Y493" s="303" t="s">
        <v>24</v>
      </c>
    </row>
    <row r="494" spans="1:25" hidden="1" outlineLevel="1">
      <c r="A494" s="311">
        <v>1</v>
      </c>
      <c r="B494" s="279">
        <v>1514.34</v>
      </c>
      <c r="C494" s="279">
        <v>1401.61</v>
      </c>
      <c r="D494" s="279">
        <v>1403.92</v>
      </c>
      <c r="E494" s="279">
        <v>1380.92</v>
      </c>
      <c r="F494" s="279">
        <v>1349.95</v>
      </c>
      <c r="G494" s="279">
        <v>1343.97</v>
      </c>
      <c r="H494" s="279">
        <v>1342.05</v>
      </c>
      <c r="I494" s="279">
        <v>1343.36</v>
      </c>
      <c r="J494" s="279">
        <v>1325.47</v>
      </c>
      <c r="K494" s="279">
        <v>1286.8599999999999</v>
      </c>
      <c r="L494" s="279">
        <v>1326.61</v>
      </c>
      <c r="M494" s="279">
        <v>1344.72</v>
      </c>
      <c r="N494" s="279">
        <v>1377.95</v>
      </c>
      <c r="O494" s="279">
        <v>1385.93</v>
      </c>
      <c r="P494" s="279">
        <v>1390.3</v>
      </c>
      <c r="Q494" s="279">
        <v>1398.02</v>
      </c>
      <c r="R494" s="279">
        <v>1411.51</v>
      </c>
      <c r="S494" s="279">
        <v>1425.8</v>
      </c>
      <c r="T494" s="279">
        <v>1426.9</v>
      </c>
      <c r="U494" s="279">
        <v>1422.58</v>
      </c>
      <c r="V494" s="279">
        <v>1412.19</v>
      </c>
      <c r="W494" s="279">
        <v>1407.77</v>
      </c>
      <c r="X494" s="279">
        <v>1400.12</v>
      </c>
      <c r="Y494" s="279">
        <v>1366.42</v>
      </c>
    </row>
    <row r="495" spans="1:25" hidden="1" outlineLevel="1">
      <c r="A495" s="311">
        <v>2</v>
      </c>
      <c r="B495" s="279">
        <v>1394.52</v>
      </c>
      <c r="C495" s="279">
        <v>1356.39</v>
      </c>
      <c r="D495" s="279">
        <v>1324.93</v>
      </c>
      <c r="E495" s="279">
        <v>1310.79</v>
      </c>
      <c r="F495" s="279">
        <v>1309.55</v>
      </c>
      <c r="G495" s="279">
        <v>1334.61</v>
      </c>
      <c r="H495" s="279">
        <v>1361.77</v>
      </c>
      <c r="I495" s="279">
        <v>1361.49</v>
      </c>
      <c r="J495" s="279">
        <v>1383.95</v>
      </c>
      <c r="K495" s="279">
        <v>1535.25</v>
      </c>
      <c r="L495" s="279">
        <v>1642.1</v>
      </c>
      <c r="M495" s="279">
        <v>1684.38</v>
      </c>
      <c r="N495" s="279">
        <v>1685.38</v>
      </c>
      <c r="O495" s="279">
        <v>1674.69</v>
      </c>
      <c r="P495" s="279">
        <v>1667.12</v>
      </c>
      <c r="Q495" s="279">
        <v>1654.65</v>
      </c>
      <c r="R495" s="279">
        <v>1680.36</v>
      </c>
      <c r="S495" s="279">
        <v>1694.04</v>
      </c>
      <c r="T495" s="279">
        <v>1690.52</v>
      </c>
      <c r="U495" s="279">
        <v>1672.63</v>
      </c>
      <c r="V495" s="279">
        <v>1683.52</v>
      </c>
      <c r="W495" s="279">
        <v>1669.52</v>
      </c>
      <c r="X495" s="279">
        <v>1611.09</v>
      </c>
      <c r="Y495" s="279">
        <v>1391.9</v>
      </c>
    </row>
    <row r="496" spans="1:25" hidden="1" outlineLevel="1">
      <c r="A496" s="311">
        <v>3</v>
      </c>
      <c r="B496" s="279">
        <v>1385.86</v>
      </c>
      <c r="C496" s="279">
        <v>1327.99</v>
      </c>
      <c r="D496" s="279">
        <v>1334.76</v>
      </c>
      <c r="E496" s="279">
        <v>1327.23</v>
      </c>
      <c r="F496" s="279">
        <v>1325.24</v>
      </c>
      <c r="G496" s="279">
        <v>1332.13</v>
      </c>
      <c r="H496" s="279">
        <v>1367.85</v>
      </c>
      <c r="I496" s="279">
        <v>1386.86</v>
      </c>
      <c r="J496" s="279">
        <v>1519.43</v>
      </c>
      <c r="K496" s="279">
        <v>1661.26</v>
      </c>
      <c r="L496" s="279">
        <v>1733.49</v>
      </c>
      <c r="M496" s="279">
        <v>1769.11</v>
      </c>
      <c r="N496" s="279">
        <v>1750.33</v>
      </c>
      <c r="O496" s="279">
        <v>1743.46</v>
      </c>
      <c r="P496" s="279">
        <v>1761.04</v>
      </c>
      <c r="Q496" s="279">
        <v>1739.61</v>
      </c>
      <c r="R496" s="279">
        <v>1766.89</v>
      </c>
      <c r="S496" s="279">
        <v>1801.77</v>
      </c>
      <c r="T496" s="279">
        <v>1784.92</v>
      </c>
      <c r="U496" s="279">
        <v>1762.09</v>
      </c>
      <c r="V496" s="279">
        <v>1745.58</v>
      </c>
      <c r="W496" s="279">
        <v>1716.51</v>
      </c>
      <c r="X496" s="279">
        <v>1634.93</v>
      </c>
      <c r="Y496" s="279">
        <v>1430.3</v>
      </c>
    </row>
    <row r="497" spans="1:25" hidden="1" outlineLevel="1">
      <c r="A497" s="311">
        <v>4</v>
      </c>
      <c r="B497" s="279">
        <v>1437.64</v>
      </c>
      <c r="C497" s="279">
        <v>1383.96</v>
      </c>
      <c r="D497" s="279">
        <v>1370.07</v>
      </c>
      <c r="E497" s="279">
        <v>1359.37</v>
      </c>
      <c r="F497" s="279">
        <v>1351.58</v>
      </c>
      <c r="G497" s="279">
        <v>1365.39</v>
      </c>
      <c r="H497" s="279">
        <v>1405.49</v>
      </c>
      <c r="I497" s="279">
        <v>1424.68</v>
      </c>
      <c r="J497" s="279">
        <v>1607.98</v>
      </c>
      <c r="K497" s="279">
        <v>1741.98</v>
      </c>
      <c r="L497" s="279">
        <v>1785.29</v>
      </c>
      <c r="M497" s="279">
        <v>1828.43</v>
      </c>
      <c r="N497" s="279">
        <v>1807.45</v>
      </c>
      <c r="O497" s="279">
        <v>1800.43</v>
      </c>
      <c r="P497" s="279">
        <v>1810.89</v>
      </c>
      <c r="Q497" s="279">
        <v>1809.4</v>
      </c>
      <c r="R497" s="279">
        <v>1812.94</v>
      </c>
      <c r="S497" s="279">
        <v>1834.39</v>
      </c>
      <c r="T497" s="279">
        <v>1819.19</v>
      </c>
      <c r="U497" s="279">
        <v>1817.08</v>
      </c>
      <c r="V497" s="279">
        <v>1781.41</v>
      </c>
      <c r="W497" s="279">
        <v>1750.76</v>
      </c>
      <c r="X497" s="279">
        <v>1654.54</v>
      </c>
      <c r="Y497" s="279">
        <v>1423.06</v>
      </c>
    </row>
    <row r="498" spans="1:25" hidden="1" outlineLevel="1">
      <c r="A498" s="311">
        <v>5</v>
      </c>
      <c r="B498" s="279">
        <v>1483.34</v>
      </c>
      <c r="C498" s="279">
        <v>1382.69</v>
      </c>
      <c r="D498" s="279">
        <v>1363.26</v>
      </c>
      <c r="E498" s="279">
        <v>1350.07</v>
      </c>
      <c r="F498" s="279">
        <v>1343.93</v>
      </c>
      <c r="G498" s="279">
        <v>1369.53</v>
      </c>
      <c r="H498" s="279">
        <v>1420.01</v>
      </c>
      <c r="I498" s="279">
        <v>1454.83</v>
      </c>
      <c r="J498" s="279">
        <v>1629.94</v>
      </c>
      <c r="K498" s="279">
        <v>1728.66</v>
      </c>
      <c r="L498" s="279">
        <v>1759.57</v>
      </c>
      <c r="M498" s="279">
        <v>1804.06</v>
      </c>
      <c r="N498" s="279">
        <v>1794.1</v>
      </c>
      <c r="O498" s="279">
        <v>1778.17</v>
      </c>
      <c r="P498" s="279">
        <v>1791.79</v>
      </c>
      <c r="Q498" s="279">
        <v>1773.87</v>
      </c>
      <c r="R498" s="279">
        <v>1796.65</v>
      </c>
      <c r="S498" s="279">
        <v>1860.04</v>
      </c>
      <c r="T498" s="279">
        <v>1815.32</v>
      </c>
      <c r="U498" s="279">
        <v>1810.51</v>
      </c>
      <c r="V498" s="279">
        <v>1781.98</v>
      </c>
      <c r="W498" s="279">
        <v>1742.82</v>
      </c>
      <c r="X498" s="279">
        <v>1670.53</v>
      </c>
      <c r="Y498" s="279">
        <v>1448.27</v>
      </c>
    </row>
    <row r="499" spans="1:25" hidden="1" outlineLevel="1">
      <c r="A499" s="311">
        <v>6</v>
      </c>
      <c r="B499" s="279">
        <v>1404.94</v>
      </c>
      <c r="C499" s="279">
        <v>1331.89</v>
      </c>
      <c r="D499" s="279">
        <v>1315.81</v>
      </c>
      <c r="E499" s="279">
        <v>1308.69</v>
      </c>
      <c r="F499" s="279">
        <v>1304.46</v>
      </c>
      <c r="G499" s="279">
        <v>1329.98</v>
      </c>
      <c r="H499" s="279">
        <v>1385.63</v>
      </c>
      <c r="I499" s="279">
        <v>1394.38</v>
      </c>
      <c r="J499" s="279">
        <v>1495.15</v>
      </c>
      <c r="K499" s="279">
        <v>1648.43</v>
      </c>
      <c r="L499" s="279">
        <v>1708.88</v>
      </c>
      <c r="M499" s="279">
        <v>1739.61</v>
      </c>
      <c r="N499" s="279">
        <v>1739.24</v>
      </c>
      <c r="O499" s="279">
        <v>1731.71</v>
      </c>
      <c r="P499" s="279">
        <v>1751.18</v>
      </c>
      <c r="Q499" s="279">
        <v>1735.38</v>
      </c>
      <c r="R499" s="279">
        <v>1765</v>
      </c>
      <c r="S499" s="279">
        <v>1790.6</v>
      </c>
      <c r="T499" s="279">
        <v>1756.37</v>
      </c>
      <c r="U499" s="279">
        <v>1747.76</v>
      </c>
      <c r="V499" s="279">
        <v>1740.23</v>
      </c>
      <c r="W499" s="279">
        <v>1703.34</v>
      </c>
      <c r="X499" s="279">
        <v>1593.71</v>
      </c>
      <c r="Y499" s="279">
        <v>1396.86</v>
      </c>
    </row>
    <row r="500" spans="1:25" hidden="1" outlineLevel="1">
      <c r="A500" s="311">
        <v>7</v>
      </c>
      <c r="B500" s="279">
        <v>1353.35</v>
      </c>
      <c r="C500" s="279">
        <v>1305.6600000000001</v>
      </c>
      <c r="D500" s="279">
        <v>1287.7</v>
      </c>
      <c r="E500" s="279">
        <v>1282.6199999999999</v>
      </c>
      <c r="F500" s="279">
        <v>1284.1600000000001</v>
      </c>
      <c r="G500" s="279">
        <v>1306.17</v>
      </c>
      <c r="H500" s="279">
        <v>1344.36</v>
      </c>
      <c r="I500" s="279">
        <v>1347.46</v>
      </c>
      <c r="J500" s="279">
        <v>1355.56</v>
      </c>
      <c r="K500" s="279">
        <v>1381.55</v>
      </c>
      <c r="L500" s="279">
        <v>1406.16</v>
      </c>
      <c r="M500" s="279">
        <v>1415.47</v>
      </c>
      <c r="N500" s="279">
        <v>1406.3</v>
      </c>
      <c r="O500" s="279">
        <v>1407.58</v>
      </c>
      <c r="P500" s="279">
        <v>1412.76</v>
      </c>
      <c r="Q500" s="279">
        <v>1395.43</v>
      </c>
      <c r="R500" s="279">
        <v>1421.65</v>
      </c>
      <c r="S500" s="279">
        <v>1451.58</v>
      </c>
      <c r="T500" s="279">
        <v>1438.18</v>
      </c>
      <c r="U500" s="279">
        <v>1445.94</v>
      </c>
      <c r="V500" s="279">
        <v>1430.59</v>
      </c>
      <c r="W500" s="279">
        <v>1421.56</v>
      </c>
      <c r="X500" s="279">
        <v>1405.94</v>
      </c>
      <c r="Y500" s="279">
        <v>1359.55</v>
      </c>
    </row>
    <row r="501" spans="1:25" hidden="1" outlineLevel="1">
      <c r="A501" s="311">
        <v>8</v>
      </c>
      <c r="B501" s="279">
        <v>1336.31</v>
      </c>
      <c r="C501" s="279">
        <v>1289.52</v>
      </c>
      <c r="D501" s="279">
        <v>1270.95</v>
      </c>
      <c r="E501" s="279">
        <v>1242.77</v>
      </c>
      <c r="F501" s="279">
        <v>1244.67</v>
      </c>
      <c r="G501" s="279">
        <v>1282.06</v>
      </c>
      <c r="H501" s="279">
        <v>1339.22</v>
      </c>
      <c r="I501" s="279">
        <v>1341.96</v>
      </c>
      <c r="J501" s="279">
        <v>1359.63</v>
      </c>
      <c r="K501" s="279">
        <v>1571.97</v>
      </c>
      <c r="L501" s="279">
        <v>1621.64</v>
      </c>
      <c r="M501" s="279">
        <v>1640.59</v>
      </c>
      <c r="N501" s="279">
        <v>1640.1</v>
      </c>
      <c r="O501" s="279">
        <v>1612.87</v>
      </c>
      <c r="P501" s="279">
        <v>1638.1</v>
      </c>
      <c r="Q501" s="279">
        <v>1631.83</v>
      </c>
      <c r="R501" s="279">
        <v>1632.29</v>
      </c>
      <c r="S501" s="279">
        <v>1653.3</v>
      </c>
      <c r="T501" s="279">
        <v>1670.67</v>
      </c>
      <c r="U501" s="279">
        <v>1663.35</v>
      </c>
      <c r="V501" s="279">
        <v>1649.74</v>
      </c>
      <c r="W501" s="279">
        <v>1634.59</v>
      </c>
      <c r="X501" s="279">
        <v>1443.67</v>
      </c>
      <c r="Y501" s="279">
        <v>1359.57</v>
      </c>
    </row>
    <row r="502" spans="1:25" hidden="1" outlineLevel="1">
      <c r="A502" s="311">
        <v>9</v>
      </c>
      <c r="B502" s="279">
        <v>1352.22</v>
      </c>
      <c r="C502" s="279">
        <v>1300.73</v>
      </c>
      <c r="D502" s="279">
        <v>1289.54</v>
      </c>
      <c r="E502" s="279">
        <v>1275.43</v>
      </c>
      <c r="F502" s="279">
        <v>1270.6300000000001</v>
      </c>
      <c r="G502" s="279">
        <v>1294.3900000000001</v>
      </c>
      <c r="H502" s="279">
        <v>1341.72</v>
      </c>
      <c r="I502" s="279">
        <v>1365.44</v>
      </c>
      <c r="J502" s="279">
        <v>1400.91</v>
      </c>
      <c r="K502" s="279">
        <v>1617.72</v>
      </c>
      <c r="L502" s="279">
        <v>1700.34</v>
      </c>
      <c r="M502" s="279">
        <v>1764.36</v>
      </c>
      <c r="N502" s="279">
        <v>1777.85</v>
      </c>
      <c r="O502" s="279">
        <v>1765.8</v>
      </c>
      <c r="P502" s="279">
        <v>1768.36</v>
      </c>
      <c r="Q502" s="279">
        <v>1770.44</v>
      </c>
      <c r="R502" s="279">
        <v>1762.36</v>
      </c>
      <c r="S502" s="279">
        <v>1773.23</v>
      </c>
      <c r="T502" s="279">
        <v>1781.35</v>
      </c>
      <c r="U502" s="279">
        <v>1780.88</v>
      </c>
      <c r="V502" s="279">
        <v>1763</v>
      </c>
      <c r="W502" s="279">
        <v>1747.41</v>
      </c>
      <c r="X502" s="279">
        <v>1710.23</v>
      </c>
      <c r="Y502" s="279">
        <v>1481.74</v>
      </c>
    </row>
    <row r="503" spans="1:25" hidden="1" outlineLevel="1">
      <c r="A503" s="311">
        <v>10</v>
      </c>
      <c r="B503" s="279">
        <v>1413.45</v>
      </c>
      <c r="C503" s="279">
        <v>1345.07</v>
      </c>
      <c r="D503" s="279">
        <v>1326.12</v>
      </c>
      <c r="E503" s="279">
        <v>1315.73</v>
      </c>
      <c r="F503" s="279">
        <v>1315.1</v>
      </c>
      <c r="G503" s="279">
        <v>1333.66</v>
      </c>
      <c r="H503" s="279">
        <v>1377.2</v>
      </c>
      <c r="I503" s="279">
        <v>1409.97</v>
      </c>
      <c r="J503" s="279">
        <v>1459.01</v>
      </c>
      <c r="K503" s="279">
        <v>1668.81</v>
      </c>
      <c r="L503" s="279">
        <v>1744.62</v>
      </c>
      <c r="M503" s="279">
        <v>1772.26</v>
      </c>
      <c r="N503" s="279">
        <v>1775.13</v>
      </c>
      <c r="O503" s="279">
        <v>1780.11</v>
      </c>
      <c r="P503" s="279">
        <v>1791.66</v>
      </c>
      <c r="Q503" s="279">
        <v>1792.12</v>
      </c>
      <c r="R503" s="279">
        <v>1817.2</v>
      </c>
      <c r="S503" s="279">
        <v>1845.85</v>
      </c>
      <c r="T503" s="279">
        <v>1858.51</v>
      </c>
      <c r="U503" s="279">
        <v>1846.76</v>
      </c>
      <c r="V503" s="279">
        <v>1840.55</v>
      </c>
      <c r="W503" s="279">
        <v>1828.67</v>
      </c>
      <c r="X503" s="279">
        <v>1774.82</v>
      </c>
      <c r="Y503" s="279">
        <v>1630.22</v>
      </c>
    </row>
    <row r="504" spans="1:25" hidden="1" outlineLevel="1">
      <c r="A504" s="311">
        <v>11</v>
      </c>
      <c r="B504" s="279">
        <v>1398.8</v>
      </c>
      <c r="C504" s="279">
        <v>1343.1</v>
      </c>
      <c r="D504" s="279">
        <v>1325.55</v>
      </c>
      <c r="E504" s="279">
        <v>1309.8</v>
      </c>
      <c r="F504" s="279">
        <v>1315.02</v>
      </c>
      <c r="G504" s="279">
        <v>1370.08</v>
      </c>
      <c r="H504" s="279">
        <v>1487.87</v>
      </c>
      <c r="I504" s="279">
        <v>1661.92</v>
      </c>
      <c r="J504" s="279">
        <v>1739.6</v>
      </c>
      <c r="K504" s="279">
        <v>1825.81</v>
      </c>
      <c r="L504" s="279">
        <v>1849.36</v>
      </c>
      <c r="M504" s="279">
        <v>1853.49</v>
      </c>
      <c r="N504" s="279">
        <v>1824.65</v>
      </c>
      <c r="O504" s="279">
        <v>1806.55</v>
      </c>
      <c r="P504" s="279">
        <v>1787.58</v>
      </c>
      <c r="Q504" s="279">
        <v>1794.02</v>
      </c>
      <c r="R504" s="279">
        <v>1812.49</v>
      </c>
      <c r="S504" s="279">
        <v>1851.89</v>
      </c>
      <c r="T504" s="279">
        <v>1827.06</v>
      </c>
      <c r="U504" s="279">
        <v>1790.77</v>
      </c>
      <c r="V504" s="279">
        <v>1746.43</v>
      </c>
      <c r="W504" s="279">
        <v>1787.31</v>
      </c>
      <c r="X504" s="279">
        <v>1692.03</v>
      </c>
      <c r="Y504" s="279">
        <v>1417.07</v>
      </c>
    </row>
    <row r="505" spans="1:25" hidden="1" outlineLevel="1">
      <c r="A505" s="311">
        <v>12</v>
      </c>
      <c r="B505" s="279">
        <v>1311.76</v>
      </c>
      <c r="C505" s="279">
        <v>1207.4000000000001</v>
      </c>
      <c r="D505" s="279">
        <v>1233.28</v>
      </c>
      <c r="E505" s="279">
        <v>1203.81</v>
      </c>
      <c r="F505" s="279">
        <v>1267.57</v>
      </c>
      <c r="G505" s="279">
        <v>1337.98</v>
      </c>
      <c r="H505" s="279">
        <v>1435.83</v>
      </c>
      <c r="I505" s="279">
        <v>1579.99</v>
      </c>
      <c r="J505" s="279">
        <v>1659.85</v>
      </c>
      <c r="K505" s="279">
        <v>1753.74</v>
      </c>
      <c r="L505" s="279">
        <v>1780.24</v>
      </c>
      <c r="M505" s="279">
        <v>1778.56</v>
      </c>
      <c r="N505" s="279">
        <v>1755.47</v>
      </c>
      <c r="O505" s="279">
        <v>1743.84</v>
      </c>
      <c r="P505" s="279">
        <v>1722.07</v>
      </c>
      <c r="Q505" s="279">
        <v>1717.55</v>
      </c>
      <c r="R505" s="279">
        <v>1752.33</v>
      </c>
      <c r="S505" s="279">
        <v>1765.76</v>
      </c>
      <c r="T505" s="279">
        <v>1752.11</v>
      </c>
      <c r="U505" s="279">
        <v>1734.78</v>
      </c>
      <c r="V505" s="279">
        <v>1704.96</v>
      </c>
      <c r="W505" s="279">
        <v>1819.46</v>
      </c>
      <c r="X505" s="279">
        <v>1793.43</v>
      </c>
      <c r="Y505" s="279">
        <v>1400.47</v>
      </c>
    </row>
    <row r="506" spans="1:25" hidden="1" outlineLevel="1">
      <c r="A506" s="311">
        <v>13</v>
      </c>
      <c r="B506" s="279">
        <v>1312.46</v>
      </c>
      <c r="C506" s="279">
        <v>1213.26</v>
      </c>
      <c r="D506" s="279">
        <v>1231.6600000000001</v>
      </c>
      <c r="E506" s="279">
        <v>1215.79</v>
      </c>
      <c r="F506" s="279">
        <v>1257.94</v>
      </c>
      <c r="G506" s="279">
        <v>1343.15</v>
      </c>
      <c r="H506" s="279">
        <v>1433.06</v>
      </c>
      <c r="I506" s="279">
        <v>1561.38</v>
      </c>
      <c r="J506" s="279">
        <v>1616.88</v>
      </c>
      <c r="K506" s="279">
        <v>1671.69</v>
      </c>
      <c r="L506" s="279">
        <v>1685.93</v>
      </c>
      <c r="M506" s="279">
        <v>1659.39</v>
      </c>
      <c r="N506" s="279">
        <v>1654.09</v>
      </c>
      <c r="O506" s="279">
        <v>1707.88</v>
      </c>
      <c r="P506" s="279">
        <v>1643.42</v>
      </c>
      <c r="Q506" s="279">
        <v>1622.21</v>
      </c>
      <c r="R506" s="279">
        <v>1713.56</v>
      </c>
      <c r="S506" s="279">
        <v>1714.83</v>
      </c>
      <c r="T506" s="279">
        <v>1722.47</v>
      </c>
      <c r="U506" s="279">
        <v>1718.17</v>
      </c>
      <c r="V506" s="279">
        <v>1645.34</v>
      </c>
      <c r="W506" s="279">
        <v>1776.27</v>
      </c>
      <c r="X506" s="279">
        <v>1624.99</v>
      </c>
      <c r="Y506" s="279">
        <v>1339.11</v>
      </c>
    </row>
    <row r="507" spans="1:25" hidden="1" outlineLevel="1">
      <c r="A507" s="311">
        <v>14</v>
      </c>
      <c r="B507" s="279">
        <v>1356.38</v>
      </c>
      <c r="C507" s="279">
        <v>1246.33</v>
      </c>
      <c r="D507" s="279">
        <v>1230.18</v>
      </c>
      <c r="E507" s="279">
        <v>1243.23</v>
      </c>
      <c r="F507" s="279">
        <v>1276.3800000000001</v>
      </c>
      <c r="G507" s="279">
        <v>1361.01</v>
      </c>
      <c r="H507" s="279">
        <v>1597.29</v>
      </c>
      <c r="I507" s="279">
        <v>1636.57</v>
      </c>
      <c r="J507" s="279">
        <v>1797.41</v>
      </c>
      <c r="K507" s="279">
        <v>1935.71</v>
      </c>
      <c r="L507" s="279">
        <v>1958.06</v>
      </c>
      <c r="M507" s="279">
        <v>1953.26</v>
      </c>
      <c r="N507" s="279">
        <v>1942.14</v>
      </c>
      <c r="O507" s="279">
        <v>1939.95</v>
      </c>
      <c r="P507" s="279">
        <v>1958.26</v>
      </c>
      <c r="Q507" s="279">
        <v>1931.9</v>
      </c>
      <c r="R507" s="279">
        <v>1930.07</v>
      </c>
      <c r="S507" s="279">
        <v>1962.03</v>
      </c>
      <c r="T507" s="279">
        <v>1951.67</v>
      </c>
      <c r="U507" s="279">
        <v>1941.61</v>
      </c>
      <c r="V507" s="279">
        <v>1924.71</v>
      </c>
      <c r="W507" s="279">
        <v>1826.9</v>
      </c>
      <c r="X507" s="279">
        <v>1735.39</v>
      </c>
      <c r="Y507" s="279">
        <v>1461.02</v>
      </c>
    </row>
    <row r="508" spans="1:25" hidden="1" outlineLevel="1">
      <c r="A508" s="311">
        <v>15</v>
      </c>
      <c r="B508" s="279">
        <v>1402.05</v>
      </c>
      <c r="C508" s="279">
        <v>1335.32</v>
      </c>
      <c r="D508" s="279">
        <v>1276.45</v>
      </c>
      <c r="E508" s="279">
        <v>1253.3499999999999</v>
      </c>
      <c r="F508" s="279">
        <v>1320.44</v>
      </c>
      <c r="G508" s="279">
        <v>1387.87</v>
      </c>
      <c r="H508" s="279">
        <v>1665.62</v>
      </c>
      <c r="I508" s="279">
        <v>1758.77</v>
      </c>
      <c r="J508" s="279">
        <v>1921.98</v>
      </c>
      <c r="K508" s="279">
        <v>2004.22</v>
      </c>
      <c r="L508" s="279">
        <v>2011.46</v>
      </c>
      <c r="M508" s="279">
        <v>2010.78</v>
      </c>
      <c r="N508" s="279">
        <v>1989.01</v>
      </c>
      <c r="O508" s="279">
        <v>2003.27</v>
      </c>
      <c r="P508" s="279">
        <v>1993.36</v>
      </c>
      <c r="Q508" s="279">
        <v>1999.07</v>
      </c>
      <c r="R508" s="279">
        <v>1996.03</v>
      </c>
      <c r="S508" s="279">
        <v>2042.26</v>
      </c>
      <c r="T508" s="279">
        <v>1998.88</v>
      </c>
      <c r="U508" s="279">
        <v>1987.29</v>
      </c>
      <c r="V508" s="279">
        <v>1971.41</v>
      </c>
      <c r="W508" s="279">
        <v>1965.96</v>
      </c>
      <c r="X508" s="279">
        <v>1831.63</v>
      </c>
      <c r="Y508" s="279">
        <v>1646.66</v>
      </c>
    </row>
    <row r="509" spans="1:25" hidden="1" outlineLevel="1">
      <c r="A509" s="311">
        <v>16</v>
      </c>
      <c r="B509" s="279">
        <v>1522.1</v>
      </c>
      <c r="C509" s="279">
        <v>1422.53</v>
      </c>
      <c r="D509" s="279">
        <v>1376.06</v>
      </c>
      <c r="E509" s="279">
        <v>1373.43</v>
      </c>
      <c r="F509" s="279">
        <v>1372.04</v>
      </c>
      <c r="G509" s="279">
        <v>1435.91</v>
      </c>
      <c r="H509" s="279">
        <v>1622.06</v>
      </c>
      <c r="I509" s="279">
        <v>1667.31</v>
      </c>
      <c r="J509" s="279">
        <v>1747.61</v>
      </c>
      <c r="K509" s="279">
        <v>1851.31</v>
      </c>
      <c r="L509" s="279">
        <v>1927.33</v>
      </c>
      <c r="M509" s="279">
        <v>1946.87</v>
      </c>
      <c r="N509" s="279">
        <v>1937.62</v>
      </c>
      <c r="O509" s="279">
        <v>1933.39</v>
      </c>
      <c r="P509" s="279">
        <v>1938.39</v>
      </c>
      <c r="Q509" s="279">
        <v>1939.5</v>
      </c>
      <c r="R509" s="279">
        <v>1964.58</v>
      </c>
      <c r="S509" s="279">
        <v>1976.55</v>
      </c>
      <c r="T509" s="279">
        <v>1970.16</v>
      </c>
      <c r="U509" s="279">
        <v>1950.51</v>
      </c>
      <c r="V509" s="279">
        <v>1951.64</v>
      </c>
      <c r="W509" s="279">
        <v>1931.12</v>
      </c>
      <c r="X509" s="279">
        <v>1763.77</v>
      </c>
      <c r="Y509" s="279">
        <v>1534.19</v>
      </c>
    </row>
    <row r="510" spans="1:25" hidden="1" outlineLevel="1">
      <c r="A510" s="311">
        <v>17</v>
      </c>
      <c r="B510" s="279">
        <v>1450.35</v>
      </c>
      <c r="C510" s="279">
        <v>1365.49</v>
      </c>
      <c r="D510" s="279">
        <v>1344.4</v>
      </c>
      <c r="E510" s="279">
        <v>1318</v>
      </c>
      <c r="F510" s="279">
        <v>1313.58</v>
      </c>
      <c r="G510" s="279">
        <v>1343.26</v>
      </c>
      <c r="H510" s="279">
        <v>1379.27</v>
      </c>
      <c r="I510" s="279">
        <v>1403.74</v>
      </c>
      <c r="J510" s="279">
        <v>1517.55</v>
      </c>
      <c r="K510" s="279">
        <v>1696.35</v>
      </c>
      <c r="L510" s="279">
        <v>1743.58</v>
      </c>
      <c r="M510" s="279">
        <v>1782.36</v>
      </c>
      <c r="N510" s="279">
        <v>1798.92</v>
      </c>
      <c r="O510" s="279">
        <v>1792.9</v>
      </c>
      <c r="P510" s="279">
        <v>1782.82</v>
      </c>
      <c r="Q510" s="279">
        <v>1805.01</v>
      </c>
      <c r="R510" s="279">
        <v>1865.28</v>
      </c>
      <c r="S510" s="279">
        <v>1929.82</v>
      </c>
      <c r="T510" s="279">
        <v>1947.77</v>
      </c>
      <c r="U510" s="279">
        <v>1916.58</v>
      </c>
      <c r="V510" s="279">
        <v>1876.69</v>
      </c>
      <c r="W510" s="279">
        <v>1830.53</v>
      </c>
      <c r="X510" s="279">
        <v>1744.6</v>
      </c>
      <c r="Y510" s="279">
        <v>1492.9</v>
      </c>
    </row>
    <row r="511" spans="1:25" hidden="1" outlineLevel="1">
      <c r="A511" s="311">
        <v>18</v>
      </c>
      <c r="B511" s="279">
        <v>1396.48</v>
      </c>
      <c r="C511" s="279">
        <v>1334.85</v>
      </c>
      <c r="D511" s="279">
        <v>1294.18</v>
      </c>
      <c r="E511" s="279">
        <v>1297.1099999999999</v>
      </c>
      <c r="F511" s="279">
        <v>1321.54</v>
      </c>
      <c r="G511" s="279">
        <v>1422.52</v>
      </c>
      <c r="H511" s="279">
        <v>1664.09</v>
      </c>
      <c r="I511" s="279">
        <v>1764.6</v>
      </c>
      <c r="J511" s="279">
        <v>1911.19</v>
      </c>
      <c r="K511" s="279">
        <v>1986.36</v>
      </c>
      <c r="L511" s="279">
        <v>2013.66</v>
      </c>
      <c r="M511" s="279">
        <v>2016.81</v>
      </c>
      <c r="N511" s="279">
        <v>1998.53</v>
      </c>
      <c r="O511" s="279">
        <v>1992.57</v>
      </c>
      <c r="P511" s="279">
        <v>1963.44</v>
      </c>
      <c r="Q511" s="279">
        <v>1980.57</v>
      </c>
      <c r="R511" s="279">
        <v>1988.25</v>
      </c>
      <c r="S511" s="279">
        <v>2043.73</v>
      </c>
      <c r="T511" s="279">
        <v>2029.39</v>
      </c>
      <c r="U511" s="279">
        <v>1977.13</v>
      </c>
      <c r="V511" s="279">
        <v>1880.27</v>
      </c>
      <c r="W511" s="279">
        <v>1877.67</v>
      </c>
      <c r="X511" s="279">
        <v>1778.21</v>
      </c>
      <c r="Y511" s="279">
        <v>1535.3</v>
      </c>
    </row>
    <row r="512" spans="1:25" hidden="1" outlineLevel="1">
      <c r="A512" s="311">
        <v>19</v>
      </c>
      <c r="B512" s="279">
        <v>1373.15</v>
      </c>
      <c r="C512" s="279">
        <v>1338.54</v>
      </c>
      <c r="D512" s="279">
        <v>1317.56</v>
      </c>
      <c r="E512" s="279">
        <v>1313.91</v>
      </c>
      <c r="F512" s="279">
        <v>1337.23</v>
      </c>
      <c r="G512" s="279">
        <v>1423.92</v>
      </c>
      <c r="H512" s="279">
        <v>1632.82</v>
      </c>
      <c r="I512" s="279">
        <v>1676.24</v>
      </c>
      <c r="J512" s="279">
        <v>1775</v>
      </c>
      <c r="K512" s="279">
        <v>1881.75</v>
      </c>
      <c r="L512" s="279">
        <v>1933.13</v>
      </c>
      <c r="M512" s="279">
        <v>1904.14</v>
      </c>
      <c r="N512" s="279">
        <v>1876.32</v>
      </c>
      <c r="O512" s="279">
        <v>1868.81</v>
      </c>
      <c r="P512" s="279">
        <v>1883.87</v>
      </c>
      <c r="Q512" s="279">
        <v>1889.21</v>
      </c>
      <c r="R512" s="279">
        <v>1886.62</v>
      </c>
      <c r="S512" s="279">
        <v>1929.31</v>
      </c>
      <c r="T512" s="279">
        <v>1914.71</v>
      </c>
      <c r="U512" s="279">
        <v>1850.14</v>
      </c>
      <c r="V512" s="279">
        <v>1827.29</v>
      </c>
      <c r="W512" s="279">
        <v>1815.63</v>
      </c>
      <c r="X512" s="279">
        <v>1750.72</v>
      </c>
      <c r="Y512" s="279">
        <v>1458.65</v>
      </c>
    </row>
    <row r="513" spans="1:25" hidden="1" outlineLevel="1">
      <c r="A513" s="311">
        <v>20</v>
      </c>
      <c r="B513" s="279">
        <v>1499.33</v>
      </c>
      <c r="C513" s="279">
        <v>1388.73</v>
      </c>
      <c r="D513" s="279">
        <v>1374.55</v>
      </c>
      <c r="E513" s="279">
        <v>1367.99</v>
      </c>
      <c r="F513" s="279">
        <v>1398.03</v>
      </c>
      <c r="G513" s="279">
        <v>1533.79</v>
      </c>
      <c r="H513" s="279">
        <v>1715.83</v>
      </c>
      <c r="I513" s="279">
        <v>1744.49</v>
      </c>
      <c r="J513" s="279">
        <v>1864.73</v>
      </c>
      <c r="K513" s="279">
        <v>1942.76</v>
      </c>
      <c r="L513" s="279">
        <v>1950.71</v>
      </c>
      <c r="M513" s="279">
        <v>1966.9</v>
      </c>
      <c r="N513" s="279">
        <v>1952.09</v>
      </c>
      <c r="O513" s="279">
        <v>1954.11</v>
      </c>
      <c r="P513" s="279">
        <v>1947.89</v>
      </c>
      <c r="Q513" s="279">
        <v>1952.36</v>
      </c>
      <c r="R513" s="279">
        <v>1929.28</v>
      </c>
      <c r="S513" s="279">
        <v>1941.27</v>
      </c>
      <c r="T513" s="279">
        <v>1935.12</v>
      </c>
      <c r="U513" s="279">
        <v>1918.33</v>
      </c>
      <c r="V513" s="279">
        <v>1872.3</v>
      </c>
      <c r="W513" s="279">
        <v>1854.1</v>
      </c>
      <c r="X513" s="279">
        <v>1766.46</v>
      </c>
      <c r="Y513" s="279">
        <v>1669.65</v>
      </c>
    </row>
    <row r="514" spans="1:25" hidden="1" outlineLevel="1">
      <c r="A514" s="311">
        <v>21</v>
      </c>
      <c r="B514" s="279">
        <v>1441.88</v>
      </c>
      <c r="C514" s="279">
        <v>1388.21</v>
      </c>
      <c r="D514" s="279">
        <v>1386.11</v>
      </c>
      <c r="E514" s="279">
        <v>1352.36</v>
      </c>
      <c r="F514" s="279">
        <v>1378.46</v>
      </c>
      <c r="G514" s="279">
        <v>1454.49</v>
      </c>
      <c r="H514" s="279">
        <v>1657</v>
      </c>
      <c r="I514" s="279">
        <v>1693.31</v>
      </c>
      <c r="J514" s="279">
        <v>1799.46</v>
      </c>
      <c r="K514" s="279">
        <v>1888.62</v>
      </c>
      <c r="L514" s="279">
        <v>1907.48</v>
      </c>
      <c r="M514" s="279">
        <v>1931.94</v>
      </c>
      <c r="N514" s="279">
        <v>1893.96</v>
      </c>
      <c r="O514" s="279">
        <v>1910.07</v>
      </c>
      <c r="P514" s="279">
        <v>1882.24</v>
      </c>
      <c r="Q514" s="279">
        <v>1908.56</v>
      </c>
      <c r="R514" s="279">
        <v>1872.15</v>
      </c>
      <c r="S514" s="279">
        <v>1950.43</v>
      </c>
      <c r="T514" s="279">
        <v>1951.34</v>
      </c>
      <c r="U514" s="279">
        <v>1933.63</v>
      </c>
      <c r="V514" s="279">
        <v>1865.71</v>
      </c>
      <c r="W514" s="279">
        <v>1863.5</v>
      </c>
      <c r="X514" s="279">
        <v>1826.89</v>
      </c>
      <c r="Y514" s="279">
        <v>1644.12</v>
      </c>
    </row>
    <row r="515" spans="1:25" hidden="1" outlineLevel="1">
      <c r="A515" s="311">
        <v>22</v>
      </c>
      <c r="B515" s="279">
        <v>1431.51</v>
      </c>
      <c r="C515" s="279">
        <v>1378.74</v>
      </c>
      <c r="D515" s="279">
        <v>1383.7</v>
      </c>
      <c r="E515" s="279">
        <v>1363.13</v>
      </c>
      <c r="F515" s="279">
        <v>1380.99</v>
      </c>
      <c r="G515" s="279">
        <v>1482.6</v>
      </c>
      <c r="H515" s="279">
        <v>1674.98</v>
      </c>
      <c r="I515" s="279">
        <v>1752.09</v>
      </c>
      <c r="J515" s="279">
        <v>1829.34</v>
      </c>
      <c r="K515" s="279">
        <v>1860.96</v>
      </c>
      <c r="L515" s="279">
        <v>1858.64</v>
      </c>
      <c r="M515" s="279">
        <v>1919.62</v>
      </c>
      <c r="N515" s="279">
        <v>1871.52</v>
      </c>
      <c r="O515" s="279">
        <v>1880.8</v>
      </c>
      <c r="P515" s="279">
        <v>1850.89</v>
      </c>
      <c r="Q515" s="279">
        <v>1837.2</v>
      </c>
      <c r="R515" s="279">
        <v>1806.52</v>
      </c>
      <c r="S515" s="279">
        <v>1824.9</v>
      </c>
      <c r="T515" s="279">
        <v>1825.54</v>
      </c>
      <c r="U515" s="279">
        <v>1824.85</v>
      </c>
      <c r="V515" s="279">
        <v>1779.72</v>
      </c>
      <c r="W515" s="279">
        <v>1840.21</v>
      </c>
      <c r="X515" s="279">
        <v>1728.37</v>
      </c>
      <c r="Y515" s="279">
        <v>1539.73</v>
      </c>
    </row>
    <row r="516" spans="1:25" hidden="1" outlineLevel="1">
      <c r="A516" s="311">
        <v>23</v>
      </c>
      <c r="B516" s="279">
        <v>1482.9</v>
      </c>
      <c r="C516" s="279">
        <v>1392.63</v>
      </c>
      <c r="D516" s="279">
        <v>1372.75</v>
      </c>
      <c r="E516" s="279">
        <v>1358.38</v>
      </c>
      <c r="F516" s="279">
        <v>1360.82</v>
      </c>
      <c r="G516" s="279">
        <v>1398.62</v>
      </c>
      <c r="H516" s="279">
        <v>1515.06</v>
      </c>
      <c r="I516" s="279">
        <v>1612.9</v>
      </c>
      <c r="J516" s="279">
        <v>1677.55</v>
      </c>
      <c r="K516" s="279">
        <v>1768.26</v>
      </c>
      <c r="L516" s="279">
        <v>1832.07</v>
      </c>
      <c r="M516" s="279">
        <v>1862.56</v>
      </c>
      <c r="N516" s="279">
        <v>1858.89</v>
      </c>
      <c r="O516" s="279">
        <v>1847.85</v>
      </c>
      <c r="P516" s="279">
        <v>1825.02</v>
      </c>
      <c r="Q516" s="279">
        <v>1795.79</v>
      </c>
      <c r="R516" s="279">
        <v>1807.46</v>
      </c>
      <c r="S516" s="279">
        <v>1859.09</v>
      </c>
      <c r="T516" s="279">
        <v>1876.83</v>
      </c>
      <c r="U516" s="279">
        <v>1851.5</v>
      </c>
      <c r="V516" s="279">
        <v>1815.23</v>
      </c>
      <c r="W516" s="279">
        <v>1814.93</v>
      </c>
      <c r="X516" s="279">
        <v>1748.41</v>
      </c>
      <c r="Y516" s="279">
        <v>1646.53</v>
      </c>
    </row>
    <row r="517" spans="1:25" hidden="1" outlineLevel="1">
      <c r="A517" s="311">
        <v>24</v>
      </c>
      <c r="B517" s="279">
        <v>1681.76</v>
      </c>
      <c r="C517" s="279">
        <v>1432.23</v>
      </c>
      <c r="D517" s="279">
        <v>1410.23</v>
      </c>
      <c r="E517" s="279">
        <v>1387.73</v>
      </c>
      <c r="F517" s="279">
        <v>1399.01</v>
      </c>
      <c r="G517" s="279">
        <v>1419.07</v>
      </c>
      <c r="H517" s="279">
        <v>1450.48</v>
      </c>
      <c r="I517" s="279">
        <v>1616.24</v>
      </c>
      <c r="J517" s="279">
        <v>1698.72</v>
      </c>
      <c r="K517" s="279">
        <v>1811.61</v>
      </c>
      <c r="L517" s="279">
        <v>1861.96</v>
      </c>
      <c r="M517" s="279">
        <v>1888.4</v>
      </c>
      <c r="N517" s="279">
        <v>1897.67</v>
      </c>
      <c r="O517" s="279">
        <v>1880.11</v>
      </c>
      <c r="P517" s="279">
        <v>1875.38</v>
      </c>
      <c r="Q517" s="279">
        <v>1861.36</v>
      </c>
      <c r="R517" s="279">
        <v>1909.29</v>
      </c>
      <c r="S517" s="279">
        <v>1948.95</v>
      </c>
      <c r="T517" s="279">
        <v>1957.89</v>
      </c>
      <c r="U517" s="279">
        <v>1940.5</v>
      </c>
      <c r="V517" s="279">
        <v>1934.15</v>
      </c>
      <c r="W517" s="279">
        <v>1917.32</v>
      </c>
      <c r="X517" s="279">
        <v>1805.17</v>
      </c>
      <c r="Y517" s="279">
        <v>1664.71</v>
      </c>
    </row>
    <row r="518" spans="1:25" hidden="1" outlineLevel="1">
      <c r="A518" s="311">
        <v>25</v>
      </c>
      <c r="B518" s="279">
        <v>1498.53</v>
      </c>
      <c r="C518" s="279">
        <v>1414.03</v>
      </c>
      <c r="D518" s="279">
        <v>1396.5</v>
      </c>
      <c r="E518" s="279">
        <v>1401.09</v>
      </c>
      <c r="F518" s="279">
        <v>1414.72</v>
      </c>
      <c r="G518" s="279">
        <v>1612.34</v>
      </c>
      <c r="H518" s="279">
        <v>1714.24</v>
      </c>
      <c r="I518" s="279">
        <v>1787.73</v>
      </c>
      <c r="J518" s="279">
        <v>1864.69</v>
      </c>
      <c r="K518" s="279">
        <v>1887.49</v>
      </c>
      <c r="L518" s="279">
        <v>1906.65</v>
      </c>
      <c r="M518" s="279">
        <v>1944.99</v>
      </c>
      <c r="N518" s="279">
        <v>1911.23</v>
      </c>
      <c r="O518" s="279">
        <v>1926.95</v>
      </c>
      <c r="P518" s="279">
        <v>1896.35</v>
      </c>
      <c r="Q518" s="279">
        <v>1889.19</v>
      </c>
      <c r="R518" s="279">
        <v>1852.71</v>
      </c>
      <c r="S518" s="279">
        <v>1850.9</v>
      </c>
      <c r="T518" s="279">
        <v>1827.4</v>
      </c>
      <c r="U518" s="279">
        <v>1874.13</v>
      </c>
      <c r="V518" s="279">
        <v>1771.97</v>
      </c>
      <c r="W518" s="279">
        <v>1842.3</v>
      </c>
      <c r="X518" s="279">
        <v>1711.03</v>
      </c>
      <c r="Y518" s="279">
        <v>1601.71</v>
      </c>
    </row>
    <row r="519" spans="1:25" hidden="1" outlineLevel="1">
      <c r="A519" s="311">
        <v>26</v>
      </c>
      <c r="B519" s="279">
        <v>1398.37</v>
      </c>
      <c r="C519" s="279">
        <v>1364.79</v>
      </c>
      <c r="D519" s="279">
        <v>1358.09</v>
      </c>
      <c r="E519" s="279">
        <v>1350.11</v>
      </c>
      <c r="F519" s="279">
        <v>1362.54</v>
      </c>
      <c r="G519" s="279">
        <v>1474.52</v>
      </c>
      <c r="H519" s="279">
        <v>1625.85</v>
      </c>
      <c r="I519" s="279">
        <v>1656.95</v>
      </c>
      <c r="J519" s="279">
        <v>1406.46</v>
      </c>
      <c r="K519" s="279">
        <v>1756.12</v>
      </c>
      <c r="L519" s="279">
        <v>1766.86</v>
      </c>
      <c r="M519" s="279">
        <v>1772.35</v>
      </c>
      <c r="N519" s="279">
        <v>1761.38</v>
      </c>
      <c r="O519" s="279">
        <v>1782.97</v>
      </c>
      <c r="P519" s="279">
        <v>1765.77</v>
      </c>
      <c r="Q519" s="279">
        <v>1757.21</v>
      </c>
      <c r="R519" s="279">
        <v>1753.3</v>
      </c>
      <c r="S519" s="279">
        <v>1778.08</v>
      </c>
      <c r="T519" s="279">
        <v>1775.73</v>
      </c>
      <c r="U519" s="279">
        <v>1794.45</v>
      </c>
      <c r="V519" s="279">
        <v>1762.15</v>
      </c>
      <c r="W519" s="279">
        <v>1798.58</v>
      </c>
      <c r="X519" s="279">
        <v>1665.07</v>
      </c>
      <c r="Y519" s="279">
        <v>1467</v>
      </c>
    </row>
    <row r="520" spans="1:25" hidden="1" outlineLevel="1">
      <c r="A520" s="311">
        <v>27</v>
      </c>
      <c r="B520" s="279">
        <v>1422.61</v>
      </c>
      <c r="C520" s="279">
        <v>1366.91</v>
      </c>
      <c r="D520" s="279">
        <v>1354.14</v>
      </c>
      <c r="E520" s="279">
        <v>1355.1</v>
      </c>
      <c r="F520" s="279">
        <v>1367.88</v>
      </c>
      <c r="G520" s="279">
        <v>1454.64</v>
      </c>
      <c r="H520" s="279">
        <v>1627.54</v>
      </c>
      <c r="I520" s="279">
        <v>1644.81</v>
      </c>
      <c r="J520" s="279">
        <v>1698.64</v>
      </c>
      <c r="K520" s="279">
        <v>1726.67</v>
      </c>
      <c r="L520" s="279">
        <v>1674.73</v>
      </c>
      <c r="M520" s="279">
        <v>1736.72</v>
      </c>
      <c r="N520" s="279">
        <v>1702.15</v>
      </c>
      <c r="O520" s="279">
        <v>1708.47</v>
      </c>
      <c r="P520" s="279">
        <v>1692.65</v>
      </c>
      <c r="Q520" s="279">
        <v>1699.33</v>
      </c>
      <c r="R520" s="279">
        <v>1381.26</v>
      </c>
      <c r="S520" s="279">
        <v>1644.98</v>
      </c>
      <c r="T520" s="279">
        <v>1653.94</v>
      </c>
      <c r="U520" s="279">
        <v>1716.01</v>
      </c>
      <c r="V520" s="279">
        <v>1666.4</v>
      </c>
      <c r="W520" s="279">
        <v>1688.21</v>
      </c>
      <c r="X520" s="279">
        <v>1585.64</v>
      </c>
      <c r="Y520" s="279">
        <v>1419.68</v>
      </c>
    </row>
    <row r="521" spans="1:25" hidden="1" outlineLevel="1">
      <c r="A521" s="311">
        <v>28</v>
      </c>
      <c r="B521" s="279">
        <v>1383.02</v>
      </c>
      <c r="C521" s="279">
        <v>1347.2</v>
      </c>
      <c r="D521" s="279">
        <v>1337.13</v>
      </c>
      <c r="E521" s="279">
        <v>1334.37</v>
      </c>
      <c r="F521" s="279">
        <v>1340.16</v>
      </c>
      <c r="G521" s="279">
        <v>1448.88</v>
      </c>
      <c r="H521" s="279">
        <v>1635.77</v>
      </c>
      <c r="I521" s="279">
        <v>1683.19</v>
      </c>
      <c r="J521" s="279">
        <v>1722.59</v>
      </c>
      <c r="K521" s="279">
        <v>1762.96</v>
      </c>
      <c r="L521" s="279">
        <v>1774.24</v>
      </c>
      <c r="M521" s="279">
        <v>1789.72</v>
      </c>
      <c r="N521" s="279">
        <v>1771.76</v>
      </c>
      <c r="O521" s="279">
        <v>1778.04</v>
      </c>
      <c r="P521" s="279">
        <v>1786.81</v>
      </c>
      <c r="Q521" s="279">
        <v>1775.18</v>
      </c>
      <c r="R521" s="279">
        <v>1766.62</v>
      </c>
      <c r="S521" s="279">
        <v>1779.62</v>
      </c>
      <c r="T521" s="279">
        <v>1781.13</v>
      </c>
      <c r="U521" s="279">
        <v>1789.62</v>
      </c>
      <c r="V521" s="279">
        <v>1747.11</v>
      </c>
      <c r="W521" s="279">
        <v>1803.32</v>
      </c>
      <c r="X521" s="279">
        <v>1655.61</v>
      </c>
      <c r="Y521" s="279">
        <v>1417.94</v>
      </c>
    </row>
    <row r="522" spans="1:25" hidden="1" outlineLevel="1">
      <c r="A522" s="311">
        <v>29</v>
      </c>
      <c r="B522" s="279">
        <v>1412.56</v>
      </c>
      <c r="C522" s="279">
        <v>1392.17</v>
      </c>
      <c r="D522" s="279">
        <v>1371.36</v>
      </c>
      <c r="E522" s="279">
        <v>1374.58</v>
      </c>
      <c r="F522" s="279">
        <v>1390.32</v>
      </c>
      <c r="G522" s="279">
        <v>1437.12</v>
      </c>
      <c r="H522" s="279">
        <v>1608.66</v>
      </c>
      <c r="I522" s="279">
        <v>1693.22</v>
      </c>
      <c r="J522" s="279">
        <v>1785.8</v>
      </c>
      <c r="K522" s="279">
        <v>1814.72</v>
      </c>
      <c r="L522" s="279">
        <v>1816.14</v>
      </c>
      <c r="M522" s="279">
        <v>1847.96</v>
      </c>
      <c r="N522" s="279">
        <v>1810.01</v>
      </c>
      <c r="O522" s="279">
        <v>1822.82</v>
      </c>
      <c r="P522" s="279">
        <v>1834.46</v>
      </c>
      <c r="Q522" s="279">
        <v>1821.17</v>
      </c>
      <c r="R522" s="279">
        <v>1809.6</v>
      </c>
      <c r="S522" s="279">
        <v>1823.31</v>
      </c>
      <c r="T522" s="279">
        <v>1808.83</v>
      </c>
      <c r="U522" s="279">
        <v>1815.63</v>
      </c>
      <c r="V522" s="279">
        <v>1791.55</v>
      </c>
      <c r="W522" s="279">
        <v>1823.38</v>
      </c>
      <c r="X522" s="279">
        <v>1712.86</v>
      </c>
      <c r="Y522" s="279">
        <v>1485.13</v>
      </c>
    </row>
    <row r="523" spans="1:25" hidden="1" outlineLevel="1">
      <c r="A523" s="311">
        <v>30</v>
      </c>
      <c r="B523" s="279">
        <v>1662.13</v>
      </c>
      <c r="C523" s="279">
        <v>1450.03</v>
      </c>
      <c r="D523" s="279">
        <v>1419.03</v>
      </c>
      <c r="E523" s="279">
        <v>1405.95</v>
      </c>
      <c r="F523" s="279">
        <v>1404.39</v>
      </c>
      <c r="G523" s="279">
        <v>1412</v>
      </c>
      <c r="H523" s="279">
        <v>1575.1</v>
      </c>
      <c r="I523" s="279">
        <v>1619.99</v>
      </c>
      <c r="J523" s="279">
        <v>1698.02</v>
      </c>
      <c r="K523" s="279">
        <v>1753.76</v>
      </c>
      <c r="L523" s="279">
        <v>1764.73</v>
      </c>
      <c r="M523" s="279">
        <v>1773.42</v>
      </c>
      <c r="N523" s="279">
        <v>1779.25</v>
      </c>
      <c r="O523" s="279">
        <v>1798.43</v>
      </c>
      <c r="P523" s="279">
        <v>1801.05</v>
      </c>
      <c r="Q523" s="279">
        <v>1794.8</v>
      </c>
      <c r="R523" s="279">
        <v>1800.51</v>
      </c>
      <c r="S523" s="279">
        <v>1822.69</v>
      </c>
      <c r="T523" s="279">
        <v>1815.35</v>
      </c>
      <c r="U523" s="279">
        <v>1809.48</v>
      </c>
      <c r="V523" s="279">
        <v>1787.16</v>
      </c>
      <c r="W523" s="279">
        <v>1744.97</v>
      </c>
      <c r="X523" s="279">
        <v>1653.13</v>
      </c>
      <c r="Y523" s="279">
        <v>1452.76</v>
      </c>
    </row>
    <row r="524" spans="1:25" hidden="1" outlineLevel="1">
      <c r="A524" s="311">
        <v>31</v>
      </c>
      <c r="B524" s="279">
        <v>1412.56</v>
      </c>
      <c r="C524" s="279">
        <v>1364.05</v>
      </c>
      <c r="D524" s="279">
        <v>1351.15</v>
      </c>
      <c r="E524" s="279">
        <v>1347.88</v>
      </c>
      <c r="F524" s="279">
        <v>1343.56</v>
      </c>
      <c r="G524" s="279">
        <v>1348.44</v>
      </c>
      <c r="H524" s="279">
        <v>1358.87</v>
      </c>
      <c r="I524" s="279">
        <v>1381.12</v>
      </c>
      <c r="J524" s="279">
        <v>1481</v>
      </c>
      <c r="K524" s="279">
        <v>1593.98</v>
      </c>
      <c r="L524" s="279">
        <v>1642.18</v>
      </c>
      <c r="M524" s="279">
        <v>1640.6</v>
      </c>
      <c r="N524" s="279">
        <v>1637.6</v>
      </c>
      <c r="O524" s="279">
        <v>1666.04</v>
      </c>
      <c r="P524" s="279">
        <v>1670.62</v>
      </c>
      <c r="Q524" s="279">
        <v>1667.67</v>
      </c>
      <c r="R524" s="279">
        <v>1684.77</v>
      </c>
      <c r="S524" s="279">
        <v>1724.03</v>
      </c>
      <c r="T524" s="279">
        <v>1728.26</v>
      </c>
      <c r="U524" s="279">
        <v>1707.6</v>
      </c>
      <c r="V524" s="279">
        <v>1690.08</v>
      </c>
      <c r="W524" s="279">
        <v>1679.79</v>
      </c>
      <c r="X524" s="279">
        <v>1601.97</v>
      </c>
      <c r="Y524" s="279">
        <v>1388.5</v>
      </c>
    </row>
    <row r="525" spans="1:25" collapsed="1">
      <c r="A525" s="302"/>
      <c r="B525" s="302"/>
      <c r="C525" s="302"/>
      <c r="D525" s="302"/>
      <c r="E525" s="302"/>
      <c r="F525" s="302"/>
      <c r="G525" s="302"/>
      <c r="H525" s="302"/>
      <c r="I525" s="302"/>
      <c r="J525" s="302"/>
      <c r="K525" s="302"/>
      <c r="L525" s="302"/>
      <c r="M525" s="302"/>
      <c r="N525" s="302"/>
      <c r="O525" s="302"/>
      <c r="P525" s="302"/>
      <c r="Q525" s="302"/>
      <c r="R525" s="302"/>
      <c r="S525" s="302"/>
      <c r="T525" s="302"/>
      <c r="U525" s="302"/>
      <c r="V525" s="302"/>
      <c r="W525" s="302"/>
      <c r="X525" s="302"/>
      <c r="Y525" s="302"/>
    </row>
    <row r="526" spans="1:25" ht="15.75" thickBot="1">
      <c r="A526" s="302"/>
      <c r="B526" s="305" t="s">
        <v>215</v>
      </c>
      <c r="C526" s="302"/>
      <c r="D526" s="302"/>
      <c r="E526" s="302"/>
      <c r="F526" s="302"/>
      <c r="G526" s="302"/>
      <c r="H526" s="302"/>
      <c r="I526" s="302"/>
      <c r="J526" s="302"/>
      <c r="K526" s="302"/>
      <c r="L526" s="302"/>
      <c r="M526" s="302"/>
      <c r="N526" s="313" t="s">
        <v>330</v>
      </c>
      <c r="O526" s="302"/>
      <c r="P526" s="335">
        <f>N526/1000</f>
        <v>837.90918000000011</v>
      </c>
      <c r="Q526" s="302"/>
      <c r="R526" s="302"/>
      <c r="S526" s="302"/>
      <c r="T526" s="302"/>
      <c r="U526" s="302"/>
      <c r="V526" s="302"/>
      <c r="W526" s="302"/>
      <c r="X526" s="302"/>
      <c r="Y526" s="302"/>
    </row>
    <row r="527" spans="1:25">
      <c r="A527" s="302"/>
      <c r="B527" s="302"/>
      <c r="C527" s="302"/>
      <c r="D527" s="302"/>
      <c r="E527" s="302"/>
      <c r="F527" s="302"/>
      <c r="G527" s="302"/>
      <c r="H527" s="302"/>
      <c r="I527" s="302"/>
      <c r="J527" s="302"/>
      <c r="K527" s="302"/>
      <c r="L527" s="302"/>
      <c r="M527" s="302"/>
      <c r="N527" s="302"/>
      <c r="O527" s="302"/>
      <c r="P527" s="302"/>
      <c r="Q527" s="302"/>
      <c r="R527" s="302"/>
      <c r="S527" s="302"/>
      <c r="T527" s="302"/>
      <c r="U527" s="302"/>
      <c r="V527" s="302"/>
      <c r="W527" s="302"/>
      <c r="X527" s="302"/>
      <c r="Y527" s="302"/>
    </row>
    <row r="528" spans="1:25">
      <c r="A528" s="302"/>
      <c r="B528" s="305" t="s">
        <v>74</v>
      </c>
      <c r="C528" s="302"/>
      <c r="D528" s="302"/>
      <c r="E528" s="302"/>
      <c r="F528" s="302"/>
      <c r="G528" s="302"/>
      <c r="H528" s="302"/>
      <c r="I528" s="302"/>
      <c r="J528" s="302"/>
      <c r="K528" s="302"/>
      <c r="L528" s="302"/>
      <c r="M528" s="302"/>
      <c r="N528" s="302"/>
      <c r="O528" s="302"/>
      <c r="P528" s="302"/>
      <c r="Q528" s="302"/>
      <c r="R528" s="302"/>
      <c r="S528" s="302"/>
      <c r="T528" s="302"/>
      <c r="U528" s="302"/>
      <c r="V528" s="302"/>
      <c r="W528" s="302"/>
      <c r="X528" s="302"/>
      <c r="Y528" s="302"/>
    </row>
    <row r="529" spans="1:25">
      <c r="A529" s="302"/>
      <c r="B529" s="302"/>
      <c r="C529" s="302"/>
      <c r="D529" s="302"/>
      <c r="E529" s="302"/>
      <c r="F529" s="302"/>
      <c r="G529" s="302"/>
      <c r="H529" s="302"/>
      <c r="I529" s="302"/>
      <c r="J529" s="302"/>
      <c r="K529" s="302"/>
      <c r="L529" s="302"/>
      <c r="M529" s="302"/>
      <c r="N529" s="302"/>
      <c r="O529" s="302"/>
      <c r="P529" s="302"/>
      <c r="Q529" s="302"/>
      <c r="R529" s="302"/>
      <c r="S529" s="302"/>
      <c r="T529" s="302"/>
      <c r="U529" s="302"/>
      <c r="V529" s="302"/>
      <c r="W529" s="302"/>
      <c r="X529" s="302"/>
      <c r="Y529" s="302"/>
    </row>
    <row r="530" spans="1:25">
      <c r="A530" s="302"/>
      <c r="B530" s="420"/>
      <c r="C530" s="420"/>
      <c r="D530" s="420"/>
      <c r="E530" s="420"/>
      <c r="F530" s="420"/>
      <c r="G530" s="420"/>
      <c r="H530" s="420"/>
      <c r="I530" s="420"/>
      <c r="J530" s="420"/>
      <c r="K530" s="420"/>
      <c r="L530" s="420"/>
      <c r="M530" s="420"/>
      <c r="N530" s="420" t="s">
        <v>30</v>
      </c>
      <c r="O530" s="420"/>
      <c r="P530" s="420"/>
      <c r="Q530" s="420"/>
      <c r="R530" s="420"/>
      <c r="S530" s="302"/>
      <c r="T530" s="302"/>
      <c r="U530" s="302"/>
      <c r="V530" s="302"/>
      <c r="W530" s="302"/>
      <c r="X530" s="302"/>
      <c r="Y530" s="302"/>
    </row>
    <row r="531" spans="1:25">
      <c r="A531" s="307"/>
      <c r="B531" s="420"/>
      <c r="C531" s="420"/>
      <c r="D531" s="420"/>
      <c r="E531" s="420"/>
      <c r="F531" s="420"/>
      <c r="G531" s="420"/>
      <c r="H531" s="420"/>
      <c r="I531" s="420"/>
      <c r="J531" s="420"/>
      <c r="K531" s="420"/>
      <c r="L531" s="420"/>
      <c r="M531" s="420"/>
      <c r="N531" s="308" t="s">
        <v>25</v>
      </c>
      <c r="O531" s="308" t="s">
        <v>26</v>
      </c>
      <c r="P531" s="308" t="s">
        <v>27</v>
      </c>
      <c r="Q531" s="308" t="s">
        <v>28</v>
      </c>
      <c r="R531" s="308" t="s">
        <v>29</v>
      </c>
      <c r="S531" s="302"/>
      <c r="T531" s="302"/>
      <c r="U531" s="302"/>
      <c r="V531" s="302"/>
      <c r="W531" s="302"/>
      <c r="X531" s="302"/>
      <c r="Y531" s="302"/>
    </row>
    <row r="532" spans="1:25">
      <c r="A532" s="281"/>
      <c r="B532" s="423" t="s">
        <v>218</v>
      </c>
      <c r="C532" s="423"/>
      <c r="D532" s="423"/>
      <c r="E532" s="423"/>
      <c r="F532" s="423"/>
      <c r="G532" s="423"/>
      <c r="H532" s="423"/>
      <c r="I532" s="423"/>
      <c r="J532" s="423"/>
      <c r="K532" s="423"/>
      <c r="L532" s="423"/>
      <c r="M532" s="423"/>
      <c r="N532" s="279">
        <v>289714.68</v>
      </c>
      <c r="O532" s="279">
        <v>289714.68</v>
      </c>
      <c r="P532" s="279">
        <v>799257.17</v>
      </c>
      <c r="Q532" s="279">
        <v>832444.08</v>
      </c>
      <c r="R532" s="279">
        <v>646630.84</v>
      </c>
      <c r="S532" s="302"/>
      <c r="T532" s="302"/>
      <c r="U532" s="302"/>
      <c r="V532" s="302"/>
      <c r="W532" s="302"/>
      <c r="X532" s="302"/>
      <c r="Y532" s="302"/>
    </row>
    <row r="533" spans="1:25">
      <c r="A533" s="302"/>
      <c r="B533" s="302"/>
      <c r="C533" s="302"/>
      <c r="D533" s="302"/>
      <c r="E533" s="302"/>
      <c r="F533" s="302"/>
      <c r="G533" s="302"/>
      <c r="H533" s="302"/>
      <c r="I533" s="302"/>
      <c r="J533" s="302"/>
      <c r="K533" s="302"/>
      <c r="L533" s="302"/>
      <c r="M533" s="302"/>
      <c r="N533" s="302"/>
      <c r="O533" s="302"/>
      <c r="P533" s="302"/>
      <c r="Q533" s="302"/>
      <c r="R533" s="302"/>
      <c r="S533" s="302"/>
      <c r="T533" s="302"/>
      <c r="U533" s="302"/>
      <c r="V533" s="302"/>
      <c r="W533" s="302"/>
      <c r="X533" s="302"/>
      <c r="Y533" s="302"/>
    </row>
    <row r="534" spans="1:25">
      <c r="A534" s="302"/>
      <c r="B534" s="305" t="s">
        <v>89</v>
      </c>
      <c r="C534" s="302"/>
      <c r="D534" s="302"/>
      <c r="E534" s="302"/>
      <c r="F534" s="302"/>
      <c r="G534" s="302"/>
      <c r="H534" s="302"/>
      <c r="I534" s="302"/>
      <c r="J534" s="302"/>
      <c r="K534" s="302"/>
      <c r="L534" s="302"/>
      <c r="M534" s="302"/>
      <c r="N534" s="302"/>
      <c r="O534" s="302"/>
      <c r="P534" s="302"/>
      <c r="Q534" s="302"/>
      <c r="R534" s="302"/>
      <c r="S534" s="302"/>
      <c r="T534" s="302"/>
      <c r="U534" s="302"/>
      <c r="V534" s="302"/>
      <c r="W534" s="302"/>
      <c r="X534" s="302"/>
      <c r="Y534" s="302"/>
    </row>
    <row r="535" spans="1:25">
      <c r="A535" s="302"/>
      <c r="B535" s="302"/>
      <c r="C535" s="302"/>
      <c r="D535" s="302"/>
      <c r="E535" s="302"/>
      <c r="F535" s="302"/>
      <c r="G535" s="302"/>
      <c r="H535" s="302"/>
      <c r="I535" s="302"/>
      <c r="J535" s="302"/>
      <c r="K535" s="302"/>
      <c r="L535" s="302"/>
      <c r="M535" s="302"/>
      <c r="N535" s="302"/>
      <c r="O535" s="302"/>
      <c r="P535" s="302"/>
      <c r="Q535" s="302"/>
      <c r="R535" s="302"/>
      <c r="S535" s="302"/>
      <c r="T535" s="302"/>
      <c r="U535" s="302"/>
      <c r="V535" s="302"/>
      <c r="W535" s="302"/>
      <c r="X535" s="302"/>
      <c r="Y535" s="302"/>
    </row>
    <row r="536" spans="1:25">
      <c r="A536" s="302"/>
      <c r="B536" s="420"/>
      <c r="C536" s="420"/>
      <c r="D536" s="420"/>
      <c r="E536" s="420"/>
      <c r="F536" s="420"/>
      <c r="G536" s="420"/>
      <c r="H536" s="420"/>
      <c r="I536" s="420"/>
      <c r="J536" s="420"/>
      <c r="K536" s="420"/>
      <c r="L536" s="420"/>
      <c r="M536" s="420"/>
      <c r="N536" s="320" t="s">
        <v>322</v>
      </c>
      <c r="O536" s="302"/>
      <c r="P536" s="302"/>
      <c r="Q536" s="302"/>
      <c r="R536" s="302"/>
      <c r="S536" s="302"/>
      <c r="T536" s="302"/>
      <c r="U536" s="302"/>
      <c r="V536" s="302"/>
      <c r="W536" s="302"/>
      <c r="X536" s="302"/>
      <c r="Y536" s="302"/>
    </row>
    <row r="537" spans="1:25" ht="29.25" customHeight="1">
      <c r="A537" s="302"/>
      <c r="B537" s="422" t="s">
        <v>324</v>
      </c>
      <c r="C537" s="423"/>
      <c r="D537" s="423"/>
      <c r="E537" s="423"/>
      <c r="F537" s="423"/>
      <c r="G537" s="423"/>
      <c r="H537" s="423"/>
      <c r="I537" s="423"/>
      <c r="J537" s="423"/>
      <c r="K537" s="423"/>
      <c r="L537" s="423"/>
      <c r="M537" s="423"/>
      <c r="N537" s="279">
        <v>192746.05</v>
      </c>
      <c r="O537" s="302"/>
      <c r="P537" s="302"/>
      <c r="Q537" s="302"/>
      <c r="R537" s="302"/>
      <c r="S537" s="302"/>
      <c r="T537" s="302"/>
      <c r="U537" s="302"/>
      <c r="V537" s="302"/>
      <c r="W537" s="302"/>
      <c r="X537" s="302"/>
      <c r="Y537" s="302"/>
    </row>
    <row r="538" spans="1:25">
      <c r="A538" s="302"/>
      <c r="B538" s="302"/>
      <c r="C538" s="302"/>
      <c r="D538" s="302"/>
      <c r="E538" s="302"/>
      <c r="F538" s="302"/>
      <c r="G538" s="302"/>
      <c r="H538" s="302"/>
      <c r="I538" s="302"/>
      <c r="J538" s="302"/>
      <c r="K538" s="302"/>
      <c r="L538" s="302"/>
      <c r="M538" s="302"/>
      <c r="N538" s="302"/>
      <c r="O538" s="302"/>
      <c r="P538" s="302"/>
      <c r="Q538" s="302"/>
      <c r="R538" s="302"/>
      <c r="S538" s="302"/>
      <c r="T538" s="302"/>
      <c r="U538" s="302"/>
      <c r="V538" s="302"/>
      <c r="W538" s="302"/>
      <c r="X538" s="302"/>
      <c r="Y538" s="302"/>
    </row>
    <row r="539" spans="1:25" ht="57" customHeight="1">
      <c r="A539" s="419" t="s">
        <v>343</v>
      </c>
      <c r="B539" s="419"/>
      <c r="C539" s="419"/>
      <c r="D539" s="419"/>
      <c r="E539" s="419"/>
      <c r="F539" s="419"/>
      <c r="G539" s="419"/>
      <c r="H539" s="419"/>
      <c r="I539" s="419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</row>
    <row r="540" spans="1:25">
      <c r="A540" s="305"/>
      <c r="B540" s="306" t="s">
        <v>210</v>
      </c>
      <c r="C540" s="305"/>
      <c r="D540" s="305"/>
      <c r="E540" s="305"/>
      <c r="F540" s="305"/>
      <c r="G540" s="305"/>
      <c r="H540" s="305"/>
      <c r="I540" s="305"/>
      <c r="J540" s="305"/>
      <c r="K540" s="305"/>
      <c r="L540" s="305"/>
      <c r="M540" s="305"/>
      <c r="N540" s="305"/>
      <c r="O540" s="305"/>
      <c r="P540" s="305"/>
      <c r="Q540" s="305"/>
      <c r="R540" s="305"/>
      <c r="S540" s="305"/>
      <c r="T540" s="305"/>
      <c r="U540" s="305"/>
      <c r="V540" s="305"/>
      <c r="W540" s="305"/>
      <c r="X540" s="305"/>
      <c r="Y540" s="305"/>
    </row>
    <row r="541" spans="1:25">
      <c r="A541" s="414" t="s">
        <v>209</v>
      </c>
      <c r="B541" s="413" t="s">
        <v>336</v>
      </c>
      <c r="C541" s="413"/>
      <c r="D541" s="413"/>
      <c r="E541" s="413"/>
      <c r="F541" s="413"/>
      <c r="G541" s="413"/>
      <c r="H541" s="413"/>
      <c r="I541" s="413"/>
      <c r="J541" s="413"/>
      <c r="K541" s="413"/>
      <c r="L541" s="413"/>
      <c r="M541" s="413"/>
      <c r="N541" s="413"/>
      <c r="O541" s="413"/>
      <c r="P541" s="413"/>
      <c r="Q541" s="413"/>
      <c r="R541" s="413"/>
      <c r="S541" s="413"/>
      <c r="T541" s="413"/>
      <c r="U541" s="413"/>
      <c r="V541" s="413"/>
      <c r="W541" s="413"/>
      <c r="X541" s="413"/>
      <c r="Y541" s="413"/>
    </row>
    <row r="542" spans="1:25" ht="30" hidden="1" outlineLevel="1">
      <c r="A542" s="414"/>
      <c r="B542" s="303" t="s">
        <v>1</v>
      </c>
      <c r="C542" s="303" t="s">
        <v>2</v>
      </c>
      <c r="D542" s="303" t="s">
        <v>3</v>
      </c>
      <c r="E542" s="303" t="s">
        <v>4</v>
      </c>
      <c r="F542" s="303" t="s">
        <v>5</v>
      </c>
      <c r="G542" s="303" t="s">
        <v>6</v>
      </c>
      <c r="H542" s="303" t="s">
        <v>7</v>
      </c>
      <c r="I542" s="303" t="s">
        <v>8</v>
      </c>
      <c r="J542" s="303" t="s">
        <v>9</v>
      </c>
      <c r="K542" s="303" t="s">
        <v>10</v>
      </c>
      <c r="L542" s="303" t="s">
        <v>11</v>
      </c>
      <c r="M542" s="303" t="s">
        <v>12</v>
      </c>
      <c r="N542" s="303" t="s">
        <v>13</v>
      </c>
      <c r="O542" s="303" t="s">
        <v>14</v>
      </c>
      <c r="P542" s="303" t="s">
        <v>15</v>
      </c>
      <c r="Q542" s="303" t="s">
        <v>16</v>
      </c>
      <c r="R542" s="303" t="s">
        <v>17</v>
      </c>
      <c r="S542" s="303" t="s">
        <v>18</v>
      </c>
      <c r="T542" s="303" t="s">
        <v>19</v>
      </c>
      <c r="U542" s="303" t="s">
        <v>20</v>
      </c>
      <c r="V542" s="303" t="s">
        <v>21</v>
      </c>
      <c r="W542" s="303" t="s">
        <v>22</v>
      </c>
      <c r="X542" s="303" t="s">
        <v>23</v>
      </c>
      <c r="Y542" s="303" t="s">
        <v>24</v>
      </c>
    </row>
    <row r="543" spans="1:25" hidden="1" outlineLevel="1">
      <c r="A543" s="311">
        <v>1</v>
      </c>
      <c r="B543" s="279">
        <v>1433.57</v>
      </c>
      <c r="C543" s="279">
        <v>1320.84</v>
      </c>
      <c r="D543" s="279">
        <v>1323.15</v>
      </c>
      <c r="E543" s="279">
        <v>1300.1500000000001</v>
      </c>
      <c r="F543" s="279">
        <v>1269.18</v>
      </c>
      <c r="G543" s="279">
        <v>1263.2</v>
      </c>
      <c r="H543" s="279">
        <v>1261.28</v>
      </c>
      <c r="I543" s="279">
        <v>1262.5899999999999</v>
      </c>
      <c r="J543" s="279">
        <v>1244.7</v>
      </c>
      <c r="K543" s="279">
        <v>1206.0899999999999</v>
      </c>
      <c r="L543" s="279">
        <v>1245.8399999999999</v>
      </c>
      <c r="M543" s="279">
        <v>1263.95</v>
      </c>
      <c r="N543" s="279">
        <v>1297.18</v>
      </c>
      <c r="O543" s="279">
        <v>1305.1600000000001</v>
      </c>
      <c r="P543" s="279">
        <v>1309.53</v>
      </c>
      <c r="Q543" s="279">
        <v>1317.25</v>
      </c>
      <c r="R543" s="279">
        <v>1330.74</v>
      </c>
      <c r="S543" s="279">
        <v>1345.03</v>
      </c>
      <c r="T543" s="279">
        <v>1346.13</v>
      </c>
      <c r="U543" s="279">
        <v>1341.81</v>
      </c>
      <c r="V543" s="279">
        <v>1331.42</v>
      </c>
      <c r="W543" s="279">
        <v>1327</v>
      </c>
      <c r="X543" s="279">
        <v>1319.35</v>
      </c>
      <c r="Y543" s="279">
        <v>1285.6500000000001</v>
      </c>
    </row>
    <row r="544" spans="1:25" hidden="1" outlineLevel="1">
      <c r="A544" s="311">
        <v>2</v>
      </c>
      <c r="B544" s="279">
        <v>1313.75</v>
      </c>
      <c r="C544" s="279">
        <v>1275.6199999999999</v>
      </c>
      <c r="D544" s="279">
        <v>1244.1600000000001</v>
      </c>
      <c r="E544" s="279">
        <v>1230.02</v>
      </c>
      <c r="F544" s="279">
        <v>1228.78</v>
      </c>
      <c r="G544" s="279">
        <v>1253.8399999999999</v>
      </c>
      <c r="H544" s="279">
        <v>1281</v>
      </c>
      <c r="I544" s="279">
        <v>1280.72</v>
      </c>
      <c r="J544" s="279">
        <v>1303.18</v>
      </c>
      <c r="K544" s="279">
        <v>1454.48</v>
      </c>
      <c r="L544" s="279">
        <v>1561.33</v>
      </c>
      <c r="M544" s="279">
        <v>1603.61</v>
      </c>
      <c r="N544" s="279">
        <v>1604.61</v>
      </c>
      <c r="O544" s="279">
        <v>1593.92</v>
      </c>
      <c r="P544" s="279">
        <v>1586.35</v>
      </c>
      <c r="Q544" s="279">
        <v>1573.88</v>
      </c>
      <c r="R544" s="279">
        <v>1599.59</v>
      </c>
      <c r="S544" s="279">
        <v>1613.27</v>
      </c>
      <c r="T544" s="279">
        <v>1609.75</v>
      </c>
      <c r="U544" s="279">
        <v>1591.86</v>
      </c>
      <c r="V544" s="279">
        <v>1602.75</v>
      </c>
      <c r="W544" s="279">
        <v>1588.75</v>
      </c>
      <c r="X544" s="279">
        <v>1530.32</v>
      </c>
      <c r="Y544" s="279">
        <v>1311.13</v>
      </c>
    </row>
    <row r="545" spans="1:25" hidden="1" outlineLevel="1">
      <c r="A545" s="311">
        <v>3</v>
      </c>
      <c r="B545" s="279">
        <v>1305.0899999999999</v>
      </c>
      <c r="C545" s="279">
        <v>1247.22</v>
      </c>
      <c r="D545" s="279">
        <v>1253.99</v>
      </c>
      <c r="E545" s="279">
        <v>1246.46</v>
      </c>
      <c r="F545" s="279">
        <v>1244.47</v>
      </c>
      <c r="G545" s="279">
        <v>1251.3599999999999</v>
      </c>
      <c r="H545" s="279">
        <v>1287.08</v>
      </c>
      <c r="I545" s="279">
        <v>1306.0899999999999</v>
      </c>
      <c r="J545" s="279">
        <v>1438.66</v>
      </c>
      <c r="K545" s="279">
        <v>1580.49</v>
      </c>
      <c r="L545" s="279">
        <v>1652.72</v>
      </c>
      <c r="M545" s="279">
        <v>1688.34</v>
      </c>
      <c r="N545" s="279">
        <v>1669.56</v>
      </c>
      <c r="O545" s="279">
        <v>1662.69</v>
      </c>
      <c r="P545" s="279">
        <v>1680.27</v>
      </c>
      <c r="Q545" s="279">
        <v>1658.84</v>
      </c>
      <c r="R545" s="279">
        <v>1686.12</v>
      </c>
      <c r="S545" s="279">
        <v>1721</v>
      </c>
      <c r="T545" s="279">
        <v>1704.15</v>
      </c>
      <c r="U545" s="279">
        <v>1681.32</v>
      </c>
      <c r="V545" s="279">
        <v>1664.81</v>
      </c>
      <c r="W545" s="279">
        <v>1635.74</v>
      </c>
      <c r="X545" s="279">
        <v>1554.16</v>
      </c>
      <c r="Y545" s="279">
        <v>1349.53</v>
      </c>
    </row>
    <row r="546" spans="1:25" hidden="1" outlineLevel="1">
      <c r="A546" s="311">
        <v>4</v>
      </c>
      <c r="B546" s="279">
        <v>1356.87</v>
      </c>
      <c r="C546" s="279">
        <v>1303.19</v>
      </c>
      <c r="D546" s="279">
        <v>1289.3</v>
      </c>
      <c r="E546" s="279">
        <v>1278.5999999999999</v>
      </c>
      <c r="F546" s="279">
        <v>1270.81</v>
      </c>
      <c r="G546" s="279">
        <v>1284.6199999999999</v>
      </c>
      <c r="H546" s="279">
        <v>1324.72</v>
      </c>
      <c r="I546" s="279">
        <v>1343.91</v>
      </c>
      <c r="J546" s="279">
        <v>1527.21</v>
      </c>
      <c r="K546" s="279">
        <v>1661.21</v>
      </c>
      <c r="L546" s="279">
        <v>1704.52</v>
      </c>
      <c r="M546" s="279">
        <v>1747.66</v>
      </c>
      <c r="N546" s="279">
        <v>1726.68</v>
      </c>
      <c r="O546" s="279">
        <v>1719.66</v>
      </c>
      <c r="P546" s="279">
        <v>1730.12</v>
      </c>
      <c r="Q546" s="279">
        <v>1728.63</v>
      </c>
      <c r="R546" s="279">
        <v>1732.17</v>
      </c>
      <c r="S546" s="279">
        <v>1753.62</v>
      </c>
      <c r="T546" s="279">
        <v>1738.42</v>
      </c>
      <c r="U546" s="279">
        <v>1736.31</v>
      </c>
      <c r="V546" s="279">
        <v>1700.64</v>
      </c>
      <c r="W546" s="279">
        <v>1669.99</v>
      </c>
      <c r="X546" s="279">
        <v>1573.77</v>
      </c>
      <c r="Y546" s="279">
        <v>1342.29</v>
      </c>
    </row>
    <row r="547" spans="1:25" hidden="1" outlineLevel="1">
      <c r="A547" s="311">
        <v>5</v>
      </c>
      <c r="B547" s="279">
        <v>1402.57</v>
      </c>
      <c r="C547" s="279">
        <v>1301.92</v>
      </c>
      <c r="D547" s="279">
        <v>1282.49</v>
      </c>
      <c r="E547" s="279">
        <v>1269.3</v>
      </c>
      <c r="F547" s="279">
        <v>1263.1600000000001</v>
      </c>
      <c r="G547" s="279">
        <v>1288.76</v>
      </c>
      <c r="H547" s="279">
        <v>1339.24</v>
      </c>
      <c r="I547" s="279">
        <v>1374.06</v>
      </c>
      <c r="J547" s="279">
        <v>1549.17</v>
      </c>
      <c r="K547" s="279">
        <v>1647.89</v>
      </c>
      <c r="L547" s="279">
        <v>1678.8</v>
      </c>
      <c r="M547" s="279">
        <v>1723.29</v>
      </c>
      <c r="N547" s="279">
        <v>1713.33</v>
      </c>
      <c r="O547" s="279">
        <v>1697.4</v>
      </c>
      <c r="P547" s="279">
        <v>1711.02</v>
      </c>
      <c r="Q547" s="279">
        <v>1693.1</v>
      </c>
      <c r="R547" s="279">
        <v>1715.88</v>
      </c>
      <c r="S547" s="279">
        <v>1779.27</v>
      </c>
      <c r="T547" s="279">
        <v>1734.55</v>
      </c>
      <c r="U547" s="279">
        <v>1729.74</v>
      </c>
      <c r="V547" s="279">
        <v>1701.21</v>
      </c>
      <c r="W547" s="279">
        <v>1662.05</v>
      </c>
      <c r="X547" s="279">
        <v>1589.76</v>
      </c>
      <c r="Y547" s="279">
        <v>1367.5</v>
      </c>
    </row>
    <row r="548" spans="1:25" hidden="1" outlineLevel="1">
      <c r="A548" s="311">
        <v>6</v>
      </c>
      <c r="B548" s="279">
        <v>1324.17</v>
      </c>
      <c r="C548" s="279">
        <v>1251.1199999999999</v>
      </c>
      <c r="D548" s="279">
        <v>1235.04</v>
      </c>
      <c r="E548" s="279">
        <v>1227.92</v>
      </c>
      <c r="F548" s="279">
        <v>1223.69</v>
      </c>
      <c r="G548" s="279">
        <v>1249.21</v>
      </c>
      <c r="H548" s="279">
        <v>1304.8599999999999</v>
      </c>
      <c r="I548" s="279">
        <v>1313.61</v>
      </c>
      <c r="J548" s="279">
        <v>1414.38</v>
      </c>
      <c r="K548" s="279">
        <v>1567.66</v>
      </c>
      <c r="L548" s="279">
        <v>1628.11</v>
      </c>
      <c r="M548" s="279">
        <v>1658.84</v>
      </c>
      <c r="N548" s="279">
        <v>1658.47</v>
      </c>
      <c r="O548" s="279">
        <v>1650.94</v>
      </c>
      <c r="P548" s="279">
        <v>1670.41</v>
      </c>
      <c r="Q548" s="279">
        <v>1654.61</v>
      </c>
      <c r="R548" s="279">
        <v>1684.23</v>
      </c>
      <c r="S548" s="279">
        <v>1709.83</v>
      </c>
      <c r="T548" s="279">
        <v>1675.6</v>
      </c>
      <c r="U548" s="279">
        <v>1666.99</v>
      </c>
      <c r="V548" s="279">
        <v>1659.46</v>
      </c>
      <c r="W548" s="279">
        <v>1622.57</v>
      </c>
      <c r="X548" s="279">
        <v>1512.94</v>
      </c>
      <c r="Y548" s="279">
        <v>1316.09</v>
      </c>
    </row>
    <row r="549" spans="1:25" hidden="1" outlineLevel="1">
      <c r="A549" s="311">
        <v>7</v>
      </c>
      <c r="B549" s="279">
        <v>1272.58</v>
      </c>
      <c r="C549" s="279">
        <v>1224.8900000000001</v>
      </c>
      <c r="D549" s="279">
        <v>1206.93</v>
      </c>
      <c r="E549" s="279">
        <v>1201.8499999999999</v>
      </c>
      <c r="F549" s="279">
        <v>1203.3900000000001</v>
      </c>
      <c r="G549" s="279">
        <v>1225.4000000000001</v>
      </c>
      <c r="H549" s="279">
        <v>1263.5899999999999</v>
      </c>
      <c r="I549" s="279">
        <v>1266.69</v>
      </c>
      <c r="J549" s="279">
        <v>1274.79</v>
      </c>
      <c r="K549" s="279">
        <v>1300.78</v>
      </c>
      <c r="L549" s="279">
        <v>1325.39</v>
      </c>
      <c r="M549" s="279">
        <v>1334.7</v>
      </c>
      <c r="N549" s="279">
        <v>1325.53</v>
      </c>
      <c r="O549" s="279">
        <v>1326.81</v>
      </c>
      <c r="P549" s="279">
        <v>1331.99</v>
      </c>
      <c r="Q549" s="279">
        <v>1314.66</v>
      </c>
      <c r="R549" s="279">
        <v>1340.88</v>
      </c>
      <c r="S549" s="279">
        <v>1370.81</v>
      </c>
      <c r="T549" s="279">
        <v>1357.41</v>
      </c>
      <c r="U549" s="279">
        <v>1365.17</v>
      </c>
      <c r="V549" s="279">
        <v>1349.82</v>
      </c>
      <c r="W549" s="279">
        <v>1340.79</v>
      </c>
      <c r="X549" s="279">
        <v>1325.17</v>
      </c>
      <c r="Y549" s="279">
        <v>1278.78</v>
      </c>
    </row>
    <row r="550" spans="1:25" hidden="1" outlineLevel="1">
      <c r="A550" s="311">
        <v>8</v>
      </c>
      <c r="B550" s="279">
        <v>1255.54</v>
      </c>
      <c r="C550" s="279">
        <v>1208.75</v>
      </c>
      <c r="D550" s="279">
        <v>1190.18</v>
      </c>
      <c r="E550" s="279">
        <v>1162</v>
      </c>
      <c r="F550" s="279">
        <v>1163.9000000000001</v>
      </c>
      <c r="G550" s="279">
        <v>1201.29</v>
      </c>
      <c r="H550" s="279">
        <v>1258.45</v>
      </c>
      <c r="I550" s="279">
        <v>1261.19</v>
      </c>
      <c r="J550" s="279">
        <v>1278.8599999999999</v>
      </c>
      <c r="K550" s="279">
        <v>1491.2</v>
      </c>
      <c r="L550" s="279">
        <v>1540.87</v>
      </c>
      <c r="M550" s="279">
        <v>1559.82</v>
      </c>
      <c r="N550" s="279">
        <v>1559.33</v>
      </c>
      <c r="O550" s="279">
        <v>1532.1</v>
      </c>
      <c r="P550" s="279">
        <v>1557.33</v>
      </c>
      <c r="Q550" s="279">
        <v>1551.06</v>
      </c>
      <c r="R550" s="279">
        <v>1551.52</v>
      </c>
      <c r="S550" s="279">
        <v>1572.53</v>
      </c>
      <c r="T550" s="279">
        <v>1589.9</v>
      </c>
      <c r="U550" s="279">
        <v>1582.58</v>
      </c>
      <c r="V550" s="279">
        <v>1568.97</v>
      </c>
      <c r="W550" s="279">
        <v>1553.82</v>
      </c>
      <c r="X550" s="279">
        <v>1362.9</v>
      </c>
      <c r="Y550" s="279">
        <v>1278.8</v>
      </c>
    </row>
    <row r="551" spans="1:25" hidden="1" outlineLevel="1">
      <c r="A551" s="311">
        <v>9</v>
      </c>
      <c r="B551" s="279">
        <v>1271.45</v>
      </c>
      <c r="C551" s="279">
        <v>1219.96</v>
      </c>
      <c r="D551" s="279">
        <v>1208.77</v>
      </c>
      <c r="E551" s="279">
        <v>1194.6600000000001</v>
      </c>
      <c r="F551" s="279">
        <v>1189.8599999999999</v>
      </c>
      <c r="G551" s="279">
        <v>1213.6199999999999</v>
      </c>
      <c r="H551" s="279">
        <v>1260.95</v>
      </c>
      <c r="I551" s="279">
        <v>1284.67</v>
      </c>
      <c r="J551" s="279">
        <v>1320.14</v>
      </c>
      <c r="K551" s="279">
        <v>1536.95</v>
      </c>
      <c r="L551" s="279">
        <v>1619.57</v>
      </c>
      <c r="M551" s="279">
        <v>1683.59</v>
      </c>
      <c r="N551" s="279">
        <v>1697.08</v>
      </c>
      <c r="O551" s="279">
        <v>1685.03</v>
      </c>
      <c r="P551" s="279">
        <v>1687.59</v>
      </c>
      <c r="Q551" s="279">
        <v>1689.67</v>
      </c>
      <c r="R551" s="279">
        <v>1681.59</v>
      </c>
      <c r="S551" s="279">
        <v>1692.46</v>
      </c>
      <c r="T551" s="279">
        <v>1700.58</v>
      </c>
      <c r="U551" s="279">
        <v>1700.11</v>
      </c>
      <c r="V551" s="279">
        <v>1682.23</v>
      </c>
      <c r="W551" s="279">
        <v>1666.64</v>
      </c>
      <c r="X551" s="279">
        <v>1629.46</v>
      </c>
      <c r="Y551" s="279">
        <v>1400.97</v>
      </c>
    </row>
    <row r="552" spans="1:25" hidden="1" outlineLevel="1">
      <c r="A552" s="311">
        <v>10</v>
      </c>
      <c r="B552" s="279">
        <v>1332.68</v>
      </c>
      <c r="C552" s="279">
        <v>1264.3</v>
      </c>
      <c r="D552" s="279">
        <v>1245.3499999999999</v>
      </c>
      <c r="E552" s="279">
        <v>1234.96</v>
      </c>
      <c r="F552" s="279">
        <v>1234.33</v>
      </c>
      <c r="G552" s="279">
        <v>1252.8900000000001</v>
      </c>
      <c r="H552" s="279">
        <v>1296.43</v>
      </c>
      <c r="I552" s="279">
        <v>1329.2</v>
      </c>
      <c r="J552" s="279">
        <v>1378.24</v>
      </c>
      <c r="K552" s="279">
        <v>1588.04</v>
      </c>
      <c r="L552" s="279">
        <v>1663.85</v>
      </c>
      <c r="M552" s="279">
        <v>1691.49</v>
      </c>
      <c r="N552" s="279">
        <v>1694.36</v>
      </c>
      <c r="O552" s="279">
        <v>1699.34</v>
      </c>
      <c r="P552" s="279">
        <v>1710.89</v>
      </c>
      <c r="Q552" s="279">
        <v>1711.35</v>
      </c>
      <c r="R552" s="279">
        <v>1736.43</v>
      </c>
      <c r="S552" s="279">
        <v>1765.08</v>
      </c>
      <c r="T552" s="279">
        <v>1777.74</v>
      </c>
      <c r="U552" s="279">
        <v>1765.99</v>
      </c>
      <c r="V552" s="279">
        <v>1759.78</v>
      </c>
      <c r="W552" s="279">
        <v>1747.9</v>
      </c>
      <c r="X552" s="279">
        <v>1694.05</v>
      </c>
      <c r="Y552" s="279">
        <v>1549.45</v>
      </c>
    </row>
    <row r="553" spans="1:25" hidden="1" outlineLevel="1">
      <c r="A553" s="311">
        <v>11</v>
      </c>
      <c r="B553" s="279">
        <v>1318.03</v>
      </c>
      <c r="C553" s="279">
        <v>1262.33</v>
      </c>
      <c r="D553" s="279">
        <v>1244.78</v>
      </c>
      <c r="E553" s="279">
        <v>1229.03</v>
      </c>
      <c r="F553" s="279">
        <v>1234.25</v>
      </c>
      <c r="G553" s="279">
        <v>1289.31</v>
      </c>
      <c r="H553" s="279">
        <v>1407.1</v>
      </c>
      <c r="I553" s="279">
        <v>1581.15</v>
      </c>
      <c r="J553" s="279">
        <v>1658.83</v>
      </c>
      <c r="K553" s="279">
        <v>1745.04</v>
      </c>
      <c r="L553" s="279">
        <v>1768.59</v>
      </c>
      <c r="M553" s="279">
        <v>1772.72</v>
      </c>
      <c r="N553" s="279">
        <v>1743.88</v>
      </c>
      <c r="O553" s="279">
        <v>1725.78</v>
      </c>
      <c r="P553" s="279">
        <v>1706.81</v>
      </c>
      <c r="Q553" s="279">
        <v>1713.25</v>
      </c>
      <c r="R553" s="279">
        <v>1731.72</v>
      </c>
      <c r="S553" s="279">
        <v>1771.12</v>
      </c>
      <c r="T553" s="279">
        <v>1746.29</v>
      </c>
      <c r="U553" s="279">
        <v>1710</v>
      </c>
      <c r="V553" s="279">
        <v>1665.66</v>
      </c>
      <c r="W553" s="279">
        <v>1706.54</v>
      </c>
      <c r="X553" s="279">
        <v>1611.26</v>
      </c>
      <c r="Y553" s="279">
        <v>1336.3</v>
      </c>
    </row>
    <row r="554" spans="1:25" hidden="1" outlineLevel="1">
      <c r="A554" s="311">
        <v>12</v>
      </c>
      <c r="B554" s="279">
        <v>1230.99</v>
      </c>
      <c r="C554" s="279">
        <v>1126.6300000000001</v>
      </c>
      <c r="D554" s="279">
        <v>1152.51</v>
      </c>
      <c r="E554" s="279">
        <v>1123.04</v>
      </c>
      <c r="F554" s="279">
        <v>1186.8</v>
      </c>
      <c r="G554" s="279">
        <v>1257.21</v>
      </c>
      <c r="H554" s="279">
        <v>1355.06</v>
      </c>
      <c r="I554" s="279">
        <v>1499.22</v>
      </c>
      <c r="J554" s="279">
        <v>1579.08</v>
      </c>
      <c r="K554" s="279">
        <v>1672.97</v>
      </c>
      <c r="L554" s="279">
        <v>1699.47</v>
      </c>
      <c r="M554" s="279">
        <v>1697.79</v>
      </c>
      <c r="N554" s="279">
        <v>1674.7</v>
      </c>
      <c r="O554" s="279">
        <v>1663.07</v>
      </c>
      <c r="P554" s="279">
        <v>1641.3</v>
      </c>
      <c r="Q554" s="279">
        <v>1636.78</v>
      </c>
      <c r="R554" s="279">
        <v>1671.56</v>
      </c>
      <c r="S554" s="279">
        <v>1684.99</v>
      </c>
      <c r="T554" s="279">
        <v>1671.34</v>
      </c>
      <c r="U554" s="279">
        <v>1654.01</v>
      </c>
      <c r="V554" s="279">
        <v>1624.19</v>
      </c>
      <c r="W554" s="279">
        <v>1738.69</v>
      </c>
      <c r="X554" s="279">
        <v>1712.66</v>
      </c>
      <c r="Y554" s="279">
        <v>1319.7</v>
      </c>
    </row>
    <row r="555" spans="1:25" hidden="1" outlineLevel="1">
      <c r="A555" s="311">
        <v>13</v>
      </c>
      <c r="B555" s="279">
        <v>1231.69</v>
      </c>
      <c r="C555" s="279">
        <v>1132.49</v>
      </c>
      <c r="D555" s="279">
        <v>1150.8900000000001</v>
      </c>
      <c r="E555" s="279">
        <v>1135.02</v>
      </c>
      <c r="F555" s="279">
        <v>1177.17</v>
      </c>
      <c r="G555" s="279">
        <v>1262.3800000000001</v>
      </c>
      <c r="H555" s="279">
        <v>1352.29</v>
      </c>
      <c r="I555" s="279">
        <v>1480.61</v>
      </c>
      <c r="J555" s="279">
        <v>1536.11</v>
      </c>
      <c r="K555" s="279">
        <v>1590.92</v>
      </c>
      <c r="L555" s="279">
        <v>1605.16</v>
      </c>
      <c r="M555" s="279">
        <v>1578.62</v>
      </c>
      <c r="N555" s="279">
        <v>1573.32</v>
      </c>
      <c r="O555" s="279">
        <v>1627.11</v>
      </c>
      <c r="P555" s="279">
        <v>1562.65</v>
      </c>
      <c r="Q555" s="279">
        <v>1541.44</v>
      </c>
      <c r="R555" s="279">
        <v>1632.79</v>
      </c>
      <c r="S555" s="279">
        <v>1634.06</v>
      </c>
      <c r="T555" s="279">
        <v>1641.7</v>
      </c>
      <c r="U555" s="279">
        <v>1637.4</v>
      </c>
      <c r="V555" s="279">
        <v>1564.57</v>
      </c>
      <c r="W555" s="279">
        <v>1695.5</v>
      </c>
      <c r="X555" s="279">
        <v>1544.22</v>
      </c>
      <c r="Y555" s="279">
        <v>1258.3399999999999</v>
      </c>
    </row>
    <row r="556" spans="1:25" hidden="1" outlineLevel="1">
      <c r="A556" s="311">
        <v>14</v>
      </c>
      <c r="B556" s="279">
        <v>1275.6099999999999</v>
      </c>
      <c r="C556" s="279">
        <v>1165.56</v>
      </c>
      <c r="D556" s="279">
        <v>1149.4100000000001</v>
      </c>
      <c r="E556" s="279">
        <v>1162.46</v>
      </c>
      <c r="F556" s="279">
        <v>1195.6099999999999</v>
      </c>
      <c r="G556" s="279">
        <v>1280.24</v>
      </c>
      <c r="H556" s="279">
        <v>1516.52</v>
      </c>
      <c r="I556" s="279">
        <v>1555.8</v>
      </c>
      <c r="J556" s="279">
        <v>1716.64</v>
      </c>
      <c r="K556" s="279">
        <v>1854.94</v>
      </c>
      <c r="L556" s="279">
        <v>1877.29</v>
      </c>
      <c r="M556" s="279">
        <v>1872.49</v>
      </c>
      <c r="N556" s="279">
        <v>1861.37</v>
      </c>
      <c r="O556" s="279">
        <v>1859.18</v>
      </c>
      <c r="P556" s="279">
        <v>1877.49</v>
      </c>
      <c r="Q556" s="279">
        <v>1851.13</v>
      </c>
      <c r="R556" s="279">
        <v>1849.3</v>
      </c>
      <c r="S556" s="279">
        <v>1881.26</v>
      </c>
      <c r="T556" s="279">
        <v>1870.9</v>
      </c>
      <c r="U556" s="279">
        <v>1860.84</v>
      </c>
      <c r="V556" s="279">
        <v>1843.94</v>
      </c>
      <c r="W556" s="279">
        <v>1746.13</v>
      </c>
      <c r="X556" s="279">
        <v>1654.62</v>
      </c>
      <c r="Y556" s="279">
        <v>1380.25</v>
      </c>
    </row>
    <row r="557" spans="1:25" hidden="1" outlineLevel="1">
      <c r="A557" s="311">
        <v>15</v>
      </c>
      <c r="B557" s="279">
        <v>1321.28</v>
      </c>
      <c r="C557" s="279">
        <v>1254.55</v>
      </c>
      <c r="D557" s="279">
        <v>1195.68</v>
      </c>
      <c r="E557" s="279">
        <v>1172.58</v>
      </c>
      <c r="F557" s="279">
        <v>1239.67</v>
      </c>
      <c r="G557" s="279">
        <v>1307.0999999999999</v>
      </c>
      <c r="H557" s="279">
        <v>1584.85</v>
      </c>
      <c r="I557" s="279">
        <v>1678</v>
      </c>
      <c r="J557" s="279">
        <v>1841.21</v>
      </c>
      <c r="K557" s="279">
        <v>1923.45</v>
      </c>
      <c r="L557" s="279">
        <v>1930.69</v>
      </c>
      <c r="M557" s="279">
        <v>1930.01</v>
      </c>
      <c r="N557" s="279">
        <v>1908.24</v>
      </c>
      <c r="O557" s="279">
        <v>1922.5</v>
      </c>
      <c r="P557" s="279">
        <v>1912.59</v>
      </c>
      <c r="Q557" s="279">
        <v>1918.3</v>
      </c>
      <c r="R557" s="279">
        <v>1915.26</v>
      </c>
      <c r="S557" s="279">
        <v>1961.49</v>
      </c>
      <c r="T557" s="279">
        <v>1918.11</v>
      </c>
      <c r="U557" s="279">
        <v>1906.52</v>
      </c>
      <c r="V557" s="279">
        <v>1890.64</v>
      </c>
      <c r="W557" s="279">
        <v>1885.19</v>
      </c>
      <c r="X557" s="279">
        <v>1750.86</v>
      </c>
      <c r="Y557" s="279">
        <v>1565.89</v>
      </c>
    </row>
    <row r="558" spans="1:25" hidden="1" outlineLevel="1">
      <c r="A558" s="311">
        <v>16</v>
      </c>
      <c r="B558" s="279">
        <v>1441.33</v>
      </c>
      <c r="C558" s="279">
        <v>1341.76</v>
      </c>
      <c r="D558" s="279">
        <v>1295.29</v>
      </c>
      <c r="E558" s="279">
        <v>1292.6600000000001</v>
      </c>
      <c r="F558" s="279">
        <v>1291.27</v>
      </c>
      <c r="G558" s="279">
        <v>1355.14</v>
      </c>
      <c r="H558" s="279">
        <v>1541.29</v>
      </c>
      <c r="I558" s="279">
        <v>1586.54</v>
      </c>
      <c r="J558" s="279">
        <v>1666.84</v>
      </c>
      <c r="K558" s="279">
        <v>1770.54</v>
      </c>
      <c r="L558" s="279">
        <v>1846.56</v>
      </c>
      <c r="M558" s="279">
        <v>1866.1</v>
      </c>
      <c r="N558" s="279">
        <v>1856.85</v>
      </c>
      <c r="O558" s="279">
        <v>1852.62</v>
      </c>
      <c r="P558" s="279">
        <v>1857.62</v>
      </c>
      <c r="Q558" s="279">
        <v>1858.73</v>
      </c>
      <c r="R558" s="279">
        <v>1883.81</v>
      </c>
      <c r="S558" s="279">
        <v>1895.78</v>
      </c>
      <c r="T558" s="279">
        <v>1889.39</v>
      </c>
      <c r="U558" s="279">
        <v>1869.74</v>
      </c>
      <c r="V558" s="279">
        <v>1870.87</v>
      </c>
      <c r="W558" s="279">
        <v>1850.35</v>
      </c>
      <c r="X558" s="279">
        <v>1683</v>
      </c>
      <c r="Y558" s="279">
        <v>1453.42</v>
      </c>
    </row>
    <row r="559" spans="1:25" hidden="1" outlineLevel="1">
      <c r="A559" s="311">
        <v>17</v>
      </c>
      <c r="B559" s="279">
        <v>1369.58</v>
      </c>
      <c r="C559" s="279">
        <v>1284.72</v>
      </c>
      <c r="D559" s="279">
        <v>1263.6300000000001</v>
      </c>
      <c r="E559" s="279">
        <v>1237.23</v>
      </c>
      <c r="F559" s="279">
        <v>1232.81</v>
      </c>
      <c r="G559" s="279">
        <v>1262.49</v>
      </c>
      <c r="H559" s="279">
        <v>1298.5</v>
      </c>
      <c r="I559" s="279">
        <v>1322.97</v>
      </c>
      <c r="J559" s="279">
        <v>1436.78</v>
      </c>
      <c r="K559" s="279">
        <v>1615.58</v>
      </c>
      <c r="L559" s="279">
        <v>1662.81</v>
      </c>
      <c r="M559" s="279">
        <v>1701.59</v>
      </c>
      <c r="N559" s="279">
        <v>1718.15</v>
      </c>
      <c r="O559" s="279">
        <v>1712.13</v>
      </c>
      <c r="P559" s="279">
        <v>1702.05</v>
      </c>
      <c r="Q559" s="279">
        <v>1724.24</v>
      </c>
      <c r="R559" s="279">
        <v>1784.51</v>
      </c>
      <c r="S559" s="279">
        <v>1849.05</v>
      </c>
      <c r="T559" s="279">
        <v>1867</v>
      </c>
      <c r="U559" s="279">
        <v>1835.81</v>
      </c>
      <c r="V559" s="279">
        <v>1795.92</v>
      </c>
      <c r="W559" s="279">
        <v>1749.76</v>
      </c>
      <c r="X559" s="279">
        <v>1663.83</v>
      </c>
      <c r="Y559" s="279">
        <v>1412.13</v>
      </c>
    </row>
    <row r="560" spans="1:25" hidden="1" outlineLevel="1">
      <c r="A560" s="311">
        <v>18</v>
      </c>
      <c r="B560" s="279">
        <v>1315.71</v>
      </c>
      <c r="C560" s="279">
        <v>1254.08</v>
      </c>
      <c r="D560" s="279">
        <v>1213.4100000000001</v>
      </c>
      <c r="E560" s="279">
        <v>1216.3399999999999</v>
      </c>
      <c r="F560" s="279">
        <v>1240.77</v>
      </c>
      <c r="G560" s="279">
        <v>1341.75</v>
      </c>
      <c r="H560" s="279">
        <v>1583.32</v>
      </c>
      <c r="I560" s="279">
        <v>1683.83</v>
      </c>
      <c r="J560" s="279">
        <v>1830.42</v>
      </c>
      <c r="K560" s="279">
        <v>1905.59</v>
      </c>
      <c r="L560" s="279">
        <v>1932.89</v>
      </c>
      <c r="M560" s="279">
        <v>1936.04</v>
      </c>
      <c r="N560" s="279">
        <v>1917.76</v>
      </c>
      <c r="O560" s="279">
        <v>1911.8</v>
      </c>
      <c r="P560" s="279">
        <v>1882.67</v>
      </c>
      <c r="Q560" s="279">
        <v>1899.8</v>
      </c>
      <c r="R560" s="279">
        <v>1907.48</v>
      </c>
      <c r="S560" s="279">
        <v>1962.96</v>
      </c>
      <c r="T560" s="279">
        <v>1948.62</v>
      </c>
      <c r="U560" s="279">
        <v>1896.36</v>
      </c>
      <c r="V560" s="279">
        <v>1799.5</v>
      </c>
      <c r="W560" s="279">
        <v>1796.9</v>
      </c>
      <c r="X560" s="279">
        <v>1697.44</v>
      </c>
      <c r="Y560" s="279">
        <v>1454.53</v>
      </c>
    </row>
    <row r="561" spans="1:25" hidden="1" outlineLevel="1">
      <c r="A561" s="311">
        <v>19</v>
      </c>
      <c r="B561" s="279">
        <v>1292.3800000000001</v>
      </c>
      <c r="C561" s="279">
        <v>1257.77</v>
      </c>
      <c r="D561" s="279">
        <v>1236.79</v>
      </c>
      <c r="E561" s="279">
        <v>1233.1400000000001</v>
      </c>
      <c r="F561" s="279">
        <v>1256.46</v>
      </c>
      <c r="G561" s="279">
        <v>1343.15</v>
      </c>
      <c r="H561" s="279">
        <v>1552.05</v>
      </c>
      <c r="I561" s="279">
        <v>1595.47</v>
      </c>
      <c r="J561" s="279">
        <v>1694.23</v>
      </c>
      <c r="K561" s="279">
        <v>1800.98</v>
      </c>
      <c r="L561" s="279">
        <v>1852.36</v>
      </c>
      <c r="M561" s="279">
        <v>1823.37</v>
      </c>
      <c r="N561" s="279">
        <v>1795.55</v>
      </c>
      <c r="O561" s="279">
        <v>1788.04</v>
      </c>
      <c r="P561" s="279">
        <v>1803.1</v>
      </c>
      <c r="Q561" s="279">
        <v>1808.44</v>
      </c>
      <c r="R561" s="279">
        <v>1805.85</v>
      </c>
      <c r="S561" s="279">
        <v>1848.54</v>
      </c>
      <c r="T561" s="279">
        <v>1833.94</v>
      </c>
      <c r="U561" s="279">
        <v>1769.37</v>
      </c>
      <c r="V561" s="279">
        <v>1746.52</v>
      </c>
      <c r="W561" s="279">
        <v>1734.86</v>
      </c>
      <c r="X561" s="279">
        <v>1669.95</v>
      </c>
      <c r="Y561" s="279">
        <v>1377.88</v>
      </c>
    </row>
    <row r="562" spans="1:25" hidden="1" outlineLevel="1">
      <c r="A562" s="311">
        <v>20</v>
      </c>
      <c r="B562" s="279">
        <v>1418.56</v>
      </c>
      <c r="C562" s="279">
        <v>1307.96</v>
      </c>
      <c r="D562" s="279">
        <v>1293.78</v>
      </c>
      <c r="E562" s="279">
        <v>1287.22</v>
      </c>
      <c r="F562" s="279">
        <v>1317.26</v>
      </c>
      <c r="G562" s="279">
        <v>1453.02</v>
      </c>
      <c r="H562" s="279">
        <v>1635.06</v>
      </c>
      <c r="I562" s="279">
        <v>1663.72</v>
      </c>
      <c r="J562" s="279">
        <v>1783.96</v>
      </c>
      <c r="K562" s="279">
        <v>1861.99</v>
      </c>
      <c r="L562" s="279">
        <v>1869.94</v>
      </c>
      <c r="M562" s="279">
        <v>1886.13</v>
      </c>
      <c r="N562" s="279">
        <v>1871.32</v>
      </c>
      <c r="O562" s="279">
        <v>1873.34</v>
      </c>
      <c r="P562" s="279">
        <v>1867.12</v>
      </c>
      <c r="Q562" s="279">
        <v>1871.59</v>
      </c>
      <c r="R562" s="279">
        <v>1848.51</v>
      </c>
      <c r="S562" s="279">
        <v>1860.5</v>
      </c>
      <c r="T562" s="279">
        <v>1854.35</v>
      </c>
      <c r="U562" s="279">
        <v>1837.56</v>
      </c>
      <c r="V562" s="279">
        <v>1791.53</v>
      </c>
      <c r="W562" s="279">
        <v>1773.33</v>
      </c>
      <c r="X562" s="279">
        <v>1685.69</v>
      </c>
      <c r="Y562" s="279">
        <v>1588.88</v>
      </c>
    </row>
    <row r="563" spans="1:25" hidden="1" outlineLevel="1">
      <c r="A563" s="311">
        <v>21</v>
      </c>
      <c r="B563" s="279">
        <v>1361.11</v>
      </c>
      <c r="C563" s="279">
        <v>1307.44</v>
      </c>
      <c r="D563" s="279">
        <v>1305.3399999999999</v>
      </c>
      <c r="E563" s="279">
        <v>1271.5899999999999</v>
      </c>
      <c r="F563" s="279">
        <v>1297.69</v>
      </c>
      <c r="G563" s="279">
        <v>1373.72</v>
      </c>
      <c r="H563" s="279">
        <v>1576.23</v>
      </c>
      <c r="I563" s="279">
        <v>1612.54</v>
      </c>
      <c r="J563" s="279">
        <v>1718.69</v>
      </c>
      <c r="K563" s="279">
        <v>1807.85</v>
      </c>
      <c r="L563" s="279">
        <v>1826.71</v>
      </c>
      <c r="M563" s="279">
        <v>1851.17</v>
      </c>
      <c r="N563" s="279">
        <v>1813.19</v>
      </c>
      <c r="O563" s="279">
        <v>1829.3</v>
      </c>
      <c r="P563" s="279">
        <v>1801.47</v>
      </c>
      <c r="Q563" s="279">
        <v>1827.79</v>
      </c>
      <c r="R563" s="279">
        <v>1791.38</v>
      </c>
      <c r="S563" s="279">
        <v>1869.66</v>
      </c>
      <c r="T563" s="279">
        <v>1870.57</v>
      </c>
      <c r="U563" s="279">
        <v>1852.86</v>
      </c>
      <c r="V563" s="279">
        <v>1784.94</v>
      </c>
      <c r="W563" s="279">
        <v>1782.73</v>
      </c>
      <c r="X563" s="279">
        <v>1746.12</v>
      </c>
      <c r="Y563" s="279">
        <v>1563.35</v>
      </c>
    </row>
    <row r="564" spans="1:25" hidden="1" outlineLevel="1">
      <c r="A564" s="311">
        <v>22</v>
      </c>
      <c r="B564" s="279">
        <v>1350.74</v>
      </c>
      <c r="C564" s="279">
        <v>1297.97</v>
      </c>
      <c r="D564" s="279">
        <v>1302.93</v>
      </c>
      <c r="E564" s="279">
        <v>1282.3599999999999</v>
      </c>
      <c r="F564" s="279">
        <v>1300.22</v>
      </c>
      <c r="G564" s="279">
        <v>1401.83</v>
      </c>
      <c r="H564" s="279">
        <v>1594.21</v>
      </c>
      <c r="I564" s="279">
        <v>1671.32</v>
      </c>
      <c r="J564" s="279">
        <v>1748.57</v>
      </c>
      <c r="K564" s="279">
        <v>1780.19</v>
      </c>
      <c r="L564" s="279">
        <v>1777.87</v>
      </c>
      <c r="M564" s="279">
        <v>1838.85</v>
      </c>
      <c r="N564" s="279">
        <v>1790.75</v>
      </c>
      <c r="O564" s="279">
        <v>1800.03</v>
      </c>
      <c r="P564" s="279">
        <v>1770.12</v>
      </c>
      <c r="Q564" s="279">
        <v>1756.43</v>
      </c>
      <c r="R564" s="279">
        <v>1725.75</v>
      </c>
      <c r="S564" s="279">
        <v>1744.13</v>
      </c>
      <c r="T564" s="279">
        <v>1744.77</v>
      </c>
      <c r="U564" s="279">
        <v>1744.08</v>
      </c>
      <c r="V564" s="279">
        <v>1698.95</v>
      </c>
      <c r="W564" s="279">
        <v>1759.44</v>
      </c>
      <c r="X564" s="279">
        <v>1647.6</v>
      </c>
      <c r="Y564" s="279">
        <v>1458.96</v>
      </c>
    </row>
    <row r="565" spans="1:25" hidden="1" outlineLevel="1">
      <c r="A565" s="311">
        <v>23</v>
      </c>
      <c r="B565" s="279">
        <v>1402.13</v>
      </c>
      <c r="C565" s="279">
        <v>1311.86</v>
      </c>
      <c r="D565" s="279">
        <v>1291.98</v>
      </c>
      <c r="E565" s="279">
        <v>1277.6099999999999</v>
      </c>
      <c r="F565" s="279">
        <v>1280.05</v>
      </c>
      <c r="G565" s="279">
        <v>1317.85</v>
      </c>
      <c r="H565" s="279">
        <v>1434.29</v>
      </c>
      <c r="I565" s="279">
        <v>1532.13</v>
      </c>
      <c r="J565" s="279">
        <v>1596.78</v>
      </c>
      <c r="K565" s="279">
        <v>1687.49</v>
      </c>
      <c r="L565" s="279">
        <v>1751.3</v>
      </c>
      <c r="M565" s="279">
        <v>1781.79</v>
      </c>
      <c r="N565" s="279">
        <v>1778.12</v>
      </c>
      <c r="O565" s="279">
        <v>1767.08</v>
      </c>
      <c r="P565" s="279">
        <v>1744.25</v>
      </c>
      <c r="Q565" s="279">
        <v>1715.02</v>
      </c>
      <c r="R565" s="279">
        <v>1726.69</v>
      </c>
      <c r="S565" s="279">
        <v>1778.32</v>
      </c>
      <c r="T565" s="279">
        <v>1796.06</v>
      </c>
      <c r="U565" s="279">
        <v>1770.73</v>
      </c>
      <c r="V565" s="279">
        <v>1734.46</v>
      </c>
      <c r="W565" s="279">
        <v>1734.16</v>
      </c>
      <c r="X565" s="279">
        <v>1667.64</v>
      </c>
      <c r="Y565" s="279">
        <v>1565.76</v>
      </c>
    </row>
    <row r="566" spans="1:25" hidden="1" outlineLevel="1">
      <c r="A566" s="311">
        <v>24</v>
      </c>
      <c r="B566" s="279">
        <v>1600.99</v>
      </c>
      <c r="C566" s="279">
        <v>1351.46</v>
      </c>
      <c r="D566" s="279">
        <v>1329.46</v>
      </c>
      <c r="E566" s="279">
        <v>1306.96</v>
      </c>
      <c r="F566" s="279">
        <v>1318.24</v>
      </c>
      <c r="G566" s="279">
        <v>1338.3</v>
      </c>
      <c r="H566" s="279">
        <v>1369.71</v>
      </c>
      <c r="I566" s="279">
        <v>1535.47</v>
      </c>
      <c r="J566" s="279">
        <v>1617.95</v>
      </c>
      <c r="K566" s="279">
        <v>1730.84</v>
      </c>
      <c r="L566" s="279">
        <v>1781.19</v>
      </c>
      <c r="M566" s="279">
        <v>1807.63</v>
      </c>
      <c r="N566" s="279">
        <v>1816.9</v>
      </c>
      <c r="O566" s="279">
        <v>1799.34</v>
      </c>
      <c r="P566" s="279">
        <v>1794.61</v>
      </c>
      <c r="Q566" s="279">
        <v>1780.59</v>
      </c>
      <c r="R566" s="279">
        <v>1828.52</v>
      </c>
      <c r="S566" s="279">
        <v>1868.18</v>
      </c>
      <c r="T566" s="279">
        <v>1877.12</v>
      </c>
      <c r="U566" s="279">
        <v>1859.73</v>
      </c>
      <c r="V566" s="279">
        <v>1853.38</v>
      </c>
      <c r="W566" s="279">
        <v>1836.55</v>
      </c>
      <c r="X566" s="279">
        <v>1724.4</v>
      </c>
      <c r="Y566" s="279">
        <v>1583.94</v>
      </c>
    </row>
    <row r="567" spans="1:25" hidden="1" outlineLevel="1">
      <c r="A567" s="311">
        <v>25</v>
      </c>
      <c r="B567" s="279">
        <v>1417.76</v>
      </c>
      <c r="C567" s="279">
        <v>1333.26</v>
      </c>
      <c r="D567" s="279">
        <v>1315.73</v>
      </c>
      <c r="E567" s="279">
        <v>1320.32</v>
      </c>
      <c r="F567" s="279">
        <v>1333.95</v>
      </c>
      <c r="G567" s="279">
        <v>1531.57</v>
      </c>
      <c r="H567" s="279">
        <v>1633.47</v>
      </c>
      <c r="I567" s="279">
        <v>1706.96</v>
      </c>
      <c r="J567" s="279">
        <v>1783.92</v>
      </c>
      <c r="K567" s="279">
        <v>1806.72</v>
      </c>
      <c r="L567" s="279">
        <v>1825.88</v>
      </c>
      <c r="M567" s="279">
        <v>1864.22</v>
      </c>
      <c r="N567" s="279">
        <v>1830.46</v>
      </c>
      <c r="O567" s="279">
        <v>1846.18</v>
      </c>
      <c r="P567" s="279">
        <v>1815.58</v>
      </c>
      <c r="Q567" s="279">
        <v>1808.42</v>
      </c>
      <c r="R567" s="279">
        <v>1771.94</v>
      </c>
      <c r="S567" s="279">
        <v>1770.13</v>
      </c>
      <c r="T567" s="279">
        <v>1746.63</v>
      </c>
      <c r="U567" s="279">
        <v>1793.36</v>
      </c>
      <c r="V567" s="279">
        <v>1691.2</v>
      </c>
      <c r="W567" s="279">
        <v>1761.53</v>
      </c>
      <c r="X567" s="279">
        <v>1630.26</v>
      </c>
      <c r="Y567" s="279">
        <v>1520.94</v>
      </c>
    </row>
    <row r="568" spans="1:25" hidden="1" outlineLevel="1">
      <c r="A568" s="311">
        <v>26</v>
      </c>
      <c r="B568" s="279">
        <v>1317.6</v>
      </c>
      <c r="C568" s="279">
        <v>1284.02</v>
      </c>
      <c r="D568" s="279">
        <v>1277.32</v>
      </c>
      <c r="E568" s="279">
        <v>1269.3399999999999</v>
      </c>
      <c r="F568" s="279">
        <v>1281.77</v>
      </c>
      <c r="G568" s="279">
        <v>1393.75</v>
      </c>
      <c r="H568" s="279">
        <v>1545.08</v>
      </c>
      <c r="I568" s="279">
        <v>1576.18</v>
      </c>
      <c r="J568" s="279">
        <v>1325.69</v>
      </c>
      <c r="K568" s="279">
        <v>1675.35</v>
      </c>
      <c r="L568" s="279">
        <v>1686.09</v>
      </c>
      <c r="M568" s="279">
        <v>1691.58</v>
      </c>
      <c r="N568" s="279">
        <v>1680.61</v>
      </c>
      <c r="O568" s="279">
        <v>1702.2</v>
      </c>
      <c r="P568" s="279">
        <v>1685</v>
      </c>
      <c r="Q568" s="279">
        <v>1676.44</v>
      </c>
      <c r="R568" s="279">
        <v>1672.53</v>
      </c>
      <c r="S568" s="279">
        <v>1697.31</v>
      </c>
      <c r="T568" s="279">
        <v>1694.96</v>
      </c>
      <c r="U568" s="279">
        <v>1713.68</v>
      </c>
      <c r="V568" s="279">
        <v>1681.38</v>
      </c>
      <c r="W568" s="279">
        <v>1717.81</v>
      </c>
      <c r="X568" s="279">
        <v>1584.3</v>
      </c>
      <c r="Y568" s="279">
        <v>1386.23</v>
      </c>
    </row>
    <row r="569" spans="1:25" hidden="1" outlineLevel="1">
      <c r="A569" s="311">
        <v>27</v>
      </c>
      <c r="B569" s="279">
        <v>1341.84</v>
      </c>
      <c r="C569" s="279">
        <v>1286.1400000000001</v>
      </c>
      <c r="D569" s="279">
        <v>1273.3699999999999</v>
      </c>
      <c r="E569" s="279">
        <v>1274.33</v>
      </c>
      <c r="F569" s="279">
        <v>1287.1099999999999</v>
      </c>
      <c r="G569" s="279">
        <v>1373.87</v>
      </c>
      <c r="H569" s="279">
        <v>1546.77</v>
      </c>
      <c r="I569" s="279">
        <v>1564.04</v>
      </c>
      <c r="J569" s="279">
        <v>1617.87</v>
      </c>
      <c r="K569" s="279">
        <v>1645.9</v>
      </c>
      <c r="L569" s="279">
        <v>1593.96</v>
      </c>
      <c r="M569" s="279">
        <v>1655.95</v>
      </c>
      <c r="N569" s="279">
        <v>1621.38</v>
      </c>
      <c r="O569" s="279">
        <v>1627.7</v>
      </c>
      <c r="P569" s="279">
        <v>1611.88</v>
      </c>
      <c r="Q569" s="279">
        <v>1618.56</v>
      </c>
      <c r="R569" s="279">
        <v>1300.49</v>
      </c>
      <c r="S569" s="279">
        <v>1564.21</v>
      </c>
      <c r="T569" s="279">
        <v>1573.17</v>
      </c>
      <c r="U569" s="279">
        <v>1635.24</v>
      </c>
      <c r="V569" s="279">
        <v>1585.63</v>
      </c>
      <c r="W569" s="279">
        <v>1607.44</v>
      </c>
      <c r="X569" s="279">
        <v>1504.87</v>
      </c>
      <c r="Y569" s="279">
        <v>1338.91</v>
      </c>
    </row>
    <row r="570" spans="1:25" hidden="1" outlineLevel="1">
      <c r="A570" s="311">
        <v>28</v>
      </c>
      <c r="B570" s="279">
        <v>1302.25</v>
      </c>
      <c r="C570" s="279">
        <v>1266.43</v>
      </c>
      <c r="D570" s="279">
        <v>1256.3599999999999</v>
      </c>
      <c r="E570" s="279">
        <v>1253.5999999999999</v>
      </c>
      <c r="F570" s="279">
        <v>1259.3900000000001</v>
      </c>
      <c r="G570" s="279">
        <v>1368.11</v>
      </c>
      <c r="H570" s="279">
        <v>1555</v>
      </c>
      <c r="I570" s="279">
        <v>1602.42</v>
      </c>
      <c r="J570" s="279">
        <v>1641.82</v>
      </c>
      <c r="K570" s="279">
        <v>1682.19</v>
      </c>
      <c r="L570" s="279">
        <v>1693.47</v>
      </c>
      <c r="M570" s="279">
        <v>1708.95</v>
      </c>
      <c r="N570" s="279">
        <v>1690.99</v>
      </c>
      <c r="O570" s="279">
        <v>1697.27</v>
      </c>
      <c r="P570" s="279">
        <v>1706.04</v>
      </c>
      <c r="Q570" s="279">
        <v>1694.41</v>
      </c>
      <c r="R570" s="279">
        <v>1685.85</v>
      </c>
      <c r="S570" s="279">
        <v>1698.85</v>
      </c>
      <c r="T570" s="279">
        <v>1700.36</v>
      </c>
      <c r="U570" s="279">
        <v>1708.85</v>
      </c>
      <c r="V570" s="279">
        <v>1666.34</v>
      </c>
      <c r="W570" s="279">
        <v>1722.55</v>
      </c>
      <c r="X570" s="279">
        <v>1574.84</v>
      </c>
      <c r="Y570" s="279">
        <v>1337.17</v>
      </c>
    </row>
    <row r="571" spans="1:25" hidden="1" outlineLevel="1">
      <c r="A571" s="311">
        <v>29</v>
      </c>
      <c r="B571" s="279">
        <v>1331.79</v>
      </c>
      <c r="C571" s="279">
        <v>1311.4</v>
      </c>
      <c r="D571" s="279">
        <v>1290.5899999999999</v>
      </c>
      <c r="E571" s="279">
        <v>1293.81</v>
      </c>
      <c r="F571" s="279">
        <v>1309.55</v>
      </c>
      <c r="G571" s="279">
        <v>1356.35</v>
      </c>
      <c r="H571" s="279">
        <v>1527.89</v>
      </c>
      <c r="I571" s="279">
        <v>1612.45</v>
      </c>
      <c r="J571" s="279">
        <v>1705.03</v>
      </c>
      <c r="K571" s="279">
        <v>1733.95</v>
      </c>
      <c r="L571" s="279">
        <v>1735.37</v>
      </c>
      <c r="M571" s="279">
        <v>1767.19</v>
      </c>
      <c r="N571" s="279">
        <v>1729.24</v>
      </c>
      <c r="O571" s="279">
        <v>1742.05</v>
      </c>
      <c r="P571" s="279">
        <v>1753.69</v>
      </c>
      <c r="Q571" s="279">
        <v>1740.4</v>
      </c>
      <c r="R571" s="279">
        <v>1728.83</v>
      </c>
      <c r="S571" s="279">
        <v>1742.54</v>
      </c>
      <c r="T571" s="279">
        <v>1728.06</v>
      </c>
      <c r="U571" s="279">
        <v>1734.86</v>
      </c>
      <c r="V571" s="279">
        <v>1710.78</v>
      </c>
      <c r="W571" s="279">
        <v>1742.61</v>
      </c>
      <c r="X571" s="279">
        <v>1632.09</v>
      </c>
      <c r="Y571" s="279">
        <v>1404.36</v>
      </c>
    </row>
    <row r="572" spans="1:25" hidden="1" outlineLevel="1">
      <c r="A572" s="311">
        <v>30</v>
      </c>
      <c r="B572" s="279">
        <v>1581.36</v>
      </c>
      <c r="C572" s="279">
        <v>1369.26</v>
      </c>
      <c r="D572" s="279">
        <v>1338.26</v>
      </c>
      <c r="E572" s="279">
        <v>1325.18</v>
      </c>
      <c r="F572" s="279">
        <v>1323.62</v>
      </c>
      <c r="G572" s="279">
        <v>1331.23</v>
      </c>
      <c r="H572" s="279">
        <v>1494.33</v>
      </c>
      <c r="I572" s="279">
        <v>1539.22</v>
      </c>
      <c r="J572" s="279">
        <v>1617.25</v>
      </c>
      <c r="K572" s="279">
        <v>1672.99</v>
      </c>
      <c r="L572" s="279">
        <v>1683.96</v>
      </c>
      <c r="M572" s="279">
        <v>1692.65</v>
      </c>
      <c r="N572" s="279">
        <v>1698.48</v>
      </c>
      <c r="O572" s="279">
        <v>1717.66</v>
      </c>
      <c r="P572" s="279">
        <v>1720.28</v>
      </c>
      <c r="Q572" s="279">
        <v>1714.03</v>
      </c>
      <c r="R572" s="279">
        <v>1719.74</v>
      </c>
      <c r="S572" s="279">
        <v>1741.92</v>
      </c>
      <c r="T572" s="279">
        <v>1734.58</v>
      </c>
      <c r="U572" s="279">
        <v>1728.71</v>
      </c>
      <c r="V572" s="279">
        <v>1706.39</v>
      </c>
      <c r="W572" s="279">
        <v>1664.2</v>
      </c>
      <c r="X572" s="279">
        <v>1572.36</v>
      </c>
      <c r="Y572" s="279">
        <v>1371.99</v>
      </c>
    </row>
    <row r="573" spans="1:25" hidden="1" outlineLevel="1">
      <c r="A573" s="311">
        <v>31</v>
      </c>
      <c r="B573" s="279">
        <v>1331.79</v>
      </c>
      <c r="C573" s="279">
        <v>1283.28</v>
      </c>
      <c r="D573" s="279">
        <v>1270.3800000000001</v>
      </c>
      <c r="E573" s="279">
        <v>1267.1099999999999</v>
      </c>
      <c r="F573" s="279">
        <v>1262.79</v>
      </c>
      <c r="G573" s="279">
        <v>1267.67</v>
      </c>
      <c r="H573" s="279">
        <v>1278.0999999999999</v>
      </c>
      <c r="I573" s="279">
        <v>1300.3499999999999</v>
      </c>
      <c r="J573" s="279">
        <v>1400.23</v>
      </c>
      <c r="K573" s="279">
        <v>1513.21</v>
      </c>
      <c r="L573" s="279">
        <v>1561.41</v>
      </c>
      <c r="M573" s="279">
        <v>1559.83</v>
      </c>
      <c r="N573" s="279">
        <v>1556.83</v>
      </c>
      <c r="O573" s="279">
        <v>1585.27</v>
      </c>
      <c r="P573" s="279">
        <v>1589.85</v>
      </c>
      <c r="Q573" s="279">
        <v>1586.9</v>
      </c>
      <c r="R573" s="279">
        <v>1604</v>
      </c>
      <c r="S573" s="279">
        <v>1643.26</v>
      </c>
      <c r="T573" s="279">
        <v>1647.49</v>
      </c>
      <c r="U573" s="279">
        <v>1626.83</v>
      </c>
      <c r="V573" s="279">
        <v>1609.31</v>
      </c>
      <c r="W573" s="279">
        <v>1599.02</v>
      </c>
      <c r="X573" s="279">
        <v>1521.2</v>
      </c>
      <c r="Y573" s="279">
        <v>1307.73</v>
      </c>
    </row>
    <row r="574" spans="1:25" collapsed="1">
      <c r="A574" s="302"/>
      <c r="B574" s="302"/>
      <c r="C574" s="302"/>
      <c r="D574" s="302"/>
      <c r="E574" s="302"/>
      <c r="F574" s="302"/>
      <c r="G574" s="302"/>
      <c r="H574" s="302"/>
      <c r="I574" s="302"/>
      <c r="J574" s="302"/>
      <c r="K574" s="302"/>
      <c r="L574" s="302"/>
      <c r="M574" s="302"/>
      <c r="N574" s="302"/>
      <c r="O574" s="302"/>
      <c r="P574" s="302"/>
      <c r="Q574" s="302"/>
      <c r="R574" s="302"/>
      <c r="S574" s="302"/>
      <c r="T574" s="302"/>
      <c r="U574" s="302"/>
      <c r="V574" s="302"/>
      <c r="W574" s="302"/>
      <c r="X574" s="302"/>
      <c r="Y574" s="302"/>
    </row>
    <row r="575" spans="1:25" s="323" customFormat="1">
      <c r="A575" s="412" t="s">
        <v>209</v>
      </c>
      <c r="B575" s="413" t="s">
        <v>337</v>
      </c>
      <c r="C575" s="413"/>
      <c r="D575" s="413"/>
      <c r="E575" s="413"/>
      <c r="F575" s="413"/>
      <c r="G575" s="413"/>
      <c r="H575" s="413"/>
      <c r="I575" s="413"/>
      <c r="J575" s="413"/>
      <c r="K575" s="413"/>
      <c r="L575" s="413"/>
      <c r="M575" s="413"/>
      <c r="N575" s="413"/>
      <c r="O575" s="413"/>
      <c r="P575" s="413"/>
      <c r="Q575" s="413"/>
      <c r="R575" s="413"/>
      <c r="S575" s="413"/>
      <c r="T575" s="413"/>
      <c r="U575" s="413"/>
      <c r="V575" s="413"/>
      <c r="W575" s="413"/>
      <c r="X575" s="413"/>
      <c r="Y575" s="413"/>
    </row>
    <row r="576" spans="1:25" s="323" customFormat="1" ht="30" hidden="1" outlineLevel="1">
      <c r="A576" s="412"/>
      <c r="B576" s="324" t="s">
        <v>1</v>
      </c>
      <c r="C576" s="324" t="s">
        <v>2</v>
      </c>
      <c r="D576" s="324" t="s">
        <v>3</v>
      </c>
      <c r="E576" s="324" t="s">
        <v>4</v>
      </c>
      <c r="F576" s="324" t="s">
        <v>5</v>
      </c>
      <c r="G576" s="324" t="s">
        <v>6</v>
      </c>
      <c r="H576" s="324" t="s">
        <v>7</v>
      </c>
      <c r="I576" s="324" t="s">
        <v>8</v>
      </c>
      <c r="J576" s="324" t="s">
        <v>9</v>
      </c>
      <c r="K576" s="324" t="s">
        <v>10</v>
      </c>
      <c r="L576" s="324" t="s">
        <v>11</v>
      </c>
      <c r="M576" s="324" t="s">
        <v>12</v>
      </c>
      <c r="N576" s="324" t="s">
        <v>13</v>
      </c>
      <c r="O576" s="324" t="s">
        <v>14</v>
      </c>
      <c r="P576" s="324" t="s">
        <v>15</v>
      </c>
      <c r="Q576" s="324" t="s">
        <v>16</v>
      </c>
      <c r="R576" s="324" t="s">
        <v>17</v>
      </c>
      <c r="S576" s="324" t="s">
        <v>18</v>
      </c>
      <c r="T576" s="324" t="s">
        <v>19</v>
      </c>
      <c r="U576" s="324" t="s">
        <v>20</v>
      </c>
      <c r="V576" s="324" t="s">
        <v>21</v>
      </c>
      <c r="W576" s="324" t="s">
        <v>22</v>
      </c>
      <c r="X576" s="324" t="s">
        <v>23</v>
      </c>
      <c r="Y576" s="324" t="s">
        <v>24</v>
      </c>
    </row>
    <row r="577" spans="1:25" s="323" customFormat="1" hidden="1" outlineLevel="1">
      <c r="A577" s="325">
        <v>1</v>
      </c>
      <c r="B577" s="292">
        <v>1930.44</v>
      </c>
      <c r="C577" s="292">
        <v>1817.71</v>
      </c>
      <c r="D577" s="292">
        <v>1820.02</v>
      </c>
      <c r="E577" s="292">
        <v>1797.02</v>
      </c>
      <c r="F577" s="292">
        <v>1766.05</v>
      </c>
      <c r="G577" s="292">
        <v>1760.07</v>
      </c>
      <c r="H577" s="292">
        <v>1758.15</v>
      </c>
      <c r="I577" s="292">
        <v>1759.46</v>
      </c>
      <c r="J577" s="292">
        <v>1741.57</v>
      </c>
      <c r="K577" s="292">
        <v>1702.96</v>
      </c>
      <c r="L577" s="292">
        <v>1742.71</v>
      </c>
      <c r="M577" s="292">
        <v>1760.82</v>
      </c>
      <c r="N577" s="292">
        <v>1794.05</v>
      </c>
      <c r="O577" s="292">
        <v>1802.03</v>
      </c>
      <c r="P577" s="292">
        <v>1806.4</v>
      </c>
      <c r="Q577" s="292">
        <v>1814.12</v>
      </c>
      <c r="R577" s="292">
        <v>1827.61</v>
      </c>
      <c r="S577" s="292">
        <v>1841.9</v>
      </c>
      <c r="T577" s="292">
        <v>1843</v>
      </c>
      <c r="U577" s="292">
        <v>1838.68</v>
      </c>
      <c r="V577" s="292">
        <v>1828.29</v>
      </c>
      <c r="W577" s="292">
        <v>1823.87</v>
      </c>
      <c r="X577" s="292">
        <v>1816.22</v>
      </c>
      <c r="Y577" s="292">
        <v>1782.52</v>
      </c>
    </row>
    <row r="578" spans="1:25" s="323" customFormat="1" hidden="1" outlineLevel="1">
      <c r="A578" s="325">
        <v>2</v>
      </c>
      <c r="B578" s="292">
        <v>1810.62</v>
      </c>
      <c r="C578" s="292">
        <v>1772.49</v>
      </c>
      <c r="D578" s="292">
        <v>1741.03</v>
      </c>
      <c r="E578" s="292">
        <v>1726.89</v>
      </c>
      <c r="F578" s="292">
        <v>1725.65</v>
      </c>
      <c r="G578" s="292">
        <v>1750.71</v>
      </c>
      <c r="H578" s="292">
        <v>1777.87</v>
      </c>
      <c r="I578" s="292">
        <v>1777.59</v>
      </c>
      <c r="J578" s="292">
        <v>1800.05</v>
      </c>
      <c r="K578" s="292">
        <v>1951.35</v>
      </c>
      <c r="L578" s="292">
        <v>2058.1999999999998</v>
      </c>
      <c r="M578" s="292">
        <v>2100.48</v>
      </c>
      <c r="N578" s="292">
        <v>2101.48</v>
      </c>
      <c r="O578" s="292">
        <v>2090.79</v>
      </c>
      <c r="P578" s="292">
        <v>2083.2199999999998</v>
      </c>
      <c r="Q578" s="292">
        <v>2070.75</v>
      </c>
      <c r="R578" s="292">
        <v>2096.46</v>
      </c>
      <c r="S578" s="292">
        <v>2110.14</v>
      </c>
      <c r="T578" s="292">
        <v>2106.62</v>
      </c>
      <c r="U578" s="292">
        <v>2088.73</v>
      </c>
      <c r="V578" s="292">
        <v>2099.62</v>
      </c>
      <c r="W578" s="292">
        <v>2085.62</v>
      </c>
      <c r="X578" s="292">
        <v>2027.19</v>
      </c>
      <c r="Y578" s="292">
        <v>1808</v>
      </c>
    </row>
    <row r="579" spans="1:25" s="323" customFormat="1" hidden="1" outlineLevel="1">
      <c r="A579" s="325">
        <v>3</v>
      </c>
      <c r="B579" s="292">
        <v>1801.96</v>
      </c>
      <c r="C579" s="292">
        <v>1744.09</v>
      </c>
      <c r="D579" s="292">
        <v>1750.86</v>
      </c>
      <c r="E579" s="292">
        <v>1743.33</v>
      </c>
      <c r="F579" s="292">
        <v>1741.34</v>
      </c>
      <c r="G579" s="292">
        <v>1748.23</v>
      </c>
      <c r="H579" s="292">
        <v>1783.95</v>
      </c>
      <c r="I579" s="292">
        <v>1802.96</v>
      </c>
      <c r="J579" s="292">
        <v>1935.53</v>
      </c>
      <c r="K579" s="292">
        <v>2077.36</v>
      </c>
      <c r="L579" s="292">
        <v>2149.59</v>
      </c>
      <c r="M579" s="292">
        <v>2185.21</v>
      </c>
      <c r="N579" s="292">
        <v>2166.4299999999998</v>
      </c>
      <c r="O579" s="292">
        <v>2159.56</v>
      </c>
      <c r="P579" s="292">
        <v>2177.14</v>
      </c>
      <c r="Q579" s="292">
        <v>2155.71</v>
      </c>
      <c r="R579" s="292">
        <v>2182.9899999999998</v>
      </c>
      <c r="S579" s="292">
        <v>2217.87</v>
      </c>
      <c r="T579" s="292">
        <v>2201.02</v>
      </c>
      <c r="U579" s="292">
        <v>2178.19</v>
      </c>
      <c r="V579" s="292">
        <v>2161.6799999999998</v>
      </c>
      <c r="W579" s="292">
        <v>2132.61</v>
      </c>
      <c r="X579" s="292">
        <v>2051.0300000000002</v>
      </c>
      <c r="Y579" s="292">
        <v>1846.4</v>
      </c>
    </row>
    <row r="580" spans="1:25" s="323" customFormat="1" hidden="1" outlineLevel="1">
      <c r="A580" s="325">
        <v>4</v>
      </c>
      <c r="B580" s="292">
        <v>1853.74</v>
      </c>
      <c r="C580" s="292">
        <v>1800.06</v>
      </c>
      <c r="D580" s="292">
        <v>1786.17</v>
      </c>
      <c r="E580" s="292">
        <v>1775.47</v>
      </c>
      <c r="F580" s="292">
        <v>1767.68</v>
      </c>
      <c r="G580" s="292">
        <v>1781.49</v>
      </c>
      <c r="H580" s="292">
        <v>1821.59</v>
      </c>
      <c r="I580" s="292">
        <v>1840.78</v>
      </c>
      <c r="J580" s="292">
        <v>2024.08</v>
      </c>
      <c r="K580" s="292">
        <v>2158.08</v>
      </c>
      <c r="L580" s="292">
        <v>2201.39</v>
      </c>
      <c r="M580" s="292">
        <v>2244.5300000000002</v>
      </c>
      <c r="N580" s="292">
        <v>2223.5500000000002</v>
      </c>
      <c r="O580" s="292">
        <v>2216.5300000000002</v>
      </c>
      <c r="P580" s="292">
        <v>2226.9899999999998</v>
      </c>
      <c r="Q580" s="292">
        <v>2225.5</v>
      </c>
      <c r="R580" s="292">
        <v>2229.04</v>
      </c>
      <c r="S580" s="292">
        <v>2250.4899999999998</v>
      </c>
      <c r="T580" s="292">
        <v>2235.29</v>
      </c>
      <c r="U580" s="292">
        <v>2233.1799999999998</v>
      </c>
      <c r="V580" s="292">
        <v>2197.5100000000002</v>
      </c>
      <c r="W580" s="292">
        <v>2166.86</v>
      </c>
      <c r="X580" s="292">
        <v>2070.64</v>
      </c>
      <c r="Y580" s="292">
        <v>1839.16</v>
      </c>
    </row>
    <row r="581" spans="1:25" s="323" customFormat="1" hidden="1" outlineLevel="1">
      <c r="A581" s="325">
        <v>5</v>
      </c>
      <c r="B581" s="292">
        <v>1899.44</v>
      </c>
      <c r="C581" s="292">
        <v>1798.79</v>
      </c>
      <c r="D581" s="292">
        <v>1779.36</v>
      </c>
      <c r="E581" s="292">
        <v>1766.17</v>
      </c>
      <c r="F581" s="292">
        <v>1760.03</v>
      </c>
      <c r="G581" s="292">
        <v>1785.63</v>
      </c>
      <c r="H581" s="292">
        <v>1836.11</v>
      </c>
      <c r="I581" s="292">
        <v>1870.93</v>
      </c>
      <c r="J581" s="292">
        <v>2046.04</v>
      </c>
      <c r="K581" s="292">
        <v>2144.7600000000002</v>
      </c>
      <c r="L581" s="292">
        <v>2175.67</v>
      </c>
      <c r="M581" s="292">
        <v>2220.16</v>
      </c>
      <c r="N581" s="292">
        <v>2210.1999999999998</v>
      </c>
      <c r="O581" s="292">
        <v>2194.27</v>
      </c>
      <c r="P581" s="292">
        <v>2207.89</v>
      </c>
      <c r="Q581" s="292">
        <v>2189.9699999999998</v>
      </c>
      <c r="R581" s="292">
        <v>2212.75</v>
      </c>
      <c r="S581" s="292">
        <v>2276.14</v>
      </c>
      <c r="T581" s="292">
        <v>2231.42</v>
      </c>
      <c r="U581" s="292">
        <v>2226.61</v>
      </c>
      <c r="V581" s="292">
        <v>2198.08</v>
      </c>
      <c r="W581" s="292">
        <v>2158.92</v>
      </c>
      <c r="X581" s="292">
        <v>2086.63</v>
      </c>
      <c r="Y581" s="292">
        <v>1864.37</v>
      </c>
    </row>
    <row r="582" spans="1:25" s="323" customFormat="1" hidden="1" outlineLevel="1">
      <c r="A582" s="325">
        <v>6</v>
      </c>
      <c r="B582" s="292">
        <v>1821.04</v>
      </c>
      <c r="C582" s="292">
        <v>1747.99</v>
      </c>
      <c r="D582" s="292">
        <v>1731.91</v>
      </c>
      <c r="E582" s="292">
        <v>1724.79</v>
      </c>
      <c r="F582" s="292">
        <v>1720.56</v>
      </c>
      <c r="G582" s="292">
        <v>1746.08</v>
      </c>
      <c r="H582" s="292">
        <v>1801.73</v>
      </c>
      <c r="I582" s="292">
        <v>1810.48</v>
      </c>
      <c r="J582" s="292">
        <v>1911.25</v>
      </c>
      <c r="K582" s="292">
        <v>2064.5300000000002</v>
      </c>
      <c r="L582" s="292">
        <v>2124.98</v>
      </c>
      <c r="M582" s="292">
        <v>2155.71</v>
      </c>
      <c r="N582" s="292">
        <v>2155.34</v>
      </c>
      <c r="O582" s="292">
        <v>2147.81</v>
      </c>
      <c r="P582" s="292">
        <v>2167.2800000000002</v>
      </c>
      <c r="Q582" s="292">
        <v>2151.48</v>
      </c>
      <c r="R582" s="292">
        <v>2181.1</v>
      </c>
      <c r="S582" s="292">
        <v>2206.6999999999998</v>
      </c>
      <c r="T582" s="292">
        <v>2172.4699999999998</v>
      </c>
      <c r="U582" s="292">
        <v>2163.86</v>
      </c>
      <c r="V582" s="292">
        <v>2156.33</v>
      </c>
      <c r="W582" s="292">
        <v>2119.44</v>
      </c>
      <c r="X582" s="292">
        <v>2009.81</v>
      </c>
      <c r="Y582" s="292">
        <v>1812.96</v>
      </c>
    </row>
    <row r="583" spans="1:25" s="323" customFormat="1" hidden="1" outlineLevel="1">
      <c r="A583" s="325">
        <v>7</v>
      </c>
      <c r="B583" s="292">
        <v>1769.45</v>
      </c>
      <c r="C583" s="292">
        <v>1721.76</v>
      </c>
      <c r="D583" s="292">
        <v>1703.8</v>
      </c>
      <c r="E583" s="292">
        <v>1698.72</v>
      </c>
      <c r="F583" s="292">
        <v>1700.26</v>
      </c>
      <c r="G583" s="292">
        <v>1722.27</v>
      </c>
      <c r="H583" s="292">
        <v>1760.46</v>
      </c>
      <c r="I583" s="292">
        <v>1763.56</v>
      </c>
      <c r="J583" s="292">
        <v>1771.66</v>
      </c>
      <c r="K583" s="292">
        <v>1797.65</v>
      </c>
      <c r="L583" s="292">
        <v>1822.26</v>
      </c>
      <c r="M583" s="292">
        <v>1831.57</v>
      </c>
      <c r="N583" s="292">
        <v>1822.4</v>
      </c>
      <c r="O583" s="292">
        <v>1823.68</v>
      </c>
      <c r="P583" s="292">
        <v>1828.86</v>
      </c>
      <c r="Q583" s="292">
        <v>1811.53</v>
      </c>
      <c r="R583" s="292">
        <v>1837.75</v>
      </c>
      <c r="S583" s="292">
        <v>1867.68</v>
      </c>
      <c r="T583" s="292">
        <v>1854.28</v>
      </c>
      <c r="U583" s="292">
        <v>1862.04</v>
      </c>
      <c r="V583" s="292">
        <v>1846.69</v>
      </c>
      <c r="W583" s="292">
        <v>1837.66</v>
      </c>
      <c r="X583" s="292">
        <v>1822.04</v>
      </c>
      <c r="Y583" s="292">
        <v>1775.65</v>
      </c>
    </row>
    <row r="584" spans="1:25" s="323" customFormat="1" hidden="1" outlineLevel="1">
      <c r="A584" s="325">
        <v>8</v>
      </c>
      <c r="B584" s="292">
        <v>1752.41</v>
      </c>
      <c r="C584" s="292">
        <v>1705.62</v>
      </c>
      <c r="D584" s="292">
        <v>1687.05</v>
      </c>
      <c r="E584" s="292">
        <v>1658.87</v>
      </c>
      <c r="F584" s="292">
        <v>1660.77</v>
      </c>
      <c r="G584" s="292">
        <v>1698.16</v>
      </c>
      <c r="H584" s="292">
        <v>1755.32</v>
      </c>
      <c r="I584" s="292">
        <v>1758.06</v>
      </c>
      <c r="J584" s="292">
        <v>1775.73</v>
      </c>
      <c r="K584" s="292">
        <v>1988.07</v>
      </c>
      <c r="L584" s="292">
        <v>2037.74</v>
      </c>
      <c r="M584" s="292">
        <v>2056.69</v>
      </c>
      <c r="N584" s="292">
        <v>2056.1999999999998</v>
      </c>
      <c r="O584" s="292">
        <v>2028.97</v>
      </c>
      <c r="P584" s="292">
        <v>2054.1999999999998</v>
      </c>
      <c r="Q584" s="292">
        <v>2047.93</v>
      </c>
      <c r="R584" s="292">
        <v>2048.39</v>
      </c>
      <c r="S584" s="292">
        <v>2069.4</v>
      </c>
      <c r="T584" s="292">
        <v>2086.77</v>
      </c>
      <c r="U584" s="292">
        <v>2079.4499999999998</v>
      </c>
      <c r="V584" s="292">
        <v>2065.84</v>
      </c>
      <c r="W584" s="292">
        <v>2050.69</v>
      </c>
      <c r="X584" s="292">
        <v>1859.77</v>
      </c>
      <c r="Y584" s="292">
        <v>1775.67</v>
      </c>
    </row>
    <row r="585" spans="1:25" s="323" customFormat="1" hidden="1" outlineLevel="1">
      <c r="A585" s="325">
        <v>9</v>
      </c>
      <c r="B585" s="292">
        <v>1768.32</v>
      </c>
      <c r="C585" s="292">
        <v>1716.83</v>
      </c>
      <c r="D585" s="292">
        <v>1705.64</v>
      </c>
      <c r="E585" s="292">
        <v>1691.53</v>
      </c>
      <c r="F585" s="292">
        <v>1686.73</v>
      </c>
      <c r="G585" s="292">
        <v>1710.49</v>
      </c>
      <c r="H585" s="292">
        <v>1757.82</v>
      </c>
      <c r="I585" s="292">
        <v>1781.54</v>
      </c>
      <c r="J585" s="292">
        <v>1817.01</v>
      </c>
      <c r="K585" s="292">
        <v>2033.82</v>
      </c>
      <c r="L585" s="292">
        <v>2116.44</v>
      </c>
      <c r="M585" s="292">
        <v>2180.46</v>
      </c>
      <c r="N585" s="292">
        <v>2193.9499999999998</v>
      </c>
      <c r="O585" s="292">
        <v>2181.9</v>
      </c>
      <c r="P585" s="292">
        <v>2184.46</v>
      </c>
      <c r="Q585" s="292">
        <v>2186.54</v>
      </c>
      <c r="R585" s="292">
        <v>2178.46</v>
      </c>
      <c r="S585" s="292">
        <v>2189.33</v>
      </c>
      <c r="T585" s="292">
        <v>2197.4499999999998</v>
      </c>
      <c r="U585" s="292">
        <v>2196.98</v>
      </c>
      <c r="V585" s="292">
        <v>2179.1</v>
      </c>
      <c r="W585" s="292">
        <v>2163.5100000000002</v>
      </c>
      <c r="X585" s="292">
        <v>2126.33</v>
      </c>
      <c r="Y585" s="292">
        <v>1897.84</v>
      </c>
    </row>
    <row r="586" spans="1:25" s="323" customFormat="1" hidden="1" outlineLevel="1">
      <c r="A586" s="325">
        <v>10</v>
      </c>
      <c r="B586" s="292">
        <v>1829.55</v>
      </c>
      <c r="C586" s="292">
        <v>1761.17</v>
      </c>
      <c r="D586" s="292">
        <v>1742.22</v>
      </c>
      <c r="E586" s="292">
        <v>1731.83</v>
      </c>
      <c r="F586" s="292">
        <v>1731.2</v>
      </c>
      <c r="G586" s="292">
        <v>1749.76</v>
      </c>
      <c r="H586" s="292">
        <v>1793.3</v>
      </c>
      <c r="I586" s="292">
        <v>1826.07</v>
      </c>
      <c r="J586" s="292">
        <v>1875.11</v>
      </c>
      <c r="K586" s="292">
        <v>2084.91</v>
      </c>
      <c r="L586" s="292">
        <v>2160.7199999999998</v>
      </c>
      <c r="M586" s="292">
        <v>2188.36</v>
      </c>
      <c r="N586" s="292">
        <v>2191.23</v>
      </c>
      <c r="O586" s="292">
        <v>2196.21</v>
      </c>
      <c r="P586" s="292">
        <v>2207.7600000000002</v>
      </c>
      <c r="Q586" s="292">
        <v>2208.2199999999998</v>
      </c>
      <c r="R586" s="292">
        <v>2233.3000000000002</v>
      </c>
      <c r="S586" s="292">
        <v>2261.9499999999998</v>
      </c>
      <c r="T586" s="292">
        <v>2274.61</v>
      </c>
      <c r="U586" s="292">
        <v>2262.86</v>
      </c>
      <c r="V586" s="292">
        <v>2256.65</v>
      </c>
      <c r="W586" s="292">
        <v>2244.77</v>
      </c>
      <c r="X586" s="292">
        <v>2190.92</v>
      </c>
      <c r="Y586" s="292">
        <v>2046.32</v>
      </c>
    </row>
    <row r="587" spans="1:25" s="323" customFormat="1" hidden="1" outlineLevel="1">
      <c r="A587" s="325">
        <v>11</v>
      </c>
      <c r="B587" s="292">
        <v>1814.9</v>
      </c>
      <c r="C587" s="292">
        <v>1759.2</v>
      </c>
      <c r="D587" s="292">
        <v>1741.65</v>
      </c>
      <c r="E587" s="292">
        <v>1725.9</v>
      </c>
      <c r="F587" s="292">
        <v>1731.12</v>
      </c>
      <c r="G587" s="292">
        <v>1786.18</v>
      </c>
      <c r="H587" s="292">
        <v>1903.97</v>
      </c>
      <c r="I587" s="292">
        <v>2078.02</v>
      </c>
      <c r="J587" s="292">
        <v>2155.6999999999998</v>
      </c>
      <c r="K587" s="292">
        <v>2241.91</v>
      </c>
      <c r="L587" s="292">
        <v>2265.46</v>
      </c>
      <c r="M587" s="292">
        <v>2269.59</v>
      </c>
      <c r="N587" s="292">
        <v>2240.75</v>
      </c>
      <c r="O587" s="292">
        <v>2222.65</v>
      </c>
      <c r="P587" s="292">
        <v>2203.6799999999998</v>
      </c>
      <c r="Q587" s="292">
        <v>2210.12</v>
      </c>
      <c r="R587" s="292">
        <v>2228.59</v>
      </c>
      <c r="S587" s="292">
        <v>2267.9899999999998</v>
      </c>
      <c r="T587" s="292">
        <v>2243.16</v>
      </c>
      <c r="U587" s="292">
        <v>2206.87</v>
      </c>
      <c r="V587" s="292">
        <v>2162.5300000000002</v>
      </c>
      <c r="W587" s="292">
        <v>2203.41</v>
      </c>
      <c r="X587" s="292">
        <v>2108.13</v>
      </c>
      <c r="Y587" s="292">
        <v>1833.17</v>
      </c>
    </row>
    <row r="588" spans="1:25" s="323" customFormat="1" hidden="1" outlineLevel="1">
      <c r="A588" s="325">
        <v>12</v>
      </c>
      <c r="B588" s="292">
        <v>1727.86</v>
      </c>
      <c r="C588" s="292">
        <v>1623.5</v>
      </c>
      <c r="D588" s="292">
        <v>1649.38</v>
      </c>
      <c r="E588" s="292">
        <v>1619.91</v>
      </c>
      <c r="F588" s="292">
        <v>1683.67</v>
      </c>
      <c r="G588" s="292">
        <v>1754.08</v>
      </c>
      <c r="H588" s="292">
        <v>1851.93</v>
      </c>
      <c r="I588" s="292">
        <v>1996.09</v>
      </c>
      <c r="J588" s="292">
        <v>2075.9499999999998</v>
      </c>
      <c r="K588" s="292">
        <v>2169.84</v>
      </c>
      <c r="L588" s="292">
        <v>2196.34</v>
      </c>
      <c r="M588" s="292">
        <v>2194.66</v>
      </c>
      <c r="N588" s="292">
        <v>2171.5700000000002</v>
      </c>
      <c r="O588" s="292">
        <v>2159.94</v>
      </c>
      <c r="P588" s="292">
        <v>2138.17</v>
      </c>
      <c r="Q588" s="292">
        <v>2133.65</v>
      </c>
      <c r="R588" s="292">
        <v>2168.4299999999998</v>
      </c>
      <c r="S588" s="292">
        <v>2181.86</v>
      </c>
      <c r="T588" s="292">
        <v>2168.21</v>
      </c>
      <c r="U588" s="292">
        <v>2150.88</v>
      </c>
      <c r="V588" s="292">
        <v>2121.06</v>
      </c>
      <c r="W588" s="292">
        <v>2235.56</v>
      </c>
      <c r="X588" s="292">
        <v>2209.5300000000002</v>
      </c>
      <c r="Y588" s="292">
        <v>1816.57</v>
      </c>
    </row>
    <row r="589" spans="1:25" s="323" customFormat="1" hidden="1" outlineLevel="1">
      <c r="A589" s="325">
        <v>13</v>
      </c>
      <c r="B589" s="292">
        <v>1728.56</v>
      </c>
      <c r="C589" s="292">
        <v>1629.36</v>
      </c>
      <c r="D589" s="292">
        <v>1647.76</v>
      </c>
      <c r="E589" s="292">
        <v>1631.89</v>
      </c>
      <c r="F589" s="292">
        <v>1674.04</v>
      </c>
      <c r="G589" s="292">
        <v>1759.25</v>
      </c>
      <c r="H589" s="292">
        <v>1849.16</v>
      </c>
      <c r="I589" s="292">
        <v>1977.48</v>
      </c>
      <c r="J589" s="292">
        <v>2032.98</v>
      </c>
      <c r="K589" s="292">
        <v>2087.79</v>
      </c>
      <c r="L589" s="292">
        <v>2102.0300000000002</v>
      </c>
      <c r="M589" s="292">
        <v>2075.4899999999998</v>
      </c>
      <c r="N589" s="292">
        <v>2070.19</v>
      </c>
      <c r="O589" s="292">
        <v>2123.98</v>
      </c>
      <c r="P589" s="292">
        <v>2059.52</v>
      </c>
      <c r="Q589" s="292">
        <v>2038.31</v>
      </c>
      <c r="R589" s="292">
        <v>2129.66</v>
      </c>
      <c r="S589" s="292">
        <v>2130.9299999999998</v>
      </c>
      <c r="T589" s="292">
        <v>2138.5700000000002</v>
      </c>
      <c r="U589" s="292">
        <v>2134.27</v>
      </c>
      <c r="V589" s="292">
        <v>2061.44</v>
      </c>
      <c r="W589" s="292">
        <v>2192.37</v>
      </c>
      <c r="X589" s="292">
        <v>2041.09</v>
      </c>
      <c r="Y589" s="292">
        <v>1755.21</v>
      </c>
    </row>
    <row r="590" spans="1:25" s="323" customFormat="1" hidden="1" outlineLevel="1">
      <c r="A590" s="325">
        <v>14</v>
      </c>
      <c r="B590" s="292">
        <v>1772.48</v>
      </c>
      <c r="C590" s="292">
        <v>1662.43</v>
      </c>
      <c r="D590" s="292">
        <v>1646.28</v>
      </c>
      <c r="E590" s="292">
        <v>1659.33</v>
      </c>
      <c r="F590" s="292">
        <v>1692.48</v>
      </c>
      <c r="G590" s="292">
        <v>1777.11</v>
      </c>
      <c r="H590" s="292">
        <v>2013.39</v>
      </c>
      <c r="I590" s="292">
        <v>2052.67</v>
      </c>
      <c r="J590" s="292">
        <v>2213.5100000000002</v>
      </c>
      <c r="K590" s="292">
        <v>2351.81</v>
      </c>
      <c r="L590" s="292">
        <v>2374.16</v>
      </c>
      <c r="M590" s="292">
        <v>2369.36</v>
      </c>
      <c r="N590" s="292">
        <v>2358.2399999999998</v>
      </c>
      <c r="O590" s="292">
        <v>2356.0500000000002</v>
      </c>
      <c r="P590" s="292">
        <v>2374.36</v>
      </c>
      <c r="Q590" s="292">
        <v>2348</v>
      </c>
      <c r="R590" s="292">
        <v>2346.17</v>
      </c>
      <c r="S590" s="292">
        <v>2378.13</v>
      </c>
      <c r="T590" s="292">
        <v>2367.77</v>
      </c>
      <c r="U590" s="292">
        <v>2357.71</v>
      </c>
      <c r="V590" s="292">
        <v>2340.81</v>
      </c>
      <c r="W590" s="292">
        <v>2243</v>
      </c>
      <c r="X590" s="292">
        <v>2151.4899999999998</v>
      </c>
      <c r="Y590" s="292">
        <v>1877.12</v>
      </c>
    </row>
    <row r="591" spans="1:25" s="323" customFormat="1" hidden="1" outlineLevel="1">
      <c r="A591" s="325">
        <v>15</v>
      </c>
      <c r="B591" s="292">
        <v>1818.15</v>
      </c>
      <c r="C591" s="292">
        <v>1751.42</v>
      </c>
      <c r="D591" s="292">
        <v>1692.55</v>
      </c>
      <c r="E591" s="292">
        <v>1669.45</v>
      </c>
      <c r="F591" s="292">
        <v>1736.54</v>
      </c>
      <c r="G591" s="292">
        <v>1803.97</v>
      </c>
      <c r="H591" s="292">
        <v>2081.7199999999998</v>
      </c>
      <c r="I591" s="292">
        <v>2174.87</v>
      </c>
      <c r="J591" s="292">
        <v>2338.08</v>
      </c>
      <c r="K591" s="292">
        <v>2420.3200000000002</v>
      </c>
      <c r="L591" s="292">
        <v>2427.56</v>
      </c>
      <c r="M591" s="292">
        <v>2426.88</v>
      </c>
      <c r="N591" s="292">
        <v>2405.11</v>
      </c>
      <c r="O591" s="292">
        <v>2419.37</v>
      </c>
      <c r="P591" s="292">
        <v>2409.46</v>
      </c>
      <c r="Q591" s="292">
        <v>2415.17</v>
      </c>
      <c r="R591" s="292">
        <v>2412.13</v>
      </c>
      <c r="S591" s="292">
        <v>2458.36</v>
      </c>
      <c r="T591" s="292">
        <v>2414.98</v>
      </c>
      <c r="U591" s="292">
        <v>2403.39</v>
      </c>
      <c r="V591" s="292">
        <v>2387.5100000000002</v>
      </c>
      <c r="W591" s="292">
        <v>2382.06</v>
      </c>
      <c r="X591" s="292">
        <v>2247.73</v>
      </c>
      <c r="Y591" s="292">
        <v>2062.7600000000002</v>
      </c>
    </row>
    <row r="592" spans="1:25" s="323" customFormat="1" hidden="1" outlineLevel="1">
      <c r="A592" s="325">
        <v>16</v>
      </c>
      <c r="B592" s="292">
        <v>1938.2</v>
      </c>
      <c r="C592" s="292">
        <v>1838.63</v>
      </c>
      <c r="D592" s="292">
        <v>1792.16</v>
      </c>
      <c r="E592" s="292">
        <v>1789.53</v>
      </c>
      <c r="F592" s="292">
        <v>1788.14</v>
      </c>
      <c r="G592" s="292">
        <v>1852.01</v>
      </c>
      <c r="H592" s="292">
        <v>2038.16</v>
      </c>
      <c r="I592" s="292">
        <v>2083.41</v>
      </c>
      <c r="J592" s="292">
        <v>2163.71</v>
      </c>
      <c r="K592" s="292">
        <v>2267.41</v>
      </c>
      <c r="L592" s="292">
        <v>2343.4299999999998</v>
      </c>
      <c r="M592" s="292">
        <v>2362.9699999999998</v>
      </c>
      <c r="N592" s="292">
        <v>2353.7199999999998</v>
      </c>
      <c r="O592" s="292">
        <v>2349.4899999999998</v>
      </c>
      <c r="P592" s="292">
        <v>2354.4899999999998</v>
      </c>
      <c r="Q592" s="292">
        <v>2355.6</v>
      </c>
      <c r="R592" s="292">
        <v>2380.6799999999998</v>
      </c>
      <c r="S592" s="292">
        <v>2392.65</v>
      </c>
      <c r="T592" s="292">
        <v>2386.2600000000002</v>
      </c>
      <c r="U592" s="292">
        <v>2366.61</v>
      </c>
      <c r="V592" s="292">
        <v>2367.7399999999998</v>
      </c>
      <c r="W592" s="292">
        <v>2347.2199999999998</v>
      </c>
      <c r="X592" s="292">
        <v>2179.87</v>
      </c>
      <c r="Y592" s="292">
        <v>1950.29</v>
      </c>
    </row>
    <row r="593" spans="1:25" s="323" customFormat="1" hidden="1" outlineLevel="1">
      <c r="A593" s="325">
        <v>17</v>
      </c>
      <c r="B593" s="292">
        <v>1866.45</v>
      </c>
      <c r="C593" s="292">
        <v>1781.59</v>
      </c>
      <c r="D593" s="292">
        <v>1760.5</v>
      </c>
      <c r="E593" s="292">
        <v>1734.1</v>
      </c>
      <c r="F593" s="292">
        <v>1729.68</v>
      </c>
      <c r="G593" s="292">
        <v>1759.36</v>
      </c>
      <c r="H593" s="292">
        <v>1795.37</v>
      </c>
      <c r="I593" s="292">
        <v>1819.84</v>
      </c>
      <c r="J593" s="292">
        <v>1933.65</v>
      </c>
      <c r="K593" s="292">
        <v>2112.4499999999998</v>
      </c>
      <c r="L593" s="292">
        <v>2159.6799999999998</v>
      </c>
      <c r="M593" s="292">
        <v>2198.46</v>
      </c>
      <c r="N593" s="292">
        <v>2215.02</v>
      </c>
      <c r="O593" s="292">
        <v>2209</v>
      </c>
      <c r="P593" s="292">
        <v>2198.92</v>
      </c>
      <c r="Q593" s="292">
        <v>2221.11</v>
      </c>
      <c r="R593" s="292">
        <v>2281.38</v>
      </c>
      <c r="S593" s="292">
        <v>2345.92</v>
      </c>
      <c r="T593" s="292">
        <v>2363.87</v>
      </c>
      <c r="U593" s="292">
        <v>2332.6799999999998</v>
      </c>
      <c r="V593" s="292">
        <v>2292.79</v>
      </c>
      <c r="W593" s="292">
        <v>2246.63</v>
      </c>
      <c r="X593" s="292">
        <v>2160.6999999999998</v>
      </c>
      <c r="Y593" s="292">
        <v>1909</v>
      </c>
    </row>
    <row r="594" spans="1:25" s="323" customFormat="1" hidden="1" outlineLevel="1">
      <c r="A594" s="325">
        <v>18</v>
      </c>
      <c r="B594" s="292">
        <v>1812.58</v>
      </c>
      <c r="C594" s="292">
        <v>1750.95</v>
      </c>
      <c r="D594" s="292">
        <v>1710.28</v>
      </c>
      <c r="E594" s="292">
        <v>1713.21</v>
      </c>
      <c r="F594" s="292">
        <v>1737.64</v>
      </c>
      <c r="G594" s="292">
        <v>1838.62</v>
      </c>
      <c r="H594" s="292">
        <v>2080.19</v>
      </c>
      <c r="I594" s="292">
        <v>2180.6999999999998</v>
      </c>
      <c r="J594" s="292">
        <v>2327.29</v>
      </c>
      <c r="K594" s="292">
        <v>2402.46</v>
      </c>
      <c r="L594" s="292">
        <v>2429.7600000000002</v>
      </c>
      <c r="M594" s="292">
        <v>2432.91</v>
      </c>
      <c r="N594" s="292">
        <v>2414.63</v>
      </c>
      <c r="O594" s="292">
        <v>2408.67</v>
      </c>
      <c r="P594" s="292">
        <v>2379.54</v>
      </c>
      <c r="Q594" s="292">
        <v>2396.67</v>
      </c>
      <c r="R594" s="292">
        <v>2404.35</v>
      </c>
      <c r="S594" s="292">
        <v>2459.83</v>
      </c>
      <c r="T594" s="292">
        <v>2445.4899999999998</v>
      </c>
      <c r="U594" s="292">
        <v>2393.23</v>
      </c>
      <c r="V594" s="292">
        <v>2296.37</v>
      </c>
      <c r="W594" s="292">
        <v>2293.77</v>
      </c>
      <c r="X594" s="292">
        <v>2194.31</v>
      </c>
      <c r="Y594" s="292">
        <v>1951.4</v>
      </c>
    </row>
    <row r="595" spans="1:25" s="323" customFormat="1" hidden="1" outlineLevel="1">
      <c r="A595" s="325">
        <v>19</v>
      </c>
      <c r="B595" s="292">
        <v>1789.25</v>
      </c>
      <c r="C595" s="292">
        <v>1754.64</v>
      </c>
      <c r="D595" s="292">
        <v>1733.66</v>
      </c>
      <c r="E595" s="292">
        <v>1730.01</v>
      </c>
      <c r="F595" s="292">
        <v>1753.33</v>
      </c>
      <c r="G595" s="292">
        <v>1840.02</v>
      </c>
      <c r="H595" s="292">
        <v>2048.92</v>
      </c>
      <c r="I595" s="292">
        <v>2092.34</v>
      </c>
      <c r="J595" s="292">
        <v>2191.1</v>
      </c>
      <c r="K595" s="292">
        <v>2297.85</v>
      </c>
      <c r="L595" s="292">
        <v>2349.23</v>
      </c>
      <c r="M595" s="292">
        <v>2320.2399999999998</v>
      </c>
      <c r="N595" s="292">
        <v>2292.42</v>
      </c>
      <c r="O595" s="292">
        <v>2284.91</v>
      </c>
      <c r="P595" s="292">
        <v>2299.9699999999998</v>
      </c>
      <c r="Q595" s="292">
        <v>2305.31</v>
      </c>
      <c r="R595" s="292">
        <v>2302.7199999999998</v>
      </c>
      <c r="S595" s="292">
        <v>2345.41</v>
      </c>
      <c r="T595" s="292">
        <v>2330.81</v>
      </c>
      <c r="U595" s="292">
        <v>2266.2399999999998</v>
      </c>
      <c r="V595" s="292">
        <v>2243.39</v>
      </c>
      <c r="W595" s="292">
        <v>2231.73</v>
      </c>
      <c r="X595" s="292">
        <v>2166.8200000000002</v>
      </c>
      <c r="Y595" s="292">
        <v>1874.75</v>
      </c>
    </row>
    <row r="596" spans="1:25" s="323" customFormat="1" hidden="1" outlineLevel="1">
      <c r="A596" s="325">
        <v>20</v>
      </c>
      <c r="B596" s="292">
        <v>1915.43</v>
      </c>
      <c r="C596" s="292">
        <v>1804.83</v>
      </c>
      <c r="D596" s="292">
        <v>1790.65</v>
      </c>
      <c r="E596" s="292">
        <v>1784.09</v>
      </c>
      <c r="F596" s="292">
        <v>1814.13</v>
      </c>
      <c r="G596" s="292">
        <v>1949.89</v>
      </c>
      <c r="H596" s="292">
        <v>2131.9299999999998</v>
      </c>
      <c r="I596" s="292">
        <v>2160.59</v>
      </c>
      <c r="J596" s="292">
        <v>2280.83</v>
      </c>
      <c r="K596" s="292">
        <v>2358.86</v>
      </c>
      <c r="L596" s="292">
        <v>2366.81</v>
      </c>
      <c r="M596" s="292">
        <v>2383</v>
      </c>
      <c r="N596" s="292">
        <v>2368.19</v>
      </c>
      <c r="O596" s="292">
        <v>2370.21</v>
      </c>
      <c r="P596" s="292">
        <v>2363.9899999999998</v>
      </c>
      <c r="Q596" s="292">
        <v>2368.46</v>
      </c>
      <c r="R596" s="292">
        <v>2345.38</v>
      </c>
      <c r="S596" s="292">
        <v>2357.37</v>
      </c>
      <c r="T596" s="292">
        <v>2351.2199999999998</v>
      </c>
      <c r="U596" s="292">
        <v>2334.4299999999998</v>
      </c>
      <c r="V596" s="292">
        <v>2288.4</v>
      </c>
      <c r="W596" s="292">
        <v>2270.1999999999998</v>
      </c>
      <c r="X596" s="292">
        <v>2182.56</v>
      </c>
      <c r="Y596" s="292">
        <v>2085.75</v>
      </c>
    </row>
    <row r="597" spans="1:25" s="323" customFormat="1" hidden="1" outlineLevel="1">
      <c r="A597" s="325">
        <v>21</v>
      </c>
      <c r="B597" s="292">
        <v>1857.98</v>
      </c>
      <c r="C597" s="292">
        <v>1804.31</v>
      </c>
      <c r="D597" s="292">
        <v>1802.21</v>
      </c>
      <c r="E597" s="292">
        <v>1768.46</v>
      </c>
      <c r="F597" s="292">
        <v>1794.56</v>
      </c>
      <c r="G597" s="292">
        <v>1870.59</v>
      </c>
      <c r="H597" s="292">
        <v>2073.1</v>
      </c>
      <c r="I597" s="292">
        <v>2109.41</v>
      </c>
      <c r="J597" s="292">
        <v>2215.56</v>
      </c>
      <c r="K597" s="292">
        <v>2304.7199999999998</v>
      </c>
      <c r="L597" s="292">
        <v>2323.58</v>
      </c>
      <c r="M597" s="292">
        <v>2348.04</v>
      </c>
      <c r="N597" s="292">
        <v>2310.06</v>
      </c>
      <c r="O597" s="292">
        <v>2326.17</v>
      </c>
      <c r="P597" s="292">
        <v>2298.34</v>
      </c>
      <c r="Q597" s="292">
        <v>2324.66</v>
      </c>
      <c r="R597" s="292">
        <v>2288.25</v>
      </c>
      <c r="S597" s="292">
        <v>2366.5300000000002</v>
      </c>
      <c r="T597" s="292">
        <v>2367.44</v>
      </c>
      <c r="U597" s="292">
        <v>2349.73</v>
      </c>
      <c r="V597" s="292">
        <v>2281.81</v>
      </c>
      <c r="W597" s="292">
        <v>2279.6</v>
      </c>
      <c r="X597" s="292">
        <v>2242.9899999999998</v>
      </c>
      <c r="Y597" s="292">
        <v>2060.2199999999998</v>
      </c>
    </row>
    <row r="598" spans="1:25" s="323" customFormat="1" hidden="1" outlineLevel="1">
      <c r="A598" s="325">
        <v>22</v>
      </c>
      <c r="B598" s="292">
        <v>1847.61</v>
      </c>
      <c r="C598" s="292">
        <v>1794.84</v>
      </c>
      <c r="D598" s="292">
        <v>1799.8</v>
      </c>
      <c r="E598" s="292">
        <v>1779.23</v>
      </c>
      <c r="F598" s="292">
        <v>1797.09</v>
      </c>
      <c r="G598" s="292">
        <v>1898.7</v>
      </c>
      <c r="H598" s="292">
        <v>2091.08</v>
      </c>
      <c r="I598" s="292">
        <v>2168.19</v>
      </c>
      <c r="J598" s="292">
        <v>2245.44</v>
      </c>
      <c r="K598" s="292">
        <v>2277.06</v>
      </c>
      <c r="L598" s="292">
        <v>2274.7399999999998</v>
      </c>
      <c r="M598" s="292">
        <v>2335.7199999999998</v>
      </c>
      <c r="N598" s="292">
        <v>2287.62</v>
      </c>
      <c r="O598" s="292">
        <v>2296.9</v>
      </c>
      <c r="P598" s="292">
        <v>2266.9899999999998</v>
      </c>
      <c r="Q598" s="292">
        <v>2253.3000000000002</v>
      </c>
      <c r="R598" s="292">
        <v>2222.62</v>
      </c>
      <c r="S598" s="292">
        <v>2241</v>
      </c>
      <c r="T598" s="292">
        <v>2241.64</v>
      </c>
      <c r="U598" s="292">
        <v>2240.9499999999998</v>
      </c>
      <c r="V598" s="292">
        <v>2195.8200000000002</v>
      </c>
      <c r="W598" s="292">
        <v>2256.31</v>
      </c>
      <c r="X598" s="292">
        <v>2144.4699999999998</v>
      </c>
      <c r="Y598" s="292">
        <v>1955.83</v>
      </c>
    </row>
    <row r="599" spans="1:25" s="323" customFormat="1" hidden="1" outlineLevel="1">
      <c r="A599" s="325">
        <v>23</v>
      </c>
      <c r="B599" s="292">
        <v>1899</v>
      </c>
      <c r="C599" s="292">
        <v>1808.73</v>
      </c>
      <c r="D599" s="292">
        <v>1788.85</v>
      </c>
      <c r="E599" s="292">
        <v>1774.48</v>
      </c>
      <c r="F599" s="292">
        <v>1776.92</v>
      </c>
      <c r="G599" s="292">
        <v>1814.72</v>
      </c>
      <c r="H599" s="292">
        <v>1931.16</v>
      </c>
      <c r="I599" s="292">
        <v>2029</v>
      </c>
      <c r="J599" s="292">
        <v>2093.65</v>
      </c>
      <c r="K599" s="292">
        <v>2184.36</v>
      </c>
      <c r="L599" s="292">
        <v>2248.17</v>
      </c>
      <c r="M599" s="292">
        <v>2278.66</v>
      </c>
      <c r="N599" s="292">
        <v>2274.9899999999998</v>
      </c>
      <c r="O599" s="292">
        <v>2263.9499999999998</v>
      </c>
      <c r="P599" s="292">
        <v>2241.12</v>
      </c>
      <c r="Q599" s="292">
        <v>2211.89</v>
      </c>
      <c r="R599" s="292">
        <v>2223.56</v>
      </c>
      <c r="S599" s="292">
        <v>2275.19</v>
      </c>
      <c r="T599" s="292">
        <v>2292.9299999999998</v>
      </c>
      <c r="U599" s="292">
        <v>2267.6</v>
      </c>
      <c r="V599" s="292">
        <v>2231.33</v>
      </c>
      <c r="W599" s="292">
        <v>2231.0300000000002</v>
      </c>
      <c r="X599" s="292">
        <v>2164.5100000000002</v>
      </c>
      <c r="Y599" s="292">
        <v>2062.63</v>
      </c>
    </row>
    <row r="600" spans="1:25" s="323" customFormat="1" hidden="1" outlineLevel="1">
      <c r="A600" s="325">
        <v>24</v>
      </c>
      <c r="B600" s="292">
        <v>2097.86</v>
      </c>
      <c r="C600" s="292">
        <v>1848.33</v>
      </c>
      <c r="D600" s="292">
        <v>1826.33</v>
      </c>
      <c r="E600" s="292">
        <v>1803.83</v>
      </c>
      <c r="F600" s="292">
        <v>1815.11</v>
      </c>
      <c r="G600" s="292">
        <v>1835.17</v>
      </c>
      <c r="H600" s="292">
        <v>1866.58</v>
      </c>
      <c r="I600" s="292">
        <v>2032.34</v>
      </c>
      <c r="J600" s="292">
        <v>2114.8200000000002</v>
      </c>
      <c r="K600" s="292">
        <v>2227.71</v>
      </c>
      <c r="L600" s="292">
        <v>2278.06</v>
      </c>
      <c r="M600" s="292">
        <v>2304.5</v>
      </c>
      <c r="N600" s="292">
        <v>2313.77</v>
      </c>
      <c r="O600" s="292">
        <v>2296.21</v>
      </c>
      <c r="P600" s="292">
        <v>2291.48</v>
      </c>
      <c r="Q600" s="292">
        <v>2277.46</v>
      </c>
      <c r="R600" s="292">
        <v>2325.39</v>
      </c>
      <c r="S600" s="292">
        <v>2365.0500000000002</v>
      </c>
      <c r="T600" s="292">
        <v>2373.9899999999998</v>
      </c>
      <c r="U600" s="292">
        <v>2356.6</v>
      </c>
      <c r="V600" s="292">
        <v>2350.25</v>
      </c>
      <c r="W600" s="292">
        <v>2333.42</v>
      </c>
      <c r="X600" s="292">
        <v>2221.27</v>
      </c>
      <c r="Y600" s="292">
        <v>2080.81</v>
      </c>
    </row>
    <row r="601" spans="1:25" s="323" customFormat="1" hidden="1" outlineLevel="1">
      <c r="A601" s="325">
        <v>25</v>
      </c>
      <c r="B601" s="292">
        <v>1914.63</v>
      </c>
      <c r="C601" s="292">
        <v>1830.13</v>
      </c>
      <c r="D601" s="292">
        <v>1812.6</v>
      </c>
      <c r="E601" s="292">
        <v>1817.19</v>
      </c>
      <c r="F601" s="292">
        <v>1830.82</v>
      </c>
      <c r="G601" s="292">
        <v>2028.44</v>
      </c>
      <c r="H601" s="292">
        <v>2130.34</v>
      </c>
      <c r="I601" s="292">
        <v>2203.83</v>
      </c>
      <c r="J601" s="292">
        <v>2280.79</v>
      </c>
      <c r="K601" s="292">
        <v>2303.59</v>
      </c>
      <c r="L601" s="292">
        <v>2322.75</v>
      </c>
      <c r="M601" s="292">
        <v>2361.09</v>
      </c>
      <c r="N601" s="292">
        <v>2327.33</v>
      </c>
      <c r="O601" s="292">
        <v>2343.0500000000002</v>
      </c>
      <c r="P601" s="292">
        <v>2312.4499999999998</v>
      </c>
      <c r="Q601" s="292">
        <v>2305.29</v>
      </c>
      <c r="R601" s="292">
        <v>2268.81</v>
      </c>
      <c r="S601" s="292">
        <v>2267</v>
      </c>
      <c r="T601" s="292">
        <v>2243.5</v>
      </c>
      <c r="U601" s="292">
        <v>2290.23</v>
      </c>
      <c r="V601" s="292">
        <v>2188.0700000000002</v>
      </c>
      <c r="W601" s="292">
        <v>2258.4</v>
      </c>
      <c r="X601" s="292">
        <v>2127.13</v>
      </c>
      <c r="Y601" s="292">
        <v>2017.81</v>
      </c>
    </row>
    <row r="602" spans="1:25" s="323" customFormat="1" hidden="1" outlineLevel="1">
      <c r="A602" s="325">
        <v>26</v>
      </c>
      <c r="B602" s="292">
        <v>1814.47</v>
      </c>
      <c r="C602" s="292">
        <v>1780.89</v>
      </c>
      <c r="D602" s="292">
        <v>1774.19</v>
      </c>
      <c r="E602" s="292">
        <v>1766.21</v>
      </c>
      <c r="F602" s="292">
        <v>1778.64</v>
      </c>
      <c r="G602" s="292">
        <v>1890.62</v>
      </c>
      <c r="H602" s="292">
        <v>2041.95</v>
      </c>
      <c r="I602" s="292">
        <v>2073.0500000000002</v>
      </c>
      <c r="J602" s="292">
        <v>1822.56</v>
      </c>
      <c r="K602" s="292">
        <v>2172.2199999999998</v>
      </c>
      <c r="L602" s="292">
        <v>2182.96</v>
      </c>
      <c r="M602" s="292">
        <v>2188.4499999999998</v>
      </c>
      <c r="N602" s="292">
        <v>2177.48</v>
      </c>
      <c r="O602" s="292">
        <v>2199.0700000000002</v>
      </c>
      <c r="P602" s="292">
        <v>2181.87</v>
      </c>
      <c r="Q602" s="292">
        <v>2173.31</v>
      </c>
      <c r="R602" s="292">
        <v>2169.4</v>
      </c>
      <c r="S602" s="292">
        <v>2194.1799999999998</v>
      </c>
      <c r="T602" s="292">
        <v>2191.83</v>
      </c>
      <c r="U602" s="292">
        <v>2210.5500000000002</v>
      </c>
      <c r="V602" s="292">
        <v>2178.25</v>
      </c>
      <c r="W602" s="292">
        <v>2214.6799999999998</v>
      </c>
      <c r="X602" s="292">
        <v>2081.17</v>
      </c>
      <c r="Y602" s="292">
        <v>1883.1</v>
      </c>
    </row>
    <row r="603" spans="1:25" s="323" customFormat="1" hidden="1" outlineLevel="1">
      <c r="A603" s="325">
        <v>27</v>
      </c>
      <c r="B603" s="292">
        <v>1838.71</v>
      </c>
      <c r="C603" s="292">
        <v>1783.01</v>
      </c>
      <c r="D603" s="292">
        <v>1770.24</v>
      </c>
      <c r="E603" s="292">
        <v>1771.2</v>
      </c>
      <c r="F603" s="292">
        <v>1783.98</v>
      </c>
      <c r="G603" s="292">
        <v>1870.74</v>
      </c>
      <c r="H603" s="292">
        <v>2043.64</v>
      </c>
      <c r="I603" s="292">
        <v>2060.91</v>
      </c>
      <c r="J603" s="292">
        <v>2114.7399999999998</v>
      </c>
      <c r="K603" s="292">
        <v>2142.77</v>
      </c>
      <c r="L603" s="292">
        <v>2090.83</v>
      </c>
      <c r="M603" s="292">
        <v>2152.8200000000002</v>
      </c>
      <c r="N603" s="292">
        <v>2118.25</v>
      </c>
      <c r="O603" s="292">
        <v>2124.5700000000002</v>
      </c>
      <c r="P603" s="292">
        <v>2108.75</v>
      </c>
      <c r="Q603" s="292">
        <v>2115.4299999999998</v>
      </c>
      <c r="R603" s="292">
        <v>1797.36</v>
      </c>
      <c r="S603" s="292">
        <v>2061.08</v>
      </c>
      <c r="T603" s="292">
        <v>2070.04</v>
      </c>
      <c r="U603" s="292">
        <v>2132.11</v>
      </c>
      <c r="V603" s="292">
        <v>2082.5</v>
      </c>
      <c r="W603" s="292">
        <v>2104.31</v>
      </c>
      <c r="X603" s="292">
        <v>2001.74</v>
      </c>
      <c r="Y603" s="292">
        <v>1835.78</v>
      </c>
    </row>
    <row r="604" spans="1:25" s="323" customFormat="1" hidden="1" outlineLevel="1">
      <c r="A604" s="325">
        <v>28</v>
      </c>
      <c r="B604" s="292">
        <v>1799.12</v>
      </c>
      <c r="C604" s="292">
        <v>1763.3</v>
      </c>
      <c r="D604" s="292">
        <v>1753.23</v>
      </c>
      <c r="E604" s="292">
        <v>1750.47</v>
      </c>
      <c r="F604" s="292">
        <v>1756.26</v>
      </c>
      <c r="G604" s="292">
        <v>1864.98</v>
      </c>
      <c r="H604" s="292">
        <v>2051.87</v>
      </c>
      <c r="I604" s="292">
        <v>2099.29</v>
      </c>
      <c r="J604" s="292">
        <v>2138.69</v>
      </c>
      <c r="K604" s="292">
        <v>2179.06</v>
      </c>
      <c r="L604" s="292">
        <v>2190.34</v>
      </c>
      <c r="M604" s="292">
        <v>2205.8200000000002</v>
      </c>
      <c r="N604" s="292">
        <v>2187.86</v>
      </c>
      <c r="O604" s="292">
        <v>2194.14</v>
      </c>
      <c r="P604" s="292">
        <v>2202.91</v>
      </c>
      <c r="Q604" s="292">
        <v>2191.2800000000002</v>
      </c>
      <c r="R604" s="292">
        <v>2182.7199999999998</v>
      </c>
      <c r="S604" s="292">
        <v>2195.7199999999998</v>
      </c>
      <c r="T604" s="292">
        <v>2197.23</v>
      </c>
      <c r="U604" s="292">
        <v>2205.7199999999998</v>
      </c>
      <c r="V604" s="292">
        <v>2163.21</v>
      </c>
      <c r="W604" s="292">
        <v>2219.42</v>
      </c>
      <c r="X604" s="292">
        <v>2071.71</v>
      </c>
      <c r="Y604" s="292">
        <v>1834.04</v>
      </c>
    </row>
    <row r="605" spans="1:25" s="323" customFormat="1" hidden="1" outlineLevel="1">
      <c r="A605" s="325">
        <v>29</v>
      </c>
      <c r="B605" s="292">
        <v>1828.66</v>
      </c>
      <c r="C605" s="292">
        <v>1808.27</v>
      </c>
      <c r="D605" s="292">
        <v>1787.46</v>
      </c>
      <c r="E605" s="292">
        <v>1790.68</v>
      </c>
      <c r="F605" s="292">
        <v>1806.42</v>
      </c>
      <c r="G605" s="292">
        <v>1853.22</v>
      </c>
      <c r="H605" s="292">
        <v>2024.76</v>
      </c>
      <c r="I605" s="292">
        <v>2109.3200000000002</v>
      </c>
      <c r="J605" s="292">
        <v>2201.9</v>
      </c>
      <c r="K605" s="292">
        <v>2230.8200000000002</v>
      </c>
      <c r="L605" s="292">
        <v>2232.2399999999998</v>
      </c>
      <c r="M605" s="292">
        <v>2264.06</v>
      </c>
      <c r="N605" s="292">
        <v>2226.11</v>
      </c>
      <c r="O605" s="292">
        <v>2238.92</v>
      </c>
      <c r="P605" s="292">
        <v>2250.56</v>
      </c>
      <c r="Q605" s="292">
        <v>2237.27</v>
      </c>
      <c r="R605" s="292">
        <v>2225.6999999999998</v>
      </c>
      <c r="S605" s="292">
        <v>2239.41</v>
      </c>
      <c r="T605" s="292">
        <v>2224.9299999999998</v>
      </c>
      <c r="U605" s="292">
        <v>2231.73</v>
      </c>
      <c r="V605" s="292">
        <v>2207.65</v>
      </c>
      <c r="W605" s="292">
        <v>2239.48</v>
      </c>
      <c r="X605" s="292">
        <v>2128.96</v>
      </c>
      <c r="Y605" s="292">
        <v>1901.23</v>
      </c>
    </row>
    <row r="606" spans="1:25" s="323" customFormat="1" hidden="1" outlineLevel="1">
      <c r="A606" s="325">
        <v>30</v>
      </c>
      <c r="B606" s="292">
        <v>2078.23</v>
      </c>
      <c r="C606" s="292">
        <v>1866.13</v>
      </c>
      <c r="D606" s="292">
        <v>1835.13</v>
      </c>
      <c r="E606" s="292">
        <v>1822.05</v>
      </c>
      <c r="F606" s="292">
        <v>1820.49</v>
      </c>
      <c r="G606" s="292">
        <v>1828.1</v>
      </c>
      <c r="H606" s="292">
        <v>1991.2</v>
      </c>
      <c r="I606" s="292">
        <v>2036.09</v>
      </c>
      <c r="J606" s="292">
        <v>2114.12</v>
      </c>
      <c r="K606" s="292">
        <v>2169.86</v>
      </c>
      <c r="L606" s="292">
        <v>2180.83</v>
      </c>
      <c r="M606" s="292">
        <v>2189.52</v>
      </c>
      <c r="N606" s="292">
        <v>2195.35</v>
      </c>
      <c r="O606" s="292">
        <v>2214.5300000000002</v>
      </c>
      <c r="P606" s="292">
        <v>2217.15</v>
      </c>
      <c r="Q606" s="292">
        <v>2210.9</v>
      </c>
      <c r="R606" s="292">
        <v>2216.61</v>
      </c>
      <c r="S606" s="292">
        <v>2238.79</v>
      </c>
      <c r="T606" s="292">
        <v>2231.4499999999998</v>
      </c>
      <c r="U606" s="292">
        <v>2225.58</v>
      </c>
      <c r="V606" s="292">
        <v>2203.2600000000002</v>
      </c>
      <c r="W606" s="292">
        <v>2161.0700000000002</v>
      </c>
      <c r="X606" s="292">
        <v>2069.23</v>
      </c>
      <c r="Y606" s="292">
        <v>1868.86</v>
      </c>
    </row>
    <row r="607" spans="1:25" s="323" customFormat="1" hidden="1" outlineLevel="1">
      <c r="A607" s="325">
        <v>31</v>
      </c>
      <c r="B607" s="292">
        <v>1828.66</v>
      </c>
      <c r="C607" s="292">
        <v>1780.15</v>
      </c>
      <c r="D607" s="292">
        <v>1767.25</v>
      </c>
      <c r="E607" s="292">
        <v>1763.98</v>
      </c>
      <c r="F607" s="292">
        <v>1759.66</v>
      </c>
      <c r="G607" s="292">
        <v>1764.54</v>
      </c>
      <c r="H607" s="292">
        <v>1774.97</v>
      </c>
      <c r="I607" s="292">
        <v>1797.22</v>
      </c>
      <c r="J607" s="292">
        <v>1897.1</v>
      </c>
      <c r="K607" s="292">
        <v>2010.08</v>
      </c>
      <c r="L607" s="292">
        <v>2058.2800000000002</v>
      </c>
      <c r="M607" s="292">
        <v>2056.6999999999998</v>
      </c>
      <c r="N607" s="292">
        <v>2053.6999999999998</v>
      </c>
      <c r="O607" s="292">
        <v>2082.14</v>
      </c>
      <c r="P607" s="292">
        <v>2086.7199999999998</v>
      </c>
      <c r="Q607" s="292">
        <v>2083.77</v>
      </c>
      <c r="R607" s="292">
        <v>2100.87</v>
      </c>
      <c r="S607" s="292">
        <v>2140.13</v>
      </c>
      <c r="T607" s="292">
        <v>2144.36</v>
      </c>
      <c r="U607" s="292">
        <v>2123.6999999999998</v>
      </c>
      <c r="V607" s="292">
        <v>2106.1799999999998</v>
      </c>
      <c r="W607" s="292">
        <v>2095.89</v>
      </c>
      <c r="X607" s="292">
        <v>2018.07</v>
      </c>
      <c r="Y607" s="292">
        <v>1804.6</v>
      </c>
    </row>
    <row r="608" spans="1:25" s="323" customFormat="1" collapsed="1">
      <c r="A608" s="326"/>
      <c r="B608" s="326"/>
      <c r="C608" s="326"/>
      <c r="D608" s="326"/>
      <c r="E608" s="326"/>
      <c r="F608" s="326"/>
      <c r="G608" s="326"/>
      <c r="H608" s="326"/>
      <c r="I608" s="326"/>
      <c r="J608" s="326"/>
      <c r="K608" s="326"/>
      <c r="L608" s="326"/>
      <c r="M608" s="326"/>
      <c r="N608" s="326"/>
      <c r="O608" s="326"/>
      <c r="P608" s="326"/>
      <c r="Q608" s="326"/>
      <c r="R608" s="326"/>
      <c r="S608" s="326"/>
      <c r="T608" s="326"/>
      <c r="U608" s="326"/>
      <c r="V608" s="326"/>
      <c r="W608" s="326"/>
      <c r="X608" s="326"/>
      <c r="Y608" s="326"/>
    </row>
    <row r="609" spans="1:25" s="323" customFormat="1">
      <c r="A609" s="412" t="s">
        <v>209</v>
      </c>
      <c r="B609" s="413" t="s">
        <v>338</v>
      </c>
      <c r="C609" s="413"/>
      <c r="D609" s="413"/>
      <c r="E609" s="413"/>
      <c r="F609" s="413"/>
      <c r="G609" s="413"/>
      <c r="H609" s="413"/>
      <c r="I609" s="413"/>
      <c r="J609" s="413"/>
      <c r="K609" s="413"/>
      <c r="L609" s="413"/>
      <c r="M609" s="413"/>
      <c r="N609" s="413"/>
      <c r="O609" s="413"/>
      <c r="P609" s="413"/>
      <c r="Q609" s="413"/>
      <c r="R609" s="413"/>
      <c r="S609" s="413"/>
      <c r="T609" s="413"/>
      <c r="U609" s="413"/>
      <c r="V609" s="413"/>
      <c r="W609" s="413"/>
      <c r="X609" s="413"/>
      <c r="Y609" s="413"/>
    </row>
    <row r="610" spans="1:25" s="323" customFormat="1" ht="30" hidden="1" outlineLevel="1">
      <c r="A610" s="412"/>
      <c r="B610" s="324" t="s">
        <v>1</v>
      </c>
      <c r="C610" s="324" t="s">
        <v>2</v>
      </c>
      <c r="D610" s="324" t="s">
        <v>3</v>
      </c>
      <c r="E610" s="324" t="s">
        <v>4</v>
      </c>
      <c r="F610" s="324" t="s">
        <v>5</v>
      </c>
      <c r="G610" s="324" t="s">
        <v>6</v>
      </c>
      <c r="H610" s="324" t="s">
        <v>7</v>
      </c>
      <c r="I610" s="324" t="s">
        <v>8</v>
      </c>
      <c r="J610" s="324" t="s">
        <v>9</v>
      </c>
      <c r="K610" s="324" t="s">
        <v>10</v>
      </c>
      <c r="L610" s="324" t="s">
        <v>11</v>
      </c>
      <c r="M610" s="324" t="s">
        <v>12</v>
      </c>
      <c r="N610" s="324" t="s">
        <v>13</v>
      </c>
      <c r="O610" s="324" t="s">
        <v>14</v>
      </c>
      <c r="P610" s="324" t="s">
        <v>15</v>
      </c>
      <c r="Q610" s="324" t="s">
        <v>16</v>
      </c>
      <c r="R610" s="324" t="s">
        <v>17</v>
      </c>
      <c r="S610" s="324" t="s">
        <v>18</v>
      </c>
      <c r="T610" s="324" t="s">
        <v>19</v>
      </c>
      <c r="U610" s="324" t="s">
        <v>20</v>
      </c>
      <c r="V610" s="324" t="s">
        <v>21</v>
      </c>
      <c r="W610" s="324" t="s">
        <v>22</v>
      </c>
      <c r="X610" s="324" t="s">
        <v>23</v>
      </c>
      <c r="Y610" s="324" t="s">
        <v>24</v>
      </c>
    </row>
    <row r="611" spans="1:25" s="323" customFormat="1" hidden="1" outlineLevel="1">
      <c r="A611" s="325">
        <v>1</v>
      </c>
      <c r="B611" s="292">
        <v>3156.18</v>
      </c>
      <c r="C611" s="292">
        <v>3043.45</v>
      </c>
      <c r="D611" s="292">
        <v>3045.76</v>
      </c>
      <c r="E611" s="292">
        <v>3022.76</v>
      </c>
      <c r="F611" s="292">
        <v>2991.79</v>
      </c>
      <c r="G611" s="292">
        <v>2985.81</v>
      </c>
      <c r="H611" s="292">
        <v>2983.89</v>
      </c>
      <c r="I611" s="292">
        <v>2985.2</v>
      </c>
      <c r="J611" s="292">
        <v>2967.31</v>
      </c>
      <c r="K611" s="292">
        <v>2928.7</v>
      </c>
      <c r="L611" s="292">
        <v>2968.45</v>
      </c>
      <c r="M611" s="292">
        <v>2986.56</v>
      </c>
      <c r="N611" s="292">
        <v>3019.79</v>
      </c>
      <c r="O611" s="292">
        <v>3027.77</v>
      </c>
      <c r="P611" s="292">
        <v>3032.14</v>
      </c>
      <c r="Q611" s="292">
        <v>3039.86</v>
      </c>
      <c r="R611" s="292">
        <v>3053.35</v>
      </c>
      <c r="S611" s="292">
        <v>3067.64</v>
      </c>
      <c r="T611" s="292">
        <v>3068.74</v>
      </c>
      <c r="U611" s="292">
        <v>3064.42</v>
      </c>
      <c r="V611" s="292">
        <v>3054.03</v>
      </c>
      <c r="W611" s="292">
        <v>3049.61</v>
      </c>
      <c r="X611" s="292">
        <v>3041.96</v>
      </c>
      <c r="Y611" s="292">
        <v>3008.26</v>
      </c>
    </row>
    <row r="612" spans="1:25" s="323" customFormat="1" hidden="1" outlineLevel="1">
      <c r="A612" s="325">
        <v>2</v>
      </c>
      <c r="B612" s="292">
        <v>3036.36</v>
      </c>
      <c r="C612" s="292">
        <v>2998.23</v>
      </c>
      <c r="D612" s="292">
        <v>2966.77</v>
      </c>
      <c r="E612" s="292">
        <v>2952.63</v>
      </c>
      <c r="F612" s="292">
        <v>2951.39</v>
      </c>
      <c r="G612" s="292">
        <v>2976.45</v>
      </c>
      <c r="H612" s="292">
        <v>3003.61</v>
      </c>
      <c r="I612" s="292">
        <v>3003.33</v>
      </c>
      <c r="J612" s="292">
        <v>3025.79</v>
      </c>
      <c r="K612" s="292">
        <v>3177.09</v>
      </c>
      <c r="L612" s="292">
        <v>3283.94</v>
      </c>
      <c r="M612" s="292">
        <v>3326.22</v>
      </c>
      <c r="N612" s="292">
        <v>3327.22</v>
      </c>
      <c r="O612" s="292">
        <v>3316.53</v>
      </c>
      <c r="P612" s="292">
        <v>3308.96</v>
      </c>
      <c r="Q612" s="292">
        <v>3296.49</v>
      </c>
      <c r="R612" s="292">
        <v>3322.2</v>
      </c>
      <c r="S612" s="292">
        <v>3335.88</v>
      </c>
      <c r="T612" s="292">
        <v>3332.36</v>
      </c>
      <c r="U612" s="292">
        <v>3314.47</v>
      </c>
      <c r="V612" s="292">
        <v>3325.36</v>
      </c>
      <c r="W612" s="292">
        <v>3311.36</v>
      </c>
      <c r="X612" s="292">
        <v>3252.93</v>
      </c>
      <c r="Y612" s="292">
        <v>3033.74</v>
      </c>
    </row>
    <row r="613" spans="1:25" s="323" customFormat="1" hidden="1" outlineLevel="1">
      <c r="A613" s="325">
        <v>3</v>
      </c>
      <c r="B613" s="292">
        <v>3027.7</v>
      </c>
      <c r="C613" s="292">
        <v>2969.83</v>
      </c>
      <c r="D613" s="292">
        <v>2976.6</v>
      </c>
      <c r="E613" s="292">
        <v>2969.07</v>
      </c>
      <c r="F613" s="292">
        <v>2967.08</v>
      </c>
      <c r="G613" s="292">
        <v>2973.97</v>
      </c>
      <c r="H613" s="292">
        <v>3009.69</v>
      </c>
      <c r="I613" s="292">
        <v>3028.7</v>
      </c>
      <c r="J613" s="292">
        <v>3161.27</v>
      </c>
      <c r="K613" s="292">
        <v>3303.1</v>
      </c>
      <c r="L613" s="292">
        <v>3375.33</v>
      </c>
      <c r="M613" s="292">
        <v>3410.95</v>
      </c>
      <c r="N613" s="292">
        <v>3392.17</v>
      </c>
      <c r="O613" s="292">
        <v>3385.3</v>
      </c>
      <c r="P613" s="292">
        <v>3402.88</v>
      </c>
      <c r="Q613" s="292">
        <v>3381.45</v>
      </c>
      <c r="R613" s="292">
        <v>3408.73</v>
      </c>
      <c r="S613" s="292">
        <v>3443.61</v>
      </c>
      <c r="T613" s="292">
        <v>3426.76</v>
      </c>
      <c r="U613" s="292">
        <v>3403.93</v>
      </c>
      <c r="V613" s="292">
        <v>3387.42</v>
      </c>
      <c r="W613" s="292">
        <v>3358.35</v>
      </c>
      <c r="X613" s="292">
        <v>3276.77</v>
      </c>
      <c r="Y613" s="292">
        <v>3072.14</v>
      </c>
    </row>
    <row r="614" spans="1:25" s="323" customFormat="1" hidden="1" outlineLevel="1">
      <c r="A614" s="325">
        <v>4</v>
      </c>
      <c r="B614" s="292">
        <v>3079.48</v>
      </c>
      <c r="C614" s="292">
        <v>3025.8</v>
      </c>
      <c r="D614" s="292">
        <v>3011.91</v>
      </c>
      <c r="E614" s="292">
        <v>3001.21</v>
      </c>
      <c r="F614" s="292">
        <v>2993.42</v>
      </c>
      <c r="G614" s="292">
        <v>3007.23</v>
      </c>
      <c r="H614" s="292">
        <v>3047.33</v>
      </c>
      <c r="I614" s="292">
        <v>3066.52</v>
      </c>
      <c r="J614" s="292">
        <v>3249.82</v>
      </c>
      <c r="K614" s="292">
        <v>3383.82</v>
      </c>
      <c r="L614" s="292">
        <v>3427.13</v>
      </c>
      <c r="M614" s="292">
        <v>3470.27</v>
      </c>
      <c r="N614" s="292">
        <v>3449.29</v>
      </c>
      <c r="O614" s="292">
        <v>3442.27</v>
      </c>
      <c r="P614" s="292">
        <v>3452.73</v>
      </c>
      <c r="Q614" s="292">
        <v>3451.24</v>
      </c>
      <c r="R614" s="292">
        <v>3454.78</v>
      </c>
      <c r="S614" s="292">
        <v>3476.23</v>
      </c>
      <c r="T614" s="292">
        <v>3461.03</v>
      </c>
      <c r="U614" s="292">
        <v>3458.92</v>
      </c>
      <c r="V614" s="292">
        <v>3423.25</v>
      </c>
      <c r="W614" s="292">
        <v>3392.6</v>
      </c>
      <c r="X614" s="292">
        <v>3296.38</v>
      </c>
      <c r="Y614" s="292">
        <v>3064.9</v>
      </c>
    </row>
    <row r="615" spans="1:25" s="323" customFormat="1" hidden="1" outlineLevel="1">
      <c r="A615" s="325">
        <v>5</v>
      </c>
      <c r="B615" s="292">
        <v>3125.18</v>
      </c>
      <c r="C615" s="292">
        <v>3024.53</v>
      </c>
      <c r="D615" s="292">
        <v>3005.1</v>
      </c>
      <c r="E615" s="292">
        <v>2991.91</v>
      </c>
      <c r="F615" s="292">
        <v>2985.77</v>
      </c>
      <c r="G615" s="292">
        <v>3011.37</v>
      </c>
      <c r="H615" s="292">
        <v>3061.85</v>
      </c>
      <c r="I615" s="292">
        <v>3096.67</v>
      </c>
      <c r="J615" s="292">
        <v>3271.78</v>
      </c>
      <c r="K615" s="292">
        <v>3370.5</v>
      </c>
      <c r="L615" s="292">
        <v>3401.41</v>
      </c>
      <c r="M615" s="292">
        <v>3445.9</v>
      </c>
      <c r="N615" s="292">
        <v>3435.94</v>
      </c>
      <c r="O615" s="292">
        <v>3420.01</v>
      </c>
      <c r="P615" s="292">
        <v>3433.63</v>
      </c>
      <c r="Q615" s="292">
        <v>3415.71</v>
      </c>
      <c r="R615" s="292">
        <v>3438.49</v>
      </c>
      <c r="S615" s="292">
        <v>3501.88</v>
      </c>
      <c r="T615" s="292">
        <v>3457.16</v>
      </c>
      <c r="U615" s="292">
        <v>3452.35</v>
      </c>
      <c r="V615" s="292">
        <v>3423.82</v>
      </c>
      <c r="W615" s="292">
        <v>3384.66</v>
      </c>
      <c r="X615" s="292">
        <v>3312.37</v>
      </c>
      <c r="Y615" s="292">
        <v>3090.11</v>
      </c>
    </row>
    <row r="616" spans="1:25" s="323" customFormat="1" hidden="1" outlineLevel="1">
      <c r="A616" s="325">
        <v>6</v>
      </c>
      <c r="B616" s="292">
        <v>3046.78</v>
      </c>
      <c r="C616" s="292">
        <v>2973.73</v>
      </c>
      <c r="D616" s="292">
        <v>2957.65</v>
      </c>
      <c r="E616" s="292">
        <v>2950.53</v>
      </c>
      <c r="F616" s="292">
        <v>2946.3</v>
      </c>
      <c r="G616" s="292">
        <v>2971.82</v>
      </c>
      <c r="H616" s="292">
        <v>3027.47</v>
      </c>
      <c r="I616" s="292">
        <v>3036.22</v>
      </c>
      <c r="J616" s="292">
        <v>3136.99</v>
      </c>
      <c r="K616" s="292">
        <v>3290.27</v>
      </c>
      <c r="L616" s="292">
        <v>3350.72</v>
      </c>
      <c r="M616" s="292">
        <v>3381.45</v>
      </c>
      <c r="N616" s="292">
        <v>3381.08</v>
      </c>
      <c r="O616" s="292">
        <v>3373.55</v>
      </c>
      <c r="P616" s="292">
        <v>3393.02</v>
      </c>
      <c r="Q616" s="292">
        <v>3377.22</v>
      </c>
      <c r="R616" s="292">
        <v>3406.84</v>
      </c>
      <c r="S616" s="292">
        <v>3432.44</v>
      </c>
      <c r="T616" s="292">
        <v>3398.21</v>
      </c>
      <c r="U616" s="292">
        <v>3389.6</v>
      </c>
      <c r="V616" s="292">
        <v>3382.07</v>
      </c>
      <c r="W616" s="292">
        <v>3345.18</v>
      </c>
      <c r="X616" s="292">
        <v>3235.55</v>
      </c>
      <c r="Y616" s="292">
        <v>3038.7</v>
      </c>
    </row>
    <row r="617" spans="1:25" s="323" customFormat="1" hidden="1" outlineLevel="1">
      <c r="A617" s="325">
        <v>7</v>
      </c>
      <c r="B617" s="292">
        <v>2995.19</v>
      </c>
      <c r="C617" s="292">
        <v>2947.5</v>
      </c>
      <c r="D617" s="292">
        <v>2929.54</v>
      </c>
      <c r="E617" s="292">
        <v>2924.46</v>
      </c>
      <c r="F617" s="292">
        <v>2926</v>
      </c>
      <c r="G617" s="292">
        <v>2948.01</v>
      </c>
      <c r="H617" s="292">
        <v>2986.2</v>
      </c>
      <c r="I617" s="292">
        <v>2989.3</v>
      </c>
      <c r="J617" s="292">
        <v>2997.4</v>
      </c>
      <c r="K617" s="292">
        <v>3023.39</v>
      </c>
      <c r="L617" s="292">
        <v>3048</v>
      </c>
      <c r="M617" s="292">
        <v>3057.31</v>
      </c>
      <c r="N617" s="292">
        <v>3048.14</v>
      </c>
      <c r="O617" s="292">
        <v>3049.42</v>
      </c>
      <c r="P617" s="292">
        <v>3054.6</v>
      </c>
      <c r="Q617" s="292">
        <v>3037.27</v>
      </c>
      <c r="R617" s="292">
        <v>3063.49</v>
      </c>
      <c r="S617" s="292">
        <v>3093.42</v>
      </c>
      <c r="T617" s="292">
        <v>3080.02</v>
      </c>
      <c r="U617" s="292">
        <v>3087.78</v>
      </c>
      <c r="V617" s="292">
        <v>3072.43</v>
      </c>
      <c r="W617" s="292">
        <v>3063.4</v>
      </c>
      <c r="X617" s="292">
        <v>3047.78</v>
      </c>
      <c r="Y617" s="292">
        <v>3001.39</v>
      </c>
    </row>
    <row r="618" spans="1:25" s="323" customFormat="1" hidden="1" outlineLevel="1">
      <c r="A618" s="325">
        <v>8</v>
      </c>
      <c r="B618" s="292">
        <v>2978.15</v>
      </c>
      <c r="C618" s="292">
        <v>2931.36</v>
      </c>
      <c r="D618" s="292">
        <v>2912.79</v>
      </c>
      <c r="E618" s="292">
        <v>2884.61</v>
      </c>
      <c r="F618" s="292">
        <v>2886.51</v>
      </c>
      <c r="G618" s="292">
        <v>2923.9</v>
      </c>
      <c r="H618" s="292">
        <v>2981.06</v>
      </c>
      <c r="I618" s="292">
        <v>2983.8</v>
      </c>
      <c r="J618" s="292">
        <v>3001.47</v>
      </c>
      <c r="K618" s="292">
        <v>3213.81</v>
      </c>
      <c r="L618" s="292">
        <v>3263.48</v>
      </c>
      <c r="M618" s="292">
        <v>3282.43</v>
      </c>
      <c r="N618" s="292">
        <v>3281.94</v>
      </c>
      <c r="O618" s="292">
        <v>3254.71</v>
      </c>
      <c r="P618" s="292">
        <v>3279.94</v>
      </c>
      <c r="Q618" s="292">
        <v>3273.67</v>
      </c>
      <c r="R618" s="292">
        <v>3274.13</v>
      </c>
      <c r="S618" s="292">
        <v>3295.14</v>
      </c>
      <c r="T618" s="292">
        <v>3312.51</v>
      </c>
      <c r="U618" s="292">
        <v>3305.19</v>
      </c>
      <c r="V618" s="292">
        <v>3291.58</v>
      </c>
      <c r="W618" s="292">
        <v>3276.43</v>
      </c>
      <c r="X618" s="292">
        <v>3085.51</v>
      </c>
      <c r="Y618" s="292">
        <v>3001.41</v>
      </c>
    </row>
    <row r="619" spans="1:25" s="323" customFormat="1" hidden="1" outlineLevel="1">
      <c r="A619" s="325">
        <v>9</v>
      </c>
      <c r="B619" s="292">
        <v>2994.06</v>
      </c>
      <c r="C619" s="292">
        <v>2942.57</v>
      </c>
      <c r="D619" s="292">
        <v>2931.38</v>
      </c>
      <c r="E619" s="292">
        <v>2917.27</v>
      </c>
      <c r="F619" s="292">
        <v>2912.47</v>
      </c>
      <c r="G619" s="292">
        <v>2936.23</v>
      </c>
      <c r="H619" s="292">
        <v>2983.56</v>
      </c>
      <c r="I619" s="292">
        <v>3007.28</v>
      </c>
      <c r="J619" s="292">
        <v>3042.75</v>
      </c>
      <c r="K619" s="292">
        <v>3259.56</v>
      </c>
      <c r="L619" s="292">
        <v>3342.18</v>
      </c>
      <c r="M619" s="292">
        <v>3406.2</v>
      </c>
      <c r="N619" s="292">
        <v>3419.69</v>
      </c>
      <c r="O619" s="292">
        <v>3407.64</v>
      </c>
      <c r="P619" s="292">
        <v>3410.2</v>
      </c>
      <c r="Q619" s="292">
        <v>3412.28</v>
      </c>
      <c r="R619" s="292">
        <v>3404.2</v>
      </c>
      <c r="S619" s="292">
        <v>3415.07</v>
      </c>
      <c r="T619" s="292">
        <v>3423.19</v>
      </c>
      <c r="U619" s="292">
        <v>3422.72</v>
      </c>
      <c r="V619" s="292">
        <v>3404.84</v>
      </c>
      <c r="W619" s="292">
        <v>3389.25</v>
      </c>
      <c r="X619" s="292">
        <v>3352.07</v>
      </c>
      <c r="Y619" s="292">
        <v>3123.58</v>
      </c>
    </row>
    <row r="620" spans="1:25" s="323" customFormat="1" hidden="1" outlineLevel="1">
      <c r="A620" s="325">
        <v>10</v>
      </c>
      <c r="B620" s="292">
        <v>3055.29</v>
      </c>
      <c r="C620" s="292">
        <v>2986.91</v>
      </c>
      <c r="D620" s="292">
        <v>2967.96</v>
      </c>
      <c r="E620" s="292">
        <v>2957.57</v>
      </c>
      <c r="F620" s="292">
        <v>2956.94</v>
      </c>
      <c r="G620" s="292">
        <v>2975.5</v>
      </c>
      <c r="H620" s="292">
        <v>3019.04</v>
      </c>
      <c r="I620" s="292">
        <v>3051.81</v>
      </c>
      <c r="J620" s="292">
        <v>3100.85</v>
      </c>
      <c r="K620" s="292">
        <v>3310.65</v>
      </c>
      <c r="L620" s="292">
        <v>3386.46</v>
      </c>
      <c r="M620" s="292">
        <v>3414.1</v>
      </c>
      <c r="N620" s="292">
        <v>3416.97</v>
      </c>
      <c r="O620" s="292">
        <v>3421.95</v>
      </c>
      <c r="P620" s="292">
        <v>3433.5</v>
      </c>
      <c r="Q620" s="292">
        <v>3433.96</v>
      </c>
      <c r="R620" s="292">
        <v>3459.04</v>
      </c>
      <c r="S620" s="292">
        <v>3487.69</v>
      </c>
      <c r="T620" s="292">
        <v>3500.35</v>
      </c>
      <c r="U620" s="292">
        <v>3488.6</v>
      </c>
      <c r="V620" s="292">
        <v>3482.39</v>
      </c>
      <c r="W620" s="292">
        <v>3470.51</v>
      </c>
      <c r="X620" s="292">
        <v>3416.66</v>
      </c>
      <c r="Y620" s="292">
        <v>3272.06</v>
      </c>
    </row>
    <row r="621" spans="1:25" s="323" customFormat="1" hidden="1" outlineLevel="1">
      <c r="A621" s="325">
        <v>11</v>
      </c>
      <c r="B621" s="292">
        <v>3040.64</v>
      </c>
      <c r="C621" s="292">
        <v>2984.94</v>
      </c>
      <c r="D621" s="292">
        <v>2967.39</v>
      </c>
      <c r="E621" s="292">
        <v>2951.64</v>
      </c>
      <c r="F621" s="292">
        <v>2956.86</v>
      </c>
      <c r="G621" s="292">
        <v>3011.92</v>
      </c>
      <c r="H621" s="292">
        <v>3129.71</v>
      </c>
      <c r="I621" s="292">
        <v>3303.76</v>
      </c>
      <c r="J621" s="292">
        <v>3381.44</v>
      </c>
      <c r="K621" s="292">
        <v>3467.65</v>
      </c>
      <c r="L621" s="292">
        <v>3491.2</v>
      </c>
      <c r="M621" s="292">
        <v>3495.33</v>
      </c>
      <c r="N621" s="292">
        <v>3466.49</v>
      </c>
      <c r="O621" s="292">
        <v>3448.39</v>
      </c>
      <c r="P621" s="292">
        <v>3429.42</v>
      </c>
      <c r="Q621" s="292">
        <v>3435.86</v>
      </c>
      <c r="R621" s="292">
        <v>3454.33</v>
      </c>
      <c r="S621" s="292">
        <v>3493.73</v>
      </c>
      <c r="T621" s="292">
        <v>3468.9</v>
      </c>
      <c r="U621" s="292">
        <v>3432.61</v>
      </c>
      <c r="V621" s="292">
        <v>3388.27</v>
      </c>
      <c r="W621" s="292">
        <v>3429.15</v>
      </c>
      <c r="X621" s="292">
        <v>3333.87</v>
      </c>
      <c r="Y621" s="292">
        <v>3058.91</v>
      </c>
    </row>
    <row r="622" spans="1:25" s="323" customFormat="1" hidden="1" outlineLevel="1">
      <c r="A622" s="325">
        <v>12</v>
      </c>
      <c r="B622" s="292">
        <v>2953.6</v>
      </c>
      <c r="C622" s="292">
        <v>2849.24</v>
      </c>
      <c r="D622" s="292">
        <v>2875.12</v>
      </c>
      <c r="E622" s="292">
        <v>2845.65</v>
      </c>
      <c r="F622" s="292">
        <v>2909.41</v>
      </c>
      <c r="G622" s="292">
        <v>2979.82</v>
      </c>
      <c r="H622" s="292">
        <v>3077.67</v>
      </c>
      <c r="I622" s="292">
        <v>3221.83</v>
      </c>
      <c r="J622" s="292">
        <v>3301.69</v>
      </c>
      <c r="K622" s="292">
        <v>3395.58</v>
      </c>
      <c r="L622" s="292">
        <v>3422.08</v>
      </c>
      <c r="M622" s="292">
        <v>3420.4</v>
      </c>
      <c r="N622" s="292">
        <v>3397.31</v>
      </c>
      <c r="O622" s="292">
        <v>3385.68</v>
      </c>
      <c r="P622" s="292">
        <v>3363.91</v>
      </c>
      <c r="Q622" s="292">
        <v>3359.39</v>
      </c>
      <c r="R622" s="292">
        <v>3394.17</v>
      </c>
      <c r="S622" s="292">
        <v>3407.6</v>
      </c>
      <c r="T622" s="292">
        <v>3393.95</v>
      </c>
      <c r="U622" s="292">
        <v>3376.62</v>
      </c>
      <c r="V622" s="292">
        <v>3346.8</v>
      </c>
      <c r="W622" s="292">
        <v>3461.3</v>
      </c>
      <c r="X622" s="292">
        <v>3435.27</v>
      </c>
      <c r="Y622" s="292">
        <v>3042.31</v>
      </c>
    </row>
    <row r="623" spans="1:25" s="323" customFormat="1" hidden="1" outlineLevel="1">
      <c r="A623" s="325">
        <v>13</v>
      </c>
      <c r="B623" s="292">
        <v>2954.3</v>
      </c>
      <c r="C623" s="292">
        <v>2855.1</v>
      </c>
      <c r="D623" s="292">
        <v>2873.5</v>
      </c>
      <c r="E623" s="292">
        <v>2857.63</v>
      </c>
      <c r="F623" s="292">
        <v>2899.78</v>
      </c>
      <c r="G623" s="292">
        <v>2984.99</v>
      </c>
      <c r="H623" s="292">
        <v>3074.9</v>
      </c>
      <c r="I623" s="292">
        <v>3203.22</v>
      </c>
      <c r="J623" s="292">
        <v>3258.72</v>
      </c>
      <c r="K623" s="292">
        <v>3313.53</v>
      </c>
      <c r="L623" s="292">
        <v>3327.77</v>
      </c>
      <c r="M623" s="292">
        <v>3301.23</v>
      </c>
      <c r="N623" s="292">
        <v>3295.93</v>
      </c>
      <c r="O623" s="292">
        <v>3349.72</v>
      </c>
      <c r="P623" s="292">
        <v>3285.26</v>
      </c>
      <c r="Q623" s="292">
        <v>3264.05</v>
      </c>
      <c r="R623" s="292">
        <v>3355.4</v>
      </c>
      <c r="S623" s="292">
        <v>3356.67</v>
      </c>
      <c r="T623" s="292">
        <v>3364.31</v>
      </c>
      <c r="U623" s="292">
        <v>3360.01</v>
      </c>
      <c r="V623" s="292">
        <v>3287.18</v>
      </c>
      <c r="W623" s="292">
        <v>3418.11</v>
      </c>
      <c r="X623" s="292">
        <v>3266.83</v>
      </c>
      <c r="Y623" s="292">
        <v>2980.95</v>
      </c>
    </row>
    <row r="624" spans="1:25" s="323" customFormat="1" hidden="1" outlineLevel="1">
      <c r="A624" s="325">
        <v>14</v>
      </c>
      <c r="B624" s="292">
        <v>2998.22</v>
      </c>
      <c r="C624" s="292">
        <v>2888.17</v>
      </c>
      <c r="D624" s="292">
        <v>2872.02</v>
      </c>
      <c r="E624" s="292">
        <v>2885.07</v>
      </c>
      <c r="F624" s="292">
        <v>2918.22</v>
      </c>
      <c r="G624" s="292">
        <v>3002.85</v>
      </c>
      <c r="H624" s="292">
        <v>3239.13</v>
      </c>
      <c r="I624" s="292">
        <v>3278.41</v>
      </c>
      <c r="J624" s="292">
        <v>3439.25</v>
      </c>
      <c r="K624" s="292">
        <v>3577.55</v>
      </c>
      <c r="L624" s="292">
        <v>3599.9</v>
      </c>
      <c r="M624" s="292">
        <v>3595.1</v>
      </c>
      <c r="N624" s="292">
        <v>3583.98</v>
      </c>
      <c r="O624" s="292">
        <v>3581.79</v>
      </c>
      <c r="P624" s="292">
        <v>3600.1</v>
      </c>
      <c r="Q624" s="292">
        <v>3573.74</v>
      </c>
      <c r="R624" s="292">
        <v>3571.91</v>
      </c>
      <c r="S624" s="292">
        <v>3603.87</v>
      </c>
      <c r="T624" s="292">
        <v>3593.51</v>
      </c>
      <c r="U624" s="292">
        <v>3583.45</v>
      </c>
      <c r="V624" s="292">
        <v>3566.55</v>
      </c>
      <c r="W624" s="292">
        <v>3468.74</v>
      </c>
      <c r="X624" s="292">
        <v>3377.23</v>
      </c>
      <c r="Y624" s="292">
        <v>3102.86</v>
      </c>
    </row>
    <row r="625" spans="1:25" s="323" customFormat="1" hidden="1" outlineLevel="1">
      <c r="A625" s="325">
        <v>15</v>
      </c>
      <c r="B625" s="292">
        <v>3043.89</v>
      </c>
      <c r="C625" s="292">
        <v>2977.16</v>
      </c>
      <c r="D625" s="292">
        <v>2918.29</v>
      </c>
      <c r="E625" s="292">
        <v>2895.19</v>
      </c>
      <c r="F625" s="292">
        <v>2962.28</v>
      </c>
      <c r="G625" s="292">
        <v>3029.71</v>
      </c>
      <c r="H625" s="292">
        <v>3307.46</v>
      </c>
      <c r="I625" s="292">
        <v>3400.61</v>
      </c>
      <c r="J625" s="292">
        <v>3563.82</v>
      </c>
      <c r="K625" s="292">
        <v>3646.06</v>
      </c>
      <c r="L625" s="292">
        <v>3653.3</v>
      </c>
      <c r="M625" s="292">
        <v>3652.62</v>
      </c>
      <c r="N625" s="292">
        <v>3630.85</v>
      </c>
      <c r="O625" s="292">
        <v>3645.11</v>
      </c>
      <c r="P625" s="292">
        <v>3635.2</v>
      </c>
      <c r="Q625" s="292">
        <v>3640.91</v>
      </c>
      <c r="R625" s="292">
        <v>3637.87</v>
      </c>
      <c r="S625" s="292">
        <v>3684.1</v>
      </c>
      <c r="T625" s="292">
        <v>3640.72</v>
      </c>
      <c r="U625" s="292">
        <v>3629.13</v>
      </c>
      <c r="V625" s="292">
        <v>3613.25</v>
      </c>
      <c r="W625" s="292">
        <v>3607.8</v>
      </c>
      <c r="X625" s="292">
        <v>3473.47</v>
      </c>
      <c r="Y625" s="292">
        <v>3288.5</v>
      </c>
    </row>
    <row r="626" spans="1:25" s="323" customFormat="1" hidden="1" outlineLevel="1">
      <c r="A626" s="325">
        <v>16</v>
      </c>
      <c r="B626" s="292">
        <v>3163.94</v>
      </c>
      <c r="C626" s="292">
        <v>3064.37</v>
      </c>
      <c r="D626" s="292">
        <v>3017.9</v>
      </c>
      <c r="E626" s="292">
        <v>3015.27</v>
      </c>
      <c r="F626" s="292">
        <v>3013.88</v>
      </c>
      <c r="G626" s="292">
        <v>3077.75</v>
      </c>
      <c r="H626" s="292">
        <v>3263.9</v>
      </c>
      <c r="I626" s="292">
        <v>3309.15</v>
      </c>
      <c r="J626" s="292">
        <v>3389.45</v>
      </c>
      <c r="K626" s="292">
        <v>3493.15</v>
      </c>
      <c r="L626" s="292">
        <v>3569.17</v>
      </c>
      <c r="M626" s="292">
        <v>3588.71</v>
      </c>
      <c r="N626" s="292">
        <v>3579.46</v>
      </c>
      <c r="O626" s="292">
        <v>3575.23</v>
      </c>
      <c r="P626" s="292">
        <v>3580.23</v>
      </c>
      <c r="Q626" s="292">
        <v>3581.34</v>
      </c>
      <c r="R626" s="292">
        <v>3606.42</v>
      </c>
      <c r="S626" s="292">
        <v>3618.39</v>
      </c>
      <c r="T626" s="292">
        <v>3612</v>
      </c>
      <c r="U626" s="292">
        <v>3592.35</v>
      </c>
      <c r="V626" s="292">
        <v>3593.48</v>
      </c>
      <c r="W626" s="292">
        <v>3572.96</v>
      </c>
      <c r="X626" s="292">
        <v>3405.61</v>
      </c>
      <c r="Y626" s="292">
        <v>3176.03</v>
      </c>
    </row>
    <row r="627" spans="1:25" s="323" customFormat="1" hidden="1" outlineLevel="1">
      <c r="A627" s="325">
        <v>17</v>
      </c>
      <c r="B627" s="292">
        <v>3092.19</v>
      </c>
      <c r="C627" s="292">
        <v>3007.33</v>
      </c>
      <c r="D627" s="292">
        <v>2986.24</v>
      </c>
      <c r="E627" s="292">
        <v>2959.84</v>
      </c>
      <c r="F627" s="292">
        <v>2955.42</v>
      </c>
      <c r="G627" s="292">
        <v>2985.1</v>
      </c>
      <c r="H627" s="292">
        <v>3021.11</v>
      </c>
      <c r="I627" s="292">
        <v>3045.58</v>
      </c>
      <c r="J627" s="292">
        <v>3159.39</v>
      </c>
      <c r="K627" s="292">
        <v>3338.19</v>
      </c>
      <c r="L627" s="292">
        <v>3385.42</v>
      </c>
      <c r="M627" s="292">
        <v>3424.2</v>
      </c>
      <c r="N627" s="292">
        <v>3440.76</v>
      </c>
      <c r="O627" s="292">
        <v>3434.74</v>
      </c>
      <c r="P627" s="292">
        <v>3424.66</v>
      </c>
      <c r="Q627" s="292">
        <v>3446.85</v>
      </c>
      <c r="R627" s="292">
        <v>3507.12</v>
      </c>
      <c r="S627" s="292">
        <v>3571.66</v>
      </c>
      <c r="T627" s="292">
        <v>3589.61</v>
      </c>
      <c r="U627" s="292">
        <v>3558.42</v>
      </c>
      <c r="V627" s="292">
        <v>3518.53</v>
      </c>
      <c r="W627" s="292">
        <v>3472.37</v>
      </c>
      <c r="X627" s="292">
        <v>3386.44</v>
      </c>
      <c r="Y627" s="292">
        <v>3134.74</v>
      </c>
    </row>
    <row r="628" spans="1:25" s="323" customFormat="1" hidden="1" outlineLevel="1">
      <c r="A628" s="325">
        <v>18</v>
      </c>
      <c r="B628" s="292">
        <v>3038.32</v>
      </c>
      <c r="C628" s="292">
        <v>2976.69</v>
      </c>
      <c r="D628" s="292">
        <v>2936.02</v>
      </c>
      <c r="E628" s="292">
        <v>2938.95</v>
      </c>
      <c r="F628" s="292">
        <v>2963.38</v>
      </c>
      <c r="G628" s="292">
        <v>3064.36</v>
      </c>
      <c r="H628" s="292">
        <v>3305.93</v>
      </c>
      <c r="I628" s="292">
        <v>3406.44</v>
      </c>
      <c r="J628" s="292">
        <v>3553.03</v>
      </c>
      <c r="K628" s="292">
        <v>3628.2</v>
      </c>
      <c r="L628" s="292">
        <v>3655.5</v>
      </c>
      <c r="M628" s="292">
        <v>3658.65</v>
      </c>
      <c r="N628" s="292">
        <v>3640.37</v>
      </c>
      <c r="O628" s="292">
        <v>3634.41</v>
      </c>
      <c r="P628" s="292">
        <v>3605.28</v>
      </c>
      <c r="Q628" s="292">
        <v>3622.41</v>
      </c>
      <c r="R628" s="292">
        <v>3630.09</v>
      </c>
      <c r="S628" s="292">
        <v>3685.57</v>
      </c>
      <c r="T628" s="292">
        <v>3671.23</v>
      </c>
      <c r="U628" s="292">
        <v>3618.97</v>
      </c>
      <c r="V628" s="292">
        <v>3522.11</v>
      </c>
      <c r="W628" s="292">
        <v>3519.51</v>
      </c>
      <c r="X628" s="292">
        <v>3420.05</v>
      </c>
      <c r="Y628" s="292">
        <v>3177.14</v>
      </c>
    </row>
    <row r="629" spans="1:25" s="323" customFormat="1" hidden="1" outlineLevel="1">
      <c r="A629" s="325">
        <v>19</v>
      </c>
      <c r="B629" s="292">
        <v>3014.99</v>
      </c>
      <c r="C629" s="292">
        <v>2980.38</v>
      </c>
      <c r="D629" s="292">
        <v>2959.4</v>
      </c>
      <c r="E629" s="292">
        <v>2955.75</v>
      </c>
      <c r="F629" s="292">
        <v>2979.07</v>
      </c>
      <c r="G629" s="292">
        <v>3065.76</v>
      </c>
      <c r="H629" s="292">
        <v>3274.66</v>
      </c>
      <c r="I629" s="292">
        <v>3318.08</v>
      </c>
      <c r="J629" s="292">
        <v>3416.84</v>
      </c>
      <c r="K629" s="292">
        <v>3523.59</v>
      </c>
      <c r="L629" s="292">
        <v>3574.97</v>
      </c>
      <c r="M629" s="292">
        <v>3545.98</v>
      </c>
      <c r="N629" s="292">
        <v>3518.16</v>
      </c>
      <c r="O629" s="292">
        <v>3510.65</v>
      </c>
      <c r="P629" s="292">
        <v>3525.71</v>
      </c>
      <c r="Q629" s="292">
        <v>3531.05</v>
      </c>
      <c r="R629" s="292">
        <v>3528.46</v>
      </c>
      <c r="S629" s="292">
        <v>3571.15</v>
      </c>
      <c r="T629" s="292">
        <v>3556.55</v>
      </c>
      <c r="U629" s="292">
        <v>3491.98</v>
      </c>
      <c r="V629" s="292">
        <v>3469.13</v>
      </c>
      <c r="W629" s="292">
        <v>3457.47</v>
      </c>
      <c r="X629" s="292">
        <v>3392.56</v>
      </c>
      <c r="Y629" s="292">
        <v>3100.49</v>
      </c>
    </row>
    <row r="630" spans="1:25" s="323" customFormat="1" hidden="1" outlineLevel="1">
      <c r="A630" s="325">
        <v>20</v>
      </c>
      <c r="B630" s="292">
        <v>3141.17</v>
      </c>
      <c r="C630" s="292">
        <v>3030.57</v>
      </c>
      <c r="D630" s="292">
        <v>3016.39</v>
      </c>
      <c r="E630" s="292">
        <v>3009.83</v>
      </c>
      <c r="F630" s="292">
        <v>3039.87</v>
      </c>
      <c r="G630" s="292">
        <v>3175.63</v>
      </c>
      <c r="H630" s="292">
        <v>3357.67</v>
      </c>
      <c r="I630" s="292">
        <v>3386.33</v>
      </c>
      <c r="J630" s="292">
        <v>3506.57</v>
      </c>
      <c r="K630" s="292">
        <v>3584.6</v>
      </c>
      <c r="L630" s="292">
        <v>3592.55</v>
      </c>
      <c r="M630" s="292">
        <v>3608.74</v>
      </c>
      <c r="N630" s="292">
        <v>3593.93</v>
      </c>
      <c r="O630" s="292">
        <v>3595.95</v>
      </c>
      <c r="P630" s="292">
        <v>3589.73</v>
      </c>
      <c r="Q630" s="292">
        <v>3594.2</v>
      </c>
      <c r="R630" s="292">
        <v>3571.12</v>
      </c>
      <c r="S630" s="292">
        <v>3583.11</v>
      </c>
      <c r="T630" s="292">
        <v>3576.96</v>
      </c>
      <c r="U630" s="292">
        <v>3560.17</v>
      </c>
      <c r="V630" s="292">
        <v>3514.14</v>
      </c>
      <c r="W630" s="292">
        <v>3495.94</v>
      </c>
      <c r="X630" s="292">
        <v>3408.3</v>
      </c>
      <c r="Y630" s="292">
        <v>3311.49</v>
      </c>
    </row>
    <row r="631" spans="1:25" s="323" customFormat="1" hidden="1" outlineLevel="1">
      <c r="A631" s="325">
        <v>21</v>
      </c>
      <c r="B631" s="292">
        <v>3083.72</v>
      </c>
      <c r="C631" s="292">
        <v>3030.05</v>
      </c>
      <c r="D631" s="292">
        <v>3027.95</v>
      </c>
      <c r="E631" s="292">
        <v>2994.2</v>
      </c>
      <c r="F631" s="292">
        <v>3020.3</v>
      </c>
      <c r="G631" s="292">
        <v>3096.33</v>
      </c>
      <c r="H631" s="292">
        <v>3298.84</v>
      </c>
      <c r="I631" s="292">
        <v>3335.15</v>
      </c>
      <c r="J631" s="292">
        <v>3441.3</v>
      </c>
      <c r="K631" s="292">
        <v>3530.46</v>
      </c>
      <c r="L631" s="292">
        <v>3549.32</v>
      </c>
      <c r="M631" s="292">
        <v>3573.78</v>
      </c>
      <c r="N631" s="292">
        <v>3535.8</v>
      </c>
      <c r="O631" s="292">
        <v>3551.91</v>
      </c>
      <c r="P631" s="292">
        <v>3524.08</v>
      </c>
      <c r="Q631" s="292">
        <v>3550.4</v>
      </c>
      <c r="R631" s="292">
        <v>3513.99</v>
      </c>
      <c r="S631" s="292">
        <v>3592.27</v>
      </c>
      <c r="T631" s="292">
        <v>3593.18</v>
      </c>
      <c r="U631" s="292">
        <v>3575.47</v>
      </c>
      <c r="V631" s="292">
        <v>3507.55</v>
      </c>
      <c r="W631" s="292">
        <v>3505.34</v>
      </c>
      <c r="X631" s="292">
        <v>3468.73</v>
      </c>
      <c r="Y631" s="292">
        <v>3285.96</v>
      </c>
    </row>
    <row r="632" spans="1:25" s="323" customFormat="1" hidden="1" outlineLevel="1">
      <c r="A632" s="325">
        <v>22</v>
      </c>
      <c r="B632" s="292">
        <v>3073.35</v>
      </c>
      <c r="C632" s="292">
        <v>3020.58</v>
      </c>
      <c r="D632" s="292">
        <v>3025.54</v>
      </c>
      <c r="E632" s="292">
        <v>3004.97</v>
      </c>
      <c r="F632" s="292">
        <v>3022.83</v>
      </c>
      <c r="G632" s="292">
        <v>3124.44</v>
      </c>
      <c r="H632" s="292">
        <v>3316.82</v>
      </c>
      <c r="I632" s="292">
        <v>3393.93</v>
      </c>
      <c r="J632" s="292">
        <v>3471.18</v>
      </c>
      <c r="K632" s="292">
        <v>3502.8</v>
      </c>
      <c r="L632" s="292">
        <v>3500.48</v>
      </c>
      <c r="M632" s="292">
        <v>3561.46</v>
      </c>
      <c r="N632" s="292">
        <v>3513.36</v>
      </c>
      <c r="O632" s="292">
        <v>3522.64</v>
      </c>
      <c r="P632" s="292">
        <v>3492.73</v>
      </c>
      <c r="Q632" s="292">
        <v>3479.04</v>
      </c>
      <c r="R632" s="292">
        <v>3448.36</v>
      </c>
      <c r="S632" s="292">
        <v>3466.74</v>
      </c>
      <c r="T632" s="292">
        <v>3467.38</v>
      </c>
      <c r="U632" s="292">
        <v>3466.69</v>
      </c>
      <c r="V632" s="292">
        <v>3421.56</v>
      </c>
      <c r="W632" s="292">
        <v>3482.05</v>
      </c>
      <c r="X632" s="292">
        <v>3370.21</v>
      </c>
      <c r="Y632" s="292">
        <v>3181.57</v>
      </c>
    </row>
    <row r="633" spans="1:25" s="323" customFormat="1" hidden="1" outlineLevel="1">
      <c r="A633" s="325">
        <v>23</v>
      </c>
      <c r="B633" s="292">
        <v>3124.74</v>
      </c>
      <c r="C633" s="292">
        <v>3034.47</v>
      </c>
      <c r="D633" s="292">
        <v>3014.59</v>
      </c>
      <c r="E633" s="292">
        <v>3000.22</v>
      </c>
      <c r="F633" s="292">
        <v>3002.66</v>
      </c>
      <c r="G633" s="292">
        <v>3040.46</v>
      </c>
      <c r="H633" s="292">
        <v>3156.9</v>
      </c>
      <c r="I633" s="292">
        <v>3254.74</v>
      </c>
      <c r="J633" s="292">
        <v>3319.39</v>
      </c>
      <c r="K633" s="292">
        <v>3410.1</v>
      </c>
      <c r="L633" s="292">
        <v>3473.91</v>
      </c>
      <c r="M633" s="292">
        <v>3504.4</v>
      </c>
      <c r="N633" s="292">
        <v>3500.73</v>
      </c>
      <c r="O633" s="292">
        <v>3489.69</v>
      </c>
      <c r="P633" s="292">
        <v>3466.86</v>
      </c>
      <c r="Q633" s="292">
        <v>3437.63</v>
      </c>
      <c r="R633" s="292">
        <v>3449.3</v>
      </c>
      <c r="S633" s="292">
        <v>3500.93</v>
      </c>
      <c r="T633" s="292">
        <v>3518.67</v>
      </c>
      <c r="U633" s="292">
        <v>3493.34</v>
      </c>
      <c r="V633" s="292">
        <v>3457.07</v>
      </c>
      <c r="W633" s="292">
        <v>3456.77</v>
      </c>
      <c r="X633" s="292">
        <v>3390.25</v>
      </c>
      <c r="Y633" s="292">
        <v>3288.37</v>
      </c>
    </row>
    <row r="634" spans="1:25" s="323" customFormat="1" hidden="1" outlineLevel="1">
      <c r="A634" s="325">
        <v>24</v>
      </c>
      <c r="B634" s="292">
        <v>3323.6</v>
      </c>
      <c r="C634" s="292">
        <v>3074.07</v>
      </c>
      <c r="D634" s="292">
        <v>3052.07</v>
      </c>
      <c r="E634" s="292">
        <v>3029.57</v>
      </c>
      <c r="F634" s="292">
        <v>3040.85</v>
      </c>
      <c r="G634" s="292">
        <v>3060.91</v>
      </c>
      <c r="H634" s="292">
        <v>3092.32</v>
      </c>
      <c r="I634" s="292">
        <v>3258.08</v>
      </c>
      <c r="J634" s="292">
        <v>3340.56</v>
      </c>
      <c r="K634" s="292">
        <v>3453.45</v>
      </c>
      <c r="L634" s="292">
        <v>3503.8</v>
      </c>
      <c r="M634" s="292">
        <v>3530.24</v>
      </c>
      <c r="N634" s="292">
        <v>3539.51</v>
      </c>
      <c r="O634" s="292">
        <v>3521.95</v>
      </c>
      <c r="P634" s="292">
        <v>3517.22</v>
      </c>
      <c r="Q634" s="292">
        <v>3503.2</v>
      </c>
      <c r="R634" s="292">
        <v>3551.13</v>
      </c>
      <c r="S634" s="292">
        <v>3590.79</v>
      </c>
      <c r="T634" s="292">
        <v>3599.73</v>
      </c>
      <c r="U634" s="292">
        <v>3582.34</v>
      </c>
      <c r="V634" s="292">
        <v>3575.99</v>
      </c>
      <c r="W634" s="292">
        <v>3559.16</v>
      </c>
      <c r="X634" s="292">
        <v>3447.01</v>
      </c>
      <c r="Y634" s="292">
        <v>3306.55</v>
      </c>
    </row>
    <row r="635" spans="1:25" s="323" customFormat="1" hidden="1" outlineLevel="1">
      <c r="A635" s="325">
        <v>25</v>
      </c>
      <c r="B635" s="292">
        <v>3140.37</v>
      </c>
      <c r="C635" s="292">
        <v>3055.87</v>
      </c>
      <c r="D635" s="292">
        <v>3038.34</v>
      </c>
      <c r="E635" s="292">
        <v>3042.93</v>
      </c>
      <c r="F635" s="292">
        <v>3056.56</v>
      </c>
      <c r="G635" s="292">
        <v>3254.18</v>
      </c>
      <c r="H635" s="292">
        <v>3356.08</v>
      </c>
      <c r="I635" s="292">
        <v>3429.57</v>
      </c>
      <c r="J635" s="292">
        <v>3506.53</v>
      </c>
      <c r="K635" s="292">
        <v>3529.33</v>
      </c>
      <c r="L635" s="292">
        <v>3548.49</v>
      </c>
      <c r="M635" s="292">
        <v>3586.83</v>
      </c>
      <c r="N635" s="292">
        <v>3553.07</v>
      </c>
      <c r="O635" s="292">
        <v>3568.79</v>
      </c>
      <c r="P635" s="292">
        <v>3538.19</v>
      </c>
      <c r="Q635" s="292">
        <v>3531.03</v>
      </c>
      <c r="R635" s="292">
        <v>3494.55</v>
      </c>
      <c r="S635" s="292">
        <v>3492.74</v>
      </c>
      <c r="T635" s="292">
        <v>3469.24</v>
      </c>
      <c r="U635" s="292">
        <v>3515.97</v>
      </c>
      <c r="V635" s="292">
        <v>3413.81</v>
      </c>
      <c r="W635" s="292">
        <v>3484.14</v>
      </c>
      <c r="X635" s="292">
        <v>3352.87</v>
      </c>
      <c r="Y635" s="292">
        <v>3243.55</v>
      </c>
    </row>
    <row r="636" spans="1:25" s="323" customFormat="1" hidden="1" outlineLevel="1">
      <c r="A636" s="325">
        <v>26</v>
      </c>
      <c r="B636" s="292">
        <v>3040.21</v>
      </c>
      <c r="C636" s="292">
        <v>3006.63</v>
      </c>
      <c r="D636" s="292">
        <v>2999.93</v>
      </c>
      <c r="E636" s="292">
        <v>2991.95</v>
      </c>
      <c r="F636" s="292">
        <v>3004.38</v>
      </c>
      <c r="G636" s="292">
        <v>3116.36</v>
      </c>
      <c r="H636" s="292">
        <v>3267.69</v>
      </c>
      <c r="I636" s="292">
        <v>3298.79</v>
      </c>
      <c r="J636" s="292">
        <v>3048.3</v>
      </c>
      <c r="K636" s="292">
        <v>3397.96</v>
      </c>
      <c r="L636" s="292">
        <v>3408.7</v>
      </c>
      <c r="M636" s="292">
        <v>3414.19</v>
      </c>
      <c r="N636" s="292">
        <v>3403.22</v>
      </c>
      <c r="O636" s="292">
        <v>3424.81</v>
      </c>
      <c r="P636" s="292">
        <v>3407.61</v>
      </c>
      <c r="Q636" s="292">
        <v>3399.05</v>
      </c>
      <c r="R636" s="292">
        <v>3395.14</v>
      </c>
      <c r="S636" s="292">
        <v>3419.92</v>
      </c>
      <c r="T636" s="292">
        <v>3417.57</v>
      </c>
      <c r="U636" s="292">
        <v>3436.29</v>
      </c>
      <c r="V636" s="292">
        <v>3403.99</v>
      </c>
      <c r="W636" s="292">
        <v>3440.42</v>
      </c>
      <c r="X636" s="292">
        <v>3306.91</v>
      </c>
      <c r="Y636" s="292">
        <v>3108.84</v>
      </c>
    </row>
    <row r="637" spans="1:25" s="323" customFormat="1" hidden="1" outlineLevel="1">
      <c r="A637" s="325">
        <v>27</v>
      </c>
      <c r="B637" s="292">
        <v>3064.45</v>
      </c>
      <c r="C637" s="292">
        <v>3008.75</v>
      </c>
      <c r="D637" s="292">
        <v>2995.98</v>
      </c>
      <c r="E637" s="292">
        <v>2996.94</v>
      </c>
      <c r="F637" s="292">
        <v>3009.72</v>
      </c>
      <c r="G637" s="292">
        <v>3096.48</v>
      </c>
      <c r="H637" s="292">
        <v>3269.38</v>
      </c>
      <c r="I637" s="292">
        <v>3286.65</v>
      </c>
      <c r="J637" s="292">
        <v>3340.48</v>
      </c>
      <c r="K637" s="292">
        <v>3368.51</v>
      </c>
      <c r="L637" s="292">
        <v>3316.57</v>
      </c>
      <c r="M637" s="292">
        <v>3378.56</v>
      </c>
      <c r="N637" s="292">
        <v>3343.99</v>
      </c>
      <c r="O637" s="292">
        <v>3350.31</v>
      </c>
      <c r="P637" s="292">
        <v>3334.49</v>
      </c>
      <c r="Q637" s="292">
        <v>3341.17</v>
      </c>
      <c r="R637" s="292">
        <v>3023.1</v>
      </c>
      <c r="S637" s="292">
        <v>3286.82</v>
      </c>
      <c r="T637" s="292">
        <v>3295.78</v>
      </c>
      <c r="U637" s="292">
        <v>3357.85</v>
      </c>
      <c r="V637" s="292">
        <v>3308.24</v>
      </c>
      <c r="W637" s="292">
        <v>3330.05</v>
      </c>
      <c r="X637" s="292">
        <v>3227.48</v>
      </c>
      <c r="Y637" s="292">
        <v>3061.52</v>
      </c>
    </row>
    <row r="638" spans="1:25" s="323" customFormat="1" hidden="1" outlineLevel="1">
      <c r="A638" s="325">
        <v>28</v>
      </c>
      <c r="B638" s="292">
        <v>3024.86</v>
      </c>
      <c r="C638" s="292">
        <v>2989.04</v>
      </c>
      <c r="D638" s="292">
        <v>2978.97</v>
      </c>
      <c r="E638" s="292">
        <v>2976.21</v>
      </c>
      <c r="F638" s="292">
        <v>2982</v>
      </c>
      <c r="G638" s="292">
        <v>3090.72</v>
      </c>
      <c r="H638" s="292">
        <v>3277.61</v>
      </c>
      <c r="I638" s="292">
        <v>3325.03</v>
      </c>
      <c r="J638" s="292">
        <v>3364.43</v>
      </c>
      <c r="K638" s="292">
        <v>3404.8</v>
      </c>
      <c r="L638" s="292">
        <v>3416.08</v>
      </c>
      <c r="M638" s="292">
        <v>3431.56</v>
      </c>
      <c r="N638" s="292">
        <v>3413.6</v>
      </c>
      <c r="O638" s="292">
        <v>3419.88</v>
      </c>
      <c r="P638" s="292">
        <v>3428.65</v>
      </c>
      <c r="Q638" s="292">
        <v>3417.02</v>
      </c>
      <c r="R638" s="292">
        <v>3408.46</v>
      </c>
      <c r="S638" s="292">
        <v>3421.46</v>
      </c>
      <c r="T638" s="292">
        <v>3422.97</v>
      </c>
      <c r="U638" s="292">
        <v>3431.46</v>
      </c>
      <c r="V638" s="292">
        <v>3388.95</v>
      </c>
      <c r="W638" s="292">
        <v>3445.16</v>
      </c>
      <c r="X638" s="292">
        <v>3297.45</v>
      </c>
      <c r="Y638" s="292">
        <v>3059.78</v>
      </c>
    </row>
    <row r="639" spans="1:25" s="323" customFormat="1" hidden="1" outlineLevel="1">
      <c r="A639" s="325">
        <v>29</v>
      </c>
      <c r="B639" s="292">
        <v>3054.4</v>
      </c>
      <c r="C639" s="292">
        <v>3034.01</v>
      </c>
      <c r="D639" s="292">
        <v>3013.2</v>
      </c>
      <c r="E639" s="292">
        <v>3016.42</v>
      </c>
      <c r="F639" s="292">
        <v>3032.16</v>
      </c>
      <c r="G639" s="292">
        <v>3078.96</v>
      </c>
      <c r="H639" s="292">
        <v>3250.5</v>
      </c>
      <c r="I639" s="292">
        <v>3335.06</v>
      </c>
      <c r="J639" s="292">
        <v>3427.64</v>
      </c>
      <c r="K639" s="292">
        <v>3456.56</v>
      </c>
      <c r="L639" s="292">
        <v>3457.98</v>
      </c>
      <c r="M639" s="292">
        <v>3489.8</v>
      </c>
      <c r="N639" s="292">
        <v>3451.85</v>
      </c>
      <c r="O639" s="292">
        <v>3464.66</v>
      </c>
      <c r="P639" s="292">
        <v>3476.3</v>
      </c>
      <c r="Q639" s="292">
        <v>3463.01</v>
      </c>
      <c r="R639" s="292">
        <v>3451.44</v>
      </c>
      <c r="S639" s="292">
        <v>3465.15</v>
      </c>
      <c r="T639" s="292">
        <v>3450.67</v>
      </c>
      <c r="U639" s="292">
        <v>3457.47</v>
      </c>
      <c r="V639" s="292">
        <v>3433.39</v>
      </c>
      <c r="W639" s="292">
        <v>3465.22</v>
      </c>
      <c r="X639" s="292">
        <v>3354.7</v>
      </c>
      <c r="Y639" s="292">
        <v>3126.97</v>
      </c>
    </row>
    <row r="640" spans="1:25" s="323" customFormat="1" hidden="1" outlineLevel="1">
      <c r="A640" s="325">
        <v>30</v>
      </c>
      <c r="B640" s="292">
        <v>3303.97</v>
      </c>
      <c r="C640" s="292">
        <v>3091.87</v>
      </c>
      <c r="D640" s="292">
        <v>3060.87</v>
      </c>
      <c r="E640" s="292">
        <v>3047.79</v>
      </c>
      <c r="F640" s="292">
        <v>3046.23</v>
      </c>
      <c r="G640" s="292">
        <v>3053.84</v>
      </c>
      <c r="H640" s="292">
        <v>3216.94</v>
      </c>
      <c r="I640" s="292">
        <v>3261.83</v>
      </c>
      <c r="J640" s="292">
        <v>3339.86</v>
      </c>
      <c r="K640" s="292">
        <v>3395.6</v>
      </c>
      <c r="L640" s="292">
        <v>3406.57</v>
      </c>
      <c r="M640" s="292">
        <v>3415.26</v>
      </c>
      <c r="N640" s="292">
        <v>3421.09</v>
      </c>
      <c r="O640" s="292">
        <v>3440.27</v>
      </c>
      <c r="P640" s="292">
        <v>3442.89</v>
      </c>
      <c r="Q640" s="292">
        <v>3436.64</v>
      </c>
      <c r="R640" s="292">
        <v>3442.35</v>
      </c>
      <c r="S640" s="292">
        <v>3464.53</v>
      </c>
      <c r="T640" s="292">
        <v>3457.19</v>
      </c>
      <c r="U640" s="292">
        <v>3451.32</v>
      </c>
      <c r="V640" s="292">
        <v>3429</v>
      </c>
      <c r="W640" s="292">
        <v>3386.81</v>
      </c>
      <c r="X640" s="292">
        <v>3294.97</v>
      </c>
      <c r="Y640" s="292">
        <v>3094.6</v>
      </c>
    </row>
    <row r="641" spans="1:25" s="323" customFormat="1" hidden="1" outlineLevel="1">
      <c r="A641" s="325">
        <v>31</v>
      </c>
      <c r="B641" s="292">
        <v>3054.4</v>
      </c>
      <c r="C641" s="292">
        <v>3005.89</v>
      </c>
      <c r="D641" s="292">
        <v>2992.99</v>
      </c>
      <c r="E641" s="292">
        <v>2989.72</v>
      </c>
      <c r="F641" s="292">
        <v>2985.4</v>
      </c>
      <c r="G641" s="292">
        <v>2990.28</v>
      </c>
      <c r="H641" s="292">
        <v>3000.71</v>
      </c>
      <c r="I641" s="292">
        <v>3022.96</v>
      </c>
      <c r="J641" s="292">
        <v>3122.84</v>
      </c>
      <c r="K641" s="292">
        <v>3235.82</v>
      </c>
      <c r="L641" s="292">
        <v>3284.02</v>
      </c>
      <c r="M641" s="292">
        <v>3282.44</v>
      </c>
      <c r="N641" s="292">
        <v>3279.44</v>
      </c>
      <c r="O641" s="292">
        <v>3307.88</v>
      </c>
      <c r="P641" s="292">
        <v>3312.46</v>
      </c>
      <c r="Q641" s="292">
        <v>3309.51</v>
      </c>
      <c r="R641" s="292">
        <v>3326.61</v>
      </c>
      <c r="S641" s="292">
        <v>3365.87</v>
      </c>
      <c r="T641" s="292">
        <v>3370.1</v>
      </c>
      <c r="U641" s="292">
        <v>3349.44</v>
      </c>
      <c r="V641" s="292">
        <v>3331.92</v>
      </c>
      <c r="W641" s="292">
        <v>3321.63</v>
      </c>
      <c r="X641" s="292">
        <v>3243.81</v>
      </c>
      <c r="Y641" s="292">
        <v>3030.34</v>
      </c>
    </row>
    <row r="642" spans="1:25" s="323" customFormat="1" collapsed="1">
      <c r="A642" s="326"/>
      <c r="B642" s="326"/>
      <c r="C642" s="326"/>
      <c r="D642" s="326"/>
      <c r="E642" s="326"/>
      <c r="F642" s="326"/>
      <c r="G642" s="326"/>
      <c r="H642" s="326"/>
      <c r="I642" s="326"/>
      <c r="J642" s="326"/>
      <c r="K642" s="326"/>
      <c r="L642" s="326"/>
      <c r="M642" s="326"/>
      <c r="N642" s="326"/>
      <c r="O642" s="326"/>
      <c r="P642" s="326"/>
      <c r="Q642" s="326"/>
      <c r="R642" s="326"/>
      <c r="S642" s="326"/>
      <c r="T642" s="326"/>
      <c r="U642" s="326"/>
      <c r="V642" s="326"/>
      <c r="W642" s="326"/>
      <c r="X642" s="326"/>
      <c r="Y642" s="326"/>
    </row>
    <row r="643" spans="1:25" s="323" customFormat="1">
      <c r="A643" s="412" t="s">
        <v>209</v>
      </c>
      <c r="B643" s="413" t="s">
        <v>339</v>
      </c>
      <c r="C643" s="413"/>
      <c r="D643" s="413"/>
      <c r="E643" s="413"/>
      <c r="F643" s="413"/>
      <c r="G643" s="413"/>
      <c r="H643" s="413"/>
      <c r="I643" s="413"/>
      <c r="J643" s="413"/>
      <c r="K643" s="413"/>
      <c r="L643" s="413"/>
      <c r="M643" s="413"/>
      <c r="N643" s="413"/>
      <c r="O643" s="413"/>
      <c r="P643" s="413"/>
      <c r="Q643" s="413"/>
      <c r="R643" s="413"/>
      <c r="S643" s="413"/>
      <c r="T643" s="413"/>
      <c r="U643" s="413"/>
      <c r="V643" s="413"/>
      <c r="W643" s="413"/>
      <c r="X643" s="413"/>
      <c r="Y643" s="413"/>
    </row>
    <row r="644" spans="1:25" s="323" customFormat="1" ht="30" hidden="1" outlineLevel="1">
      <c r="A644" s="412"/>
      <c r="B644" s="324" t="s">
        <v>1</v>
      </c>
      <c r="C644" s="324" t="s">
        <v>2</v>
      </c>
      <c r="D644" s="324" t="s">
        <v>3</v>
      </c>
      <c r="E644" s="324" t="s">
        <v>4</v>
      </c>
      <c r="F644" s="324" t="s">
        <v>5</v>
      </c>
      <c r="G644" s="324" t="s">
        <v>6</v>
      </c>
      <c r="H644" s="324" t="s">
        <v>7</v>
      </c>
      <c r="I644" s="324" t="s">
        <v>8</v>
      </c>
      <c r="J644" s="324" t="s">
        <v>9</v>
      </c>
      <c r="K644" s="324" t="s">
        <v>10</v>
      </c>
      <c r="L644" s="324" t="s">
        <v>11</v>
      </c>
      <c r="M644" s="324" t="s">
        <v>12</v>
      </c>
      <c r="N644" s="324" t="s">
        <v>13</v>
      </c>
      <c r="O644" s="324" t="s">
        <v>14</v>
      </c>
      <c r="P644" s="324" t="s">
        <v>15</v>
      </c>
      <c r="Q644" s="324" t="s">
        <v>16</v>
      </c>
      <c r="R644" s="324" t="s">
        <v>17</v>
      </c>
      <c r="S644" s="324" t="s">
        <v>18</v>
      </c>
      <c r="T644" s="324" t="s">
        <v>19</v>
      </c>
      <c r="U644" s="324" t="s">
        <v>20</v>
      </c>
      <c r="V644" s="324" t="s">
        <v>21</v>
      </c>
      <c r="W644" s="324" t="s">
        <v>22</v>
      </c>
      <c r="X644" s="324" t="s">
        <v>23</v>
      </c>
      <c r="Y644" s="324" t="s">
        <v>24</v>
      </c>
    </row>
    <row r="645" spans="1:25" s="323" customFormat="1" hidden="1" outlineLevel="1">
      <c r="A645" s="325">
        <v>1</v>
      </c>
      <c r="B645" s="292">
        <v>3709.89</v>
      </c>
      <c r="C645" s="292">
        <v>3597.16</v>
      </c>
      <c r="D645" s="292">
        <v>3599.47</v>
      </c>
      <c r="E645" s="292">
        <v>3576.47</v>
      </c>
      <c r="F645" s="292">
        <v>3545.5</v>
      </c>
      <c r="G645" s="292">
        <v>3539.52</v>
      </c>
      <c r="H645" s="292">
        <v>3537.6</v>
      </c>
      <c r="I645" s="292">
        <v>3538.91</v>
      </c>
      <c r="J645" s="292">
        <v>3521.02</v>
      </c>
      <c r="K645" s="292">
        <v>3482.41</v>
      </c>
      <c r="L645" s="292">
        <v>3522.16</v>
      </c>
      <c r="M645" s="292">
        <v>3540.27</v>
      </c>
      <c r="N645" s="292">
        <v>3573.5</v>
      </c>
      <c r="O645" s="292">
        <v>3581.48</v>
      </c>
      <c r="P645" s="292">
        <v>3585.85</v>
      </c>
      <c r="Q645" s="292">
        <v>3593.57</v>
      </c>
      <c r="R645" s="292">
        <v>3607.06</v>
      </c>
      <c r="S645" s="292">
        <v>3621.35</v>
      </c>
      <c r="T645" s="292">
        <v>3622.45</v>
      </c>
      <c r="U645" s="292">
        <v>3618.13</v>
      </c>
      <c r="V645" s="292">
        <v>3607.74</v>
      </c>
      <c r="W645" s="292">
        <v>3603.32</v>
      </c>
      <c r="X645" s="292">
        <v>3595.67</v>
      </c>
      <c r="Y645" s="292">
        <v>3561.97</v>
      </c>
    </row>
    <row r="646" spans="1:25" s="323" customFormat="1" hidden="1" outlineLevel="1">
      <c r="A646" s="325">
        <v>2</v>
      </c>
      <c r="B646" s="292">
        <v>3590.07</v>
      </c>
      <c r="C646" s="292">
        <v>3551.94</v>
      </c>
      <c r="D646" s="292">
        <v>3520.48</v>
      </c>
      <c r="E646" s="292">
        <v>3506.34</v>
      </c>
      <c r="F646" s="292">
        <v>3505.1</v>
      </c>
      <c r="G646" s="292">
        <v>3530.16</v>
      </c>
      <c r="H646" s="292">
        <v>3557.32</v>
      </c>
      <c r="I646" s="292">
        <v>3557.04</v>
      </c>
      <c r="J646" s="292">
        <v>3579.5</v>
      </c>
      <c r="K646" s="292">
        <v>3730.8</v>
      </c>
      <c r="L646" s="292">
        <v>3837.65</v>
      </c>
      <c r="M646" s="292">
        <v>3879.93</v>
      </c>
      <c r="N646" s="292">
        <v>3880.93</v>
      </c>
      <c r="O646" s="292">
        <v>3870.24</v>
      </c>
      <c r="P646" s="292">
        <v>3862.67</v>
      </c>
      <c r="Q646" s="292">
        <v>3850.2</v>
      </c>
      <c r="R646" s="292">
        <v>3875.91</v>
      </c>
      <c r="S646" s="292">
        <v>3889.59</v>
      </c>
      <c r="T646" s="292">
        <v>3886.07</v>
      </c>
      <c r="U646" s="292">
        <v>3868.18</v>
      </c>
      <c r="V646" s="292">
        <v>3879.07</v>
      </c>
      <c r="W646" s="292">
        <v>3865.07</v>
      </c>
      <c r="X646" s="292">
        <v>3806.64</v>
      </c>
      <c r="Y646" s="292">
        <v>3587.45</v>
      </c>
    </row>
    <row r="647" spans="1:25" s="323" customFormat="1" hidden="1" outlineLevel="1">
      <c r="A647" s="325">
        <v>3</v>
      </c>
      <c r="B647" s="292">
        <v>3581.41</v>
      </c>
      <c r="C647" s="292">
        <v>3523.54</v>
      </c>
      <c r="D647" s="292">
        <v>3530.31</v>
      </c>
      <c r="E647" s="292">
        <v>3522.78</v>
      </c>
      <c r="F647" s="292">
        <v>3520.79</v>
      </c>
      <c r="G647" s="292">
        <v>3527.68</v>
      </c>
      <c r="H647" s="292">
        <v>3563.4</v>
      </c>
      <c r="I647" s="292">
        <v>3582.41</v>
      </c>
      <c r="J647" s="292">
        <v>3714.98</v>
      </c>
      <c r="K647" s="292">
        <v>3856.81</v>
      </c>
      <c r="L647" s="292">
        <v>3929.04</v>
      </c>
      <c r="M647" s="292">
        <v>3964.66</v>
      </c>
      <c r="N647" s="292">
        <v>3945.88</v>
      </c>
      <c r="O647" s="292">
        <v>3939.01</v>
      </c>
      <c r="P647" s="292">
        <v>3956.59</v>
      </c>
      <c r="Q647" s="292">
        <v>3935.16</v>
      </c>
      <c r="R647" s="292">
        <v>3962.44</v>
      </c>
      <c r="S647" s="292">
        <v>3997.32</v>
      </c>
      <c r="T647" s="292">
        <v>3980.47</v>
      </c>
      <c r="U647" s="292">
        <v>3957.64</v>
      </c>
      <c r="V647" s="292">
        <v>3941.13</v>
      </c>
      <c r="W647" s="292">
        <v>3912.06</v>
      </c>
      <c r="X647" s="292">
        <v>3830.48</v>
      </c>
      <c r="Y647" s="292">
        <v>3625.85</v>
      </c>
    </row>
    <row r="648" spans="1:25" s="323" customFormat="1" hidden="1" outlineLevel="1">
      <c r="A648" s="325">
        <v>4</v>
      </c>
      <c r="B648" s="292">
        <v>3633.19</v>
      </c>
      <c r="C648" s="292">
        <v>3579.51</v>
      </c>
      <c r="D648" s="292">
        <v>3565.62</v>
      </c>
      <c r="E648" s="292">
        <v>3554.92</v>
      </c>
      <c r="F648" s="292">
        <v>3547.13</v>
      </c>
      <c r="G648" s="292">
        <v>3560.94</v>
      </c>
      <c r="H648" s="292">
        <v>3601.04</v>
      </c>
      <c r="I648" s="292">
        <v>3620.23</v>
      </c>
      <c r="J648" s="292">
        <v>3803.53</v>
      </c>
      <c r="K648" s="292">
        <v>3937.53</v>
      </c>
      <c r="L648" s="292">
        <v>3980.84</v>
      </c>
      <c r="M648" s="292">
        <v>4023.98</v>
      </c>
      <c r="N648" s="292">
        <v>4003</v>
      </c>
      <c r="O648" s="292">
        <v>3995.98</v>
      </c>
      <c r="P648" s="292">
        <v>4006.44</v>
      </c>
      <c r="Q648" s="292">
        <v>4004.95</v>
      </c>
      <c r="R648" s="292">
        <v>4008.49</v>
      </c>
      <c r="S648" s="292">
        <v>4029.94</v>
      </c>
      <c r="T648" s="292">
        <v>4014.74</v>
      </c>
      <c r="U648" s="292">
        <v>4012.63</v>
      </c>
      <c r="V648" s="292">
        <v>3976.96</v>
      </c>
      <c r="W648" s="292">
        <v>3946.31</v>
      </c>
      <c r="X648" s="292">
        <v>3850.09</v>
      </c>
      <c r="Y648" s="292">
        <v>3618.61</v>
      </c>
    </row>
    <row r="649" spans="1:25" s="323" customFormat="1" hidden="1" outlineLevel="1">
      <c r="A649" s="325">
        <v>5</v>
      </c>
      <c r="B649" s="292">
        <v>3678.89</v>
      </c>
      <c r="C649" s="292">
        <v>3578.24</v>
      </c>
      <c r="D649" s="292">
        <v>3558.81</v>
      </c>
      <c r="E649" s="292">
        <v>3545.62</v>
      </c>
      <c r="F649" s="292">
        <v>3539.48</v>
      </c>
      <c r="G649" s="292">
        <v>3565.08</v>
      </c>
      <c r="H649" s="292">
        <v>3615.56</v>
      </c>
      <c r="I649" s="292">
        <v>3650.38</v>
      </c>
      <c r="J649" s="292">
        <v>3825.49</v>
      </c>
      <c r="K649" s="292">
        <v>3924.21</v>
      </c>
      <c r="L649" s="292">
        <v>3955.12</v>
      </c>
      <c r="M649" s="292">
        <v>3999.61</v>
      </c>
      <c r="N649" s="292">
        <v>3989.65</v>
      </c>
      <c r="O649" s="292">
        <v>3973.72</v>
      </c>
      <c r="P649" s="292">
        <v>3987.34</v>
      </c>
      <c r="Q649" s="292">
        <v>3969.42</v>
      </c>
      <c r="R649" s="292">
        <v>3992.2</v>
      </c>
      <c r="S649" s="292">
        <v>4055.59</v>
      </c>
      <c r="T649" s="292">
        <v>4010.87</v>
      </c>
      <c r="U649" s="292">
        <v>4006.06</v>
      </c>
      <c r="V649" s="292">
        <v>3977.53</v>
      </c>
      <c r="W649" s="292">
        <v>3938.37</v>
      </c>
      <c r="X649" s="292">
        <v>3866.08</v>
      </c>
      <c r="Y649" s="292">
        <v>3643.82</v>
      </c>
    </row>
    <row r="650" spans="1:25" s="323" customFormat="1" hidden="1" outlineLevel="1">
      <c r="A650" s="325">
        <v>6</v>
      </c>
      <c r="B650" s="292">
        <v>3600.49</v>
      </c>
      <c r="C650" s="292">
        <v>3527.44</v>
      </c>
      <c r="D650" s="292">
        <v>3511.36</v>
      </c>
      <c r="E650" s="292">
        <v>3504.24</v>
      </c>
      <c r="F650" s="292">
        <v>3500.01</v>
      </c>
      <c r="G650" s="292">
        <v>3525.53</v>
      </c>
      <c r="H650" s="292">
        <v>3581.18</v>
      </c>
      <c r="I650" s="292">
        <v>3589.93</v>
      </c>
      <c r="J650" s="292">
        <v>3690.7</v>
      </c>
      <c r="K650" s="292">
        <v>3843.98</v>
      </c>
      <c r="L650" s="292">
        <v>3904.43</v>
      </c>
      <c r="M650" s="292">
        <v>3935.16</v>
      </c>
      <c r="N650" s="292">
        <v>3934.79</v>
      </c>
      <c r="O650" s="292">
        <v>3927.26</v>
      </c>
      <c r="P650" s="292">
        <v>3946.73</v>
      </c>
      <c r="Q650" s="292">
        <v>3930.93</v>
      </c>
      <c r="R650" s="292">
        <v>3960.55</v>
      </c>
      <c r="S650" s="292">
        <v>3986.15</v>
      </c>
      <c r="T650" s="292">
        <v>3951.92</v>
      </c>
      <c r="U650" s="292">
        <v>3943.31</v>
      </c>
      <c r="V650" s="292">
        <v>3935.78</v>
      </c>
      <c r="W650" s="292">
        <v>3898.89</v>
      </c>
      <c r="X650" s="292">
        <v>3789.26</v>
      </c>
      <c r="Y650" s="292">
        <v>3592.41</v>
      </c>
    </row>
    <row r="651" spans="1:25" s="323" customFormat="1" hidden="1" outlineLevel="1">
      <c r="A651" s="325">
        <v>7</v>
      </c>
      <c r="B651" s="292">
        <v>3548.9</v>
      </c>
      <c r="C651" s="292">
        <v>3501.21</v>
      </c>
      <c r="D651" s="292">
        <v>3483.25</v>
      </c>
      <c r="E651" s="292">
        <v>3478.17</v>
      </c>
      <c r="F651" s="292">
        <v>3479.71</v>
      </c>
      <c r="G651" s="292">
        <v>3501.72</v>
      </c>
      <c r="H651" s="292">
        <v>3539.91</v>
      </c>
      <c r="I651" s="292">
        <v>3543.01</v>
      </c>
      <c r="J651" s="292">
        <v>3551.11</v>
      </c>
      <c r="K651" s="292">
        <v>3577.1</v>
      </c>
      <c r="L651" s="292">
        <v>3601.71</v>
      </c>
      <c r="M651" s="292">
        <v>3611.02</v>
      </c>
      <c r="N651" s="292">
        <v>3601.85</v>
      </c>
      <c r="O651" s="292">
        <v>3603.13</v>
      </c>
      <c r="P651" s="292">
        <v>3608.31</v>
      </c>
      <c r="Q651" s="292">
        <v>3590.98</v>
      </c>
      <c r="R651" s="292">
        <v>3617.2</v>
      </c>
      <c r="S651" s="292">
        <v>3647.13</v>
      </c>
      <c r="T651" s="292">
        <v>3633.73</v>
      </c>
      <c r="U651" s="292">
        <v>3641.49</v>
      </c>
      <c r="V651" s="292">
        <v>3626.14</v>
      </c>
      <c r="W651" s="292">
        <v>3617.11</v>
      </c>
      <c r="X651" s="292">
        <v>3601.49</v>
      </c>
      <c r="Y651" s="292">
        <v>3555.1</v>
      </c>
    </row>
    <row r="652" spans="1:25" s="323" customFormat="1" hidden="1" outlineLevel="1">
      <c r="A652" s="325">
        <v>8</v>
      </c>
      <c r="B652" s="292">
        <v>3531.86</v>
      </c>
      <c r="C652" s="292">
        <v>3485.07</v>
      </c>
      <c r="D652" s="292">
        <v>3466.5</v>
      </c>
      <c r="E652" s="292">
        <v>3438.32</v>
      </c>
      <c r="F652" s="292">
        <v>3440.22</v>
      </c>
      <c r="G652" s="292">
        <v>3477.61</v>
      </c>
      <c r="H652" s="292">
        <v>3534.77</v>
      </c>
      <c r="I652" s="292">
        <v>3537.51</v>
      </c>
      <c r="J652" s="292">
        <v>3555.18</v>
      </c>
      <c r="K652" s="292">
        <v>3767.52</v>
      </c>
      <c r="L652" s="292">
        <v>3817.19</v>
      </c>
      <c r="M652" s="292">
        <v>3836.14</v>
      </c>
      <c r="N652" s="292">
        <v>3835.65</v>
      </c>
      <c r="O652" s="292">
        <v>3808.42</v>
      </c>
      <c r="P652" s="292">
        <v>3833.65</v>
      </c>
      <c r="Q652" s="292">
        <v>3827.38</v>
      </c>
      <c r="R652" s="292">
        <v>3827.84</v>
      </c>
      <c r="S652" s="292">
        <v>3848.85</v>
      </c>
      <c r="T652" s="292">
        <v>3866.22</v>
      </c>
      <c r="U652" s="292">
        <v>3858.9</v>
      </c>
      <c r="V652" s="292">
        <v>3845.29</v>
      </c>
      <c r="W652" s="292">
        <v>3830.14</v>
      </c>
      <c r="X652" s="292">
        <v>3639.22</v>
      </c>
      <c r="Y652" s="292">
        <v>3555.12</v>
      </c>
    </row>
    <row r="653" spans="1:25" s="323" customFormat="1" hidden="1" outlineLevel="1">
      <c r="A653" s="325">
        <v>9</v>
      </c>
      <c r="B653" s="292">
        <v>3547.77</v>
      </c>
      <c r="C653" s="292">
        <v>3496.28</v>
      </c>
      <c r="D653" s="292">
        <v>3485.09</v>
      </c>
      <c r="E653" s="292">
        <v>3470.98</v>
      </c>
      <c r="F653" s="292">
        <v>3466.18</v>
      </c>
      <c r="G653" s="292">
        <v>3489.94</v>
      </c>
      <c r="H653" s="292">
        <v>3537.27</v>
      </c>
      <c r="I653" s="292">
        <v>3560.99</v>
      </c>
      <c r="J653" s="292">
        <v>3596.46</v>
      </c>
      <c r="K653" s="292">
        <v>3813.27</v>
      </c>
      <c r="L653" s="292">
        <v>3895.89</v>
      </c>
      <c r="M653" s="292">
        <v>3959.91</v>
      </c>
      <c r="N653" s="292">
        <v>3973.4</v>
      </c>
      <c r="O653" s="292">
        <v>3961.35</v>
      </c>
      <c r="P653" s="292">
        <v>3963.91</v>
      </c>
      <c r="Q653" s="292">
        <v>3965.99</v>
      </c>
      <c r="R653" s="292">
        <v>3957.91</v>
      </c>
      <c r="S653" s="292">
        <v>3968.78</v>
      </c>
      <c r="T653" s="292">
        <v>3976.9</v>
      </c>
      <c r="U653" s="292">
        <v>3976.43</v>
      </c>
      <c r="V653" s="292">
        <v>3958.55</v>
      </c>
      <c r="W653" s="292">
        <v>3942.96</v>
      </c>
      <c r="X653" s="292">
        <v>3905.78</v>
      </c>
      <c r="Y653" s="292">
        <v>3677.29</v>
      </c>
    </row>
    <row r="654" spans="1:25" s="323" customFormat="1" hidden="1" outlineLevel="1">
      <c r="A654" s="325">
        <v>10</v>
      </c>
      <c r="B654" s="292">
        <v>3609</v>
      </c>
      <c r="C654" s="292">
        <v>3540.62</v>
      </c>
      <c r="D654" s="292">
        <v>3521.67</v>
      </c>
      <c r="E654" s="292">
        <v>3511.28</v>
      </c>
      <c r="F654" s="292">
        <v>3510.65</v>
      </c>
      <c r="G654" s="292">
        <v>3529.21</v>
      </c>
      <c r="H654" s="292">
        <v>3572.75</v>
      </c>
      <c r="I654" s="292">
        <v>3605.52</v>
      </c>
      <c r="J654" s="292">
        <v>3654.56</v>
      </c>
      <c r="K654" s="292">
        <v>3864.36</v>
      </c>
      <c r="L654" s="292">
        <v>3940.17</v>
      </c>
      <c r="M654" s="292">
        <v>3967.81</v>
      </c>
      <c r="N654" s="292">
        <v>3970.68</v>
      </c>
      <c r="O654" s="292">
        <v>3975.66</v>
      </c>
      <c r="P654" s="292">
        <v>3987.21</v>
      </c>
      <c r="Q654" s="292">
        <v>3987.67</v>
      </c>
      <c r="R654" s="292">
        <v>4012.75</v>
      </c>
      <c r="S654" s="292">
        <v>4041.4</v>
      </c>
      <c r="T654" s="292">
        <v>4054.06</v>
      </c>
      <c r="U654" s="292">
        <v>4042.31</v>
      </c>
      <c r="V654" s="292">
        <v>4036.1</v>
      </c>
      <c r="W654" s="292">
        <v>4024.22</v>
      </c>
      <c r="X654" s="292">
        <v>3970.37</v>
      </c>
      <c r="Y654" s="292">
        <v>3825.77</v>
      </c>
    </row>
    <row r="655" spans="1:25" s="323" customFormat="1" hidden="1" outlineLevel="1">
      <c r="A655" s="325">
        <v>11</v>
      </c>
      <c r="B655" s="292">
        <v>3594.35</v>
      </c>
      <c r="C655" s="292">
        <v>3538.65</v>
      </c>
      <c r="D655" s="292">
        <v>3521.1</v>
      </c>
      <c r="E655" s="292">
        <v>3505.35</v>
      </c>
      <c r="F655" s="292">
        <v>3510.57</v>
      </c>
      <c r="G655" s="292">
        <v>3565.63</v>
      </c>
      <c r="H655" s="292">
        <v>3683.42</v>
      </c>
      <c r="I655" s="292">
        <v>3857.47</v>
      </c>
      <c r="J655" s="292">
        <v>3935.15</v>
      </c>
      <c r="K655" s="292">
        <v>4021.36</v>
      </c>
      <c r="L655" s="292">
        <v>4044.91</v>
      </c>
      <c r="M655" s="292">
        <v>4049.04</v>
      </c>
      <c r="N655" s="292">
        <v>4020.2</v>
      </c>
      <c r="O655" s="292">
        <v>4002.1</v>
      </c>
      <c r="P655" s="292">
        <v>3983.13</v>
      </c>
      <c r="Q655" s="292">
        <v>3989.57</v>
      </c>
      <c r="R655" s="292">
        <v>4008.04</v>
      </c>
      <c r="S655" s="292">
        <v>4047.44</v>
      </c>
      <c r="T655" s="292">
        <v>4022.61</v>
      </c>
      <c r="U655" s="292">
        <v>3986.32</v>
      </c>
      <c r="V655" s="292">
        <v>3941.98</v>
      </c>
      <c r="W655" s="292">
        <v>3982.86</v>
      </c>
      <c r="X655" s="292">
        <v>3887.58</v>
      </c>
      <c r="Y655" s="292">
        <v>3612.62</v>
      </c>
    </row>
    <row r="656" spans="1:25" s="323" customFormat="1" hidden="1" outlineLevel="1">
      <c r="A656" s="325">
        <v>12</v>
      </c>
      <c r="B656" s="292">
        <v>3507.31</v>
      </c>
      <c r="C656" s="292">
        <v>3402.95</v>
      </c>
      <c r="D656" s="292">
        <v>3428.83</v>
      </c>
      <c r="E656" s="292">
        <v>3399.36</v>
      </c>
      <c r="F656" s="292">
        <v>3463.12</v>
      </c>
      <c r="G656" s="292">
        <v>3533.53</v>
      </c>
      <c r="H656" s="292">
        <v>3631.38</v>
      </c>
      <c r="I656" s="292">
        <v>3775.54</v>
      </c>
      <c r="J656" s="292">
        <v>3855.4</v>
      </c>
      <c r="K656" s="292">
        <v>3949.29</v>
      </c>
      <c r="L656" s="292">
        <v>3975.79</v>
      </c>
      <c r="M656" s="292">
        <v>3974.11</v>
      </c>
      <c r="N656" s="292">
        <v>3951.02</v>
      </c>
      <c r="O656" s="292">
        <v>3939.39</v>
      </c>
      <c r="P656" s="292">
        <v>3917.62</v>
      </c>
      <c r="Q656" s="292">
        <v>3913.1</v>
      </c>
      <c r="R656" s="292">
        <v>3947.88</v>
      </c>
      <c r="S656" s="292">
        <v>3961.31</v>
      </c>
      <c r="T656" s="292">
        <v>3947.66</v>
      </c>
      <c r="U656" s="292">
        <v>3930.33</v>
      </c>
      <c r="V656" s="292">
        <v>3900.51</v>
      </c>
      <c r="W656" s="292">
        <v>4015.01</v>
      </c>
      <c r="X656" s="292">
        <v>3988.98</v>
      </c>
      <c r="Y656" s="292">
        <v>3596.02</v>
      </c>
    </row>
    <row r="657" spans="1:25" s="323" customFormat="1" hidden="1" outlineLevel="1">
      <c r="A657" s="325">
        <v>13</v>
      </c>
      <c r="B657" s="292">
        <v>3508.01</v>
      </c>
      <c r="C657" s="292">
        <v>3408.81</v>
      </c>
      <c r="D657" s="292">
        <v>3427.21</v>
      </c>
      <c r="E657" s="292">
        <v>3411.34</v>
      </c>
      <c r="F657" s="292">
        <v>3453.49</v>
      </c>
      <c r="G657" s="292">
        <v>3538.7</v>
      </c>
      <c r="H657" s="292">
        <v>3628.61</v>
      </c>
      <c r="I657" s="292">
        <v>3756.93</v>
      </c>
      <c r="J657" s="292">
        <v>3812.43</v>
      </c>
      <c r="K657" s="292">
        <v>3867.24</v>
      </c>
      <c r="L657" s="292">
        <v>3881.48</v>
      </c>
      <c r="M657" s="292">
        <v>3854.94</v>
      </c>
      <c r="N657" s="292">
        <v>3849.64</v>
      </c>
      <c r="O657" s="292">
        <v>3903.43</v>
      </c>
      <c r="P657" s="292">
        <v>3838.97</v>
      </c>
      <c r="Q657" s="292">
        <v>3817.76</v>
      </c>
      <c r="R657" s="292">
        <v>3909.11</v>
      </c>
      <c r="S657" s="292">
        <v>3910.38</v>
      </c>
      <c r="T657" s="292">
        <v>3918.02</v>
      </c>
      <c r="U657" s="292">
        <v>3913.72</v>
      </c>
      <c r="V657" s="292">
        <v>3840.89</v>
      </c>
      <c r="W657" s="292">
        <v>3971.82</v>
      </c>
      <c r="X657" s="292">
        <v>3820.54</v>
      </c>
      <c r="Y657" s="292">
        <v>3534.66</v>
      </c>
    </row>
    <row r="658" spans="1:25" s="323" customFormat="1" hidden="1" outlineLevel="1">
      <c r="A658" s="325">
        <v>14</v>
      </c>
      <c r="B658" s="292">
        <v>3551.93</v>
      </c>
      <c r="C658" s="292">
        <v>3441.88</v>
      </c>
      <c r="D658" s="292">
        <v>3425.73</v>
      </c>
      <c r="E658" s="292">
        <v>3438.78</v>
      </c>
      <c r="F658" s="292">
        <v>3471.93</v>
      </c>
      <c r="G658" s="292">
        <v>3556.56</v>
      </c>
      <c r="H658" s="292">
        <v>3792.84</v>
      </c>
      <c r="I658" s="292">
        <v>3832.12</v>
      </c>
      <c r="J658" s="292">
        <v>3992.96</v>
      </c>
      <c r="K658" s="292">
        <v>4131.26</v>
      </c>
      <c r="L658" s="292">
        <v>4153.6099999999997</v>
      </c>
      <c r="M658" s="292">
        <v>4148.8100000000004</v>
      </c>
      <c r="N658" s="292">
        <v>4137.6899999999996</v>
      </c>
      <c r="O658" s="292">
        <v>4135.5</v>
      </c>
      <c r="P658" s="292">
        <v>4153.8100000000004</v>
      </c>
      <c r="Q658" s="292">
        <v>4127.45</v>
      </c>
      <c r="R658" s="292">
        <v>4125.62</v>
      </c>
      <c r="S658" s="292">
        <v>4157.58</v>
      </c>
      <c r="T658" s="292">
        <v>4147.22</v>
      </c>
      <c r="U658" s="292">
        <v>4137.16</v>
      </c>
      <c r="V658" s="292">
        <v>4120.26</v>
      </c>
      <c r="W658" s="292">
        <v>4022.45</v>
      </c>
      <c r="X658" s="292">
        <v>3930.94</v>
      </c>
      <c r="Y658" s="292">
        <v>3656.57</v>
      </c>
    </row>
    <row r="659" spans="1:25" s="323" customFormat="1" hidden="1" outlineLevel="1">
      <c r="A659" s="325">
        <v>15</v>
      </c>
      <c r="B659" s="292">
        <v>3597.6</v>
      </c>
      <c r="C659" s="292">
        <v>3530.87</v>
      </c>
      <c r="D659" s="292">
        <v>3472</v>
      </c>
      <c r="E659" s="292">
        <v>3448.9</v>
      </c>
      <c r="F659" s="292">
        <v>3515.99</v>
      </c>
      <c r="G659" s="292">
        <v>3583.42</v>
      </c>
      <c r="H659" s="292">
        <v>3861.17</v>
      </c>
      <c r="I659" s="292">
        <v>3954.32</v>
      </c>
      <c r="J659" s="292">
        <v>4117.53</v>
      </c>
      <c r="K659" s="292">
        <v>4199.7700000000004</v>
      </c>
      <c r="L659" s="292">
        <v>4207.01</v>
      </c>
      <c r="M659" s="292">
        <v>4206.33</v>
      </c>
      <c r="N659" s="292">
        <v>4184.5600000000004</v>
      </c>
      <c r="O659" s="292">
        <v>4198.82</v>
      </c>
      <c r="P659" s="292">
        <v>4188.91</v>
      </c>
      <c r="Q659" s="292">
        <v>4194.62</v>
      </c>
      <c r="R659" s="292">
        <v>4191.58</v>
      </c>
      <c r="S659" s="292">
        <v>4237.8100000000004</v>
      </c>
      <c r="T659" s="292">
        <v>4194.43</v>
      </c>
      <c r="U659" s="292">
        <v>4182.84</v>
      </c>
      <c r="V659" s="292">
        <v>4166.96</v>
      </c>
      <c r="W659" s="292">
        <v>4161.51</v>
      </c>
      <c r="X659" s="292">
        <v>4027.18</v>
      </c>
      <c r="Y659" s="292">
        <v>3842.21</v>
      </c>
    </row>
    <row r="660" spans="1:25" s="323" customFormat="1" hidden="1" outlineLevel="1">
      <c r="A660" s="325">
        <v>16</v>
      </c>
      <c r="B660" s="292">
        <v>3717.65</v>
      </c>
      <c r="C660" s="292">
        <v>3618.08</v>
      </c>
      <c r="D660" s="292">
        <v>3571.61</v>
      </c>
      <c r="E660" s="292">
        <v>3568.98</v>
      </c>
      <c r="F660" s="292">
        <v>3567.59</v>
      </c>
      <c r="G660" s="292">
        <v>3631.46</v>
      </c>
      <c r="H660" s="292">
        <v>3817.61</v>
      </c>
      <c r="I660" s="292">
        <v>3862.86</v>
      </c>
      <c r="J660" s="292">
        <v>3943.16</v>
      </c>
      <c r="K660" s="292">
        <v>4046.86</v>
      </c>
      <c r="L660" s="292">
        <v>4122.88</v>
      </c>
      <c r="M660" s="292">
        <v>4142.42</v>
      </c>
      <c r="N660" s="292">
        <v>4133.17</v>
      </c>
      <c r="O660" s="292">
        <v>4128.9399999999996</v>
      </c>
      <c r="P660" s="292">
        <v>4133.9399999999996</v>
      </c>
      <c r="Q660" s="292">
        <v>4135.05</v>
      </c>
      <c r="R660" s="292">
        <v>4160.13</v>
      </c>
      <c r="S660" s="292">
        <v>4172.1000000000004</v>
      </c>
      <c r="T660" s="292">
        <v>4165.71</v>
      </c>
      <c r="U660" s="292">
        <v>4146.0600000000004</v>
      </c>
      <c r="V660" s="292">
        <v>4147.1899999999996</v>
      </c>
      <c r="W660" s="292">
        <v>4126.67</v>
      </c>
      <c r="X660" s="292">
        <v>3959.32</v>
      </c>
      <c r="Y660" s="292">
        <v>3729.74</v>
      </c>
    </row>
    <row r="661" spans="1:25" s="323" customFormat="1" hidden="1" outlineLevel="1">
      <c r="A661" s="325">
        <v>17</v>
      </c>
      <c r="B661" s="292">
        <v>3645.9</v>
      </c>
      <c r="C661" s="292">
        <v>3561.04</v>
      </c>
      <c r="D661" s="292">
        <v>3539.95</v>
      </c>
      <c r="E661" s="292">
        <v>3513.55</v>
      </c>
      <c r="F661" s="292">
        <v>3509.13</v>
      </c>
      <c r="G661" s="292">
        <v>3538.81</v>
      </c>
      <c r="H661" s="292">
        <v>3574.82</v>
      </c>
      <c r="I661" s="292">
        <v>3599.29</v>
      </c>
      <c r="J661" s="292">
        <v>3713.1</v>
      </c>
      <c r="K661" s="292">
        <v>3891.9</v>
      </c>
      <c r="L661" s="292">
        <v>3939.13</v>
      </c>
      <c r="M661" s="292">
        <v>3977.91</v>
      </c>
      <c r="N661" s="292">
        <v>3994.47</v>
      </c>
      <c r="O661" s="292">
        <v>3988.45</v>
      </c>
      <c r="P661" s="292">
        <v>3978.37</v>
      </c>
      <c r="Q661" s="292">
        <v>4000.56</v>
      </c>
      <c r="R661" s="292">
        <v>4060.83</v>
      </c>
      <c r="S661" s="292">
        <v>4125.37</v>
      </c>
      <c r="T661" s="292">
        <v>4143.32</v>
      </c>
      <c r="U661" s="292">
        <v>4112.13</v>
      </c>
      <c r="V661" s="292">
        <v>4072.24</v>
      </c>
      <c r="W661" s="292">
        <v>4026.08</v>
      </c>
      <c r="X661" s="292">
        <v>3940.15</v>
      </c>
      <c r="Y661" s="292">
        <v>3688.45</v>
      </c>
    </row>
    <row r="662" spans="1:25" s="323" customFormat="1" hidden="1" outlineLevel="1">
      <c r="A662" s="325">
        <v>18</v>
      </c>
      <c r="B662" s="292">
        <v>3592.03</v>
      </c>
      <c r="C662" s="292">
        <v>3530.4</v>
      </c>
      <c r="D662" s="292">
        <v>3489.73</v>
      </c>
      <c r="E662" s="292">
        <v>3492.66</v>
      </c>
      <c r="F662" s="292">
        <v>3517.09</v>
      </c>
      <c r="G662" s="292">
        <v>3618.07</v>
      </c>
      <c r="H662" s="292">
        <v>3859.64</v>
      </c>
      <c r="I662" s="292">
        <v>3960.15</v>
      </c>
      <c r="J662" s="292">
        <v>4106.74</v>
      </c>
      <c r="K662" s="292">
        <v>4181.91</v>
      </c>
      <c r="L662" s="292">
        <v>4209.21</v>
      </c>
      <c r="M662" s="292">
        <v>4212.3599999999997</v>
      </c>
      <c r="N662" s="292">
        <v>4194.08</v>
      </c>
      <c r="O662" s="292">
        <v>4188.12</v>
      </c>
      <c r="P662" s="292">
        <v>4158.99</v>
      </c>
      <c r="Q662" s="292">
        <v>4176.12</v>
      </c>
      <c r="R662" s="292">
        <v>4183.8</v>
      </c>
      <c r="S662" s="292">
        <v>4239.28</v>
      </c>
      <c r="T662" s="292">
        <v>4224.9399999999996</v>
      </c>
      <c r="U662" s="292">
        <v>4172.68</v>
      </c>
      <c r="V662" s="292">
        <v>4075.82</v>
      </c>
      <c r="W662" s="292">
        <v>4073.22</v>
      </c>
      <c r="X662" s="292">
        <v>3973.76</v>
      </c>
      <c r="Y662" s="292">
        <v>3730.85</v>
      </c>
    </row>
    <row r="663" spans="1:25" s="323" customFormat="1" hidden="1" outlineLevel="1">
      <c r="A663" s="325">
        <v>19</v>
      </c>
      <c r="B663" s="292">
        <v>3568.7</v>
      </c>
      <c r="C663" s="292">
        <v>3534.09</v>
      </c>
      <c r="D663" s="292">
        <v>3513.11</v>
      </c>
      <c r="E663" s="292">
        <v>3509.46</v>
      </c>
      <c r="F663" s="292">
        <v>3532.78</v>
      </c>
      <c r="G663" s="292">
        <v>3619.47</v>
      </c>
      <c r="H663" s="292">
        <v>3828.37</v>
      </c>
      <c r="I663" s="292">
        <v>3871.79</v>
      </c>
      <c r="J663" s="292">
        <v>3970.55</v>
      </c>
      <c r="K663" s="292">
        <v>4077.3</v>
      </c>
      <c r="L663" s="292">
        <v>4128.68</v>
      </c>
      <c r="M663" s="292">
        <v>4099.6899999999996</v>
      </c>
      <c r="N663" s="292">
        <v>4071.87</v>
      </c>
      <c r="O663" s="292">
        <v>4064.36</v>
      </c>
      <c r="P663" s="292">
        <v>4079.42</v>
      </c>
      <c r="Q663" s="292">
        <v>4084.76</v>
      </c>
      <c r="R663" s="292">
        <v>4082.17</v>
      </c>
      <c r="S663" s="292">
        <v>4124.8599999999997</v>
      </c>
      <c r="T663" s="292">
        <v>4110.26</v>
      </c>
      <c r="U663" s="292">
        <v>4045.69</v>
      </c>
      <c r="V663" s="292">
        <v>4022.84</v>
      </c>
      <c r="W663" s="292">
        <v>4011.18</v>
      </c>
      <c r="X663" s="292">
        <v>3946.27</v>
      </c>
      <c r="Y663" s="292">
        <v>3654.2</v>
      </c>
    </row>
    <row r="664" spans="1:25" s="323" customFormat="1" hidden="1" outlineLevel="1">
      <c r="A664" s="325">
        <v>20</v>
      </c>
      <c r="B664" s="292">
        <v>3694.88</v>
      </c>
      <c r="C664" s="292">
        <v>3584.28</v>
      </c>
      <c r="D664" s="292">
        <v>3570.1</v>
      </c>
      <c r="E664" s="292">
        <v>3563.54</v>
      </c>
      <c r="F664" s="292">
        <v>3593.58</v>
      </c>
      <c r="G664" s="292">
        <v>3729.34</v>
      </c>
      <c r="H664" s="292">
        <v>3911.38</v>
      </c>
      <c r="I664" s="292">
        <v>3940.04</v>
      </c>
      <c r="J664" s="292">
        <v>4060.28</v>
      </c>
      <c r="K664" s="292">
        <v>4138.3100000000004</v>
      </c>
      <c r="L664" s="292">
        <v>4146.26</v>
      </c>
      <c r="M664" s="292">
        <v>4162.45</v>
      </c>
      <c r="N664" s="292">
        <v>4147.6400000000003</v>
      </c>
      <c r="O664" s="292">
        <v>4149.66</v>
      </c>
      <c r="P664" s="292">
        <v>4143.4399999999996</v>
      </c>
      <c r="Q664" s="292">
        <v>4147.91</v>
      </c>
      <c r="R664" s="292">
        <v>4124.83</v>
      </c>
      <c r="S664" s="292">
        <v>4136.82</v>
      </c>
      <c r="T664" s="292">
        <v>4130.67</v>
      </c>
      <c r="U664" s="292">
        <v>4113.88</v>
      </c>
      <c r="V664" s="292">
        <v>4067.85</v>
      </c>
      <c r="W664" s="292">
        <v>4049.65</v>
      </c>
      <c r="X664" s="292">
        <v>3962.01</v>
      </c>
      <c r="Y664" s="292">
        <v>3865.2</v>
      </c>
    </row>
    <row r="665" spans="1:25" s="323" customFormat="1" hidden="1" outlineLevel="1">
      <c r="A665" s="325">
        <v>21</v>
      </c>
      <c r="B665" s="292">
        <v>3637.43</v>
      </c>
      <c r="C665" s="292">
        <v>3583.76</v>
      </c>
      <c r="D665" s="292">
        <v>3581.66</v>
      </c>
      <c r="E665" s="292">
        <v>3547.91</v>
      </c>
      <c r="F665" s="292">
        <v>3574.01</v>
      </c>
      <c r="G665" s="292">
        <v>3650.04</v>
      </c>
      <c r="H665" s="292">
        <v>3852.55</v>
      </c>
      <c r="I665" s="292">
        <v>3888.86</v>
      </c>
      <c r="J665" s="292">
        <v>3995.01</v>
      </c>
      <c r="K665" s="292">
        <v>4084.17</v>
      </c>
      <c r="L665" s="292">
        <v>4103.03</v>
      </c>
      <c r="M665" s="292">
        <v>4127.49</v>
      </c>
      <c r="N665" s="292">
        <v>4089.51</v>
      </c>
      <c r="O665" s="292">
        <v>4105.62</v>
      </c>
      <c r="P665" s="292">
        <v>4077.79</v>
      </c>
      <c r="Q665" s="292">
        <v>4104.1099999999997</v>
      </c>
      <c r="R665" s="292">
        <v>4067.7</v>
      </c>
      <c r="S665" s="292">
        <v>4145.9799999999996</v>
      </c>
      <c r="T665" s="292">
        <v>4146.8900000000003</v>
      </c>
      <c r="U665" s="292">
        <v>4129.18</v>
      </c>
      <c r="V665" s="292">
        <v>4061.26</v>
      </c>
      <c r="W665" s="292">
        <v>4059.05</v>
      </c>
      <c r="X665" s="292">
        <v>4022.44</v>
      </c>
      <c r="Y665" s="292">
        <v>3839.67</v>
      </c>
    </row>
    <row r="666" spans="1:25" s="323" customFormat="1" hidden="1" outlineLevel="1">
      <c r="A666" s="325">
        <v>22</v>
      </c>
      <c r="B666" s="292">
        <v>3627.06</v>
      </c>
      <c r="C666" s="292">
        <v>3574.29</v>
      </c>
      <c r="D666" s="292">
        <v>3579.25</v>
      </c>
      <c r="E666" s="292">
        <v>3558.68</v>
      </c>
      <c r="F666" s="292">
        <v>3576.54</v>
      </c>
      <c r="G666" s="292">
        <v>3678.15</v>
      </c>
      <c r="H666" s="292">
        <v>3870.53</v>
      </c>
      <c r="I666" s="292">
        <v>3947.64</v>
      </c>
      <c r="J666" s="292">
        <v>4024.89</v>
      </c>
      <c r="K666" s="292">
        <v>4056.51</v>
      </c>
      <c r="L666" s="292">
        <v>4054.19</v>
      </c>
      <c r="M666" s="292">
        <v>4115.17</v>
      </c>
      <c r="N666" s="292">
        <v>4067.07</v>
      </c>
      <c r="O666" s="292">
        <v>4076.35</v>
      </c>
      <c r="P666" s="292">
        <v>4046.44</v>
      </c>
      <c r="Q666" s="292">
        <v>4032.75</v>
      </c>
      <c r="R666" s="292">
        <v>4002.07</v>
      </c>
      <c r="S666" s="292">
        <v>4020.45</v>
      </c>
      <c r="T666" s="292">
        <v>4021.09</v>
      </c>
      <c r="U666" s="292">
        <v>4020.4</v>
      </c>
      <c r="V666" s="292">
        <v>3975.27</v>
      </c>
      <c r="W666" s="292">
        <v>4035.76</v>
      </c>
      <c r="X666" s="292">
        <v>3923.92</v>
      </c>
      <c r="Y666" s="292">
        <v>3735.28</v>
      </c>
    </row>
    <row r="667" spans="1:25" s="323" customFormat="1" hidden="1" outlineLevel="1">
      <c r="A667" s="325">
        <v>23</v>
      </c>
      <c r="B667" s="292">
        <v>3678.45</v>
      </c>
      <c r="C667" s="292">
        <v>3588.18</v>
      </c>
      <c r="D667" s="292">
        <v>3568.3</v>
      </c>
      <c r="E667" s="292">
        <v>3553.93</v>
      </c>
      <c r="F667" s="292">
        <v>3556.37</v>
      </c>
      <c r="G667" s="292">
        <v>3594.17</v>
      </c>
      <c r="H667" s="292">
        <v>3710.61</v>
      </c>
      <c r="I667" s="292">
        <v>3808.45</v>
      </c>
      <c r="J667" s="292">
        <v>3873.1</v>
      </c>
      <c r="K667" s="292">
        <v>3963.81</v>
      </c>
      <c r="L667" s="292">
        <v>4027.62</v>
      </c>
      <c r="M667" s="292">
        <v>4058.11</v>
      </c>
      <c r="N667" s="292">
        <v>4054.44</v>
      </c>
      <c r="O667" s="292">
        <v>4043.4</v>
      </c>
      <c r="P667" s="292">
        <v>4020.57</v>
      </c>
      <c r="Q667" s="292">
        <v>3991.34</v>
      </c>
      <c r="R667" s="292">
        <v>4003.01</v>
      </c>
      <c r="S667" s="292">
        <v>4054.64</v>
      </c>
      <c r="T667" s="292">
        <v>4072.38</v>
      </c>
      <c r="U667" s="292">
        <v>4047.05</v>
      </c>
      <c r="V667" s="292">
        <v>4010.78</v>
      </c>
      <c r="W667" s="292">
        <v>4010.48</v>
      </c>
      <c r="X667" s="292">
        <v>3943.96</v>
      </c>
      <c r="Y667" s="292">
        <v>3842.08</v>
      </c>
    </row>
    <row r="668" spans="1:25" s="323" customFormat="1" hidden="1" outlineLevel="1">
      <c r="A668" s="325">
        <v>24</v>
      </c>
      <c r="B668" s="292">
        <v>3877.31</v>
      </c>
      <c r="C668" s="292">
        <v>3627.78</v>
      </c>
      <c r="D668" s="292">
        <v>3605.78</v>
      </c>
      <c r="E668" s="292">
        <v>3583.28</v>
      </c>
      <c r="F668" s="292">
        <v>3594.56</v>
      </c>
      <c r="G668" s="292">
        <v>3614.62</v>
      </c>
      <c r="H668" s="292">
        <v>3646.03</v>
      </c>
      <c r="I668" s="292">
        <v>3811.79</v>
      </c>
      <c r="J668" s="292">
        <v>3894.27</v>
      </c>
      <c r="K668" s="292">
        <v>4007.16</v>
      </c>
      <c r="L668" s="292">
        <v>4057.51</v>
      </c>
      <c r="M668" s="292">
        <v>4083.95</v>
      </c>
      <c r="N668" s="292">
        <v>4093.22</v>
      </c>
      <c r="O668" s="292">
        <v>4075.66</v>
      </c>
      <c r="P668" s="292">
        <v>4070.93</v>
      </c>
      <c r="Q668" s="292">
        <v>4056.91</v>
      </c>
      <c r="R668" s="292">
        <v>4104.84</v>
      </c>
      <c r="S668" s="292">
        <v>4144.5</v>
      </c>
      <c r="T668" s="292">
        <v>4153.4399999999996</v>
      </c>
      <c r="U668" s="292">
        <v>4136.05</v>
      </c>
      <c r="V668" s="292">
        <v>4129.7</v>
      </c>
      <c r="W668" s="292">
        <v>4112.87</v>
      </c>
      <c r="X668" s="292">
        <v>4000.72</v>
      </c>
      <c r="Y668" s="292">
        <v>3860.26</v>
      </c>
    </row>
    <row r="669" spans="1:25" s="323" customFormat="1" hidden="1" outlineLevel="1">
      <c r="A669" s="325">
        <v>25</v>
      </c>
      <c r="B669" s="292">
        <v>3694.08</v>
      </c>
      <c r="C669" s="292">
        <v>3609.58</v>
      </c>
      <c r="D669" s="292">
        <v>3592.05</v>
      </c>
      <c r="E669" s="292">
        <v>3596.64</v>
      </c>
      <c r="F669" s="292">
        <v>3610.27</v>
      </c>
      <c r="G669" s="292">
        <v>3807.89</v>
      </c>
      <c r="H669" s="292">
        <v>3909.79</v>
      </c>
      <c r="I669" s="292">
        <v>3983.28</v>
      </c>
      <c r="J669" s="292">
        <v>4060.24</v>
      </c>
      <c r="K669" s="292">
        <v>4083.04</v>
      </c>
      <c r="L669" s="292">
        <v>4102.2</v>
      </c>
      <c r="M669" s="292">
        <v>4140.54</v>
      </c>
      <c r="N669" s="292">
        <v>4106.78</v>
      </c>
      <c r="O669" s="292">
        <v>4122.5</v>
      </c>
      <c r="P669" s="292">
        <v>4091.9</v>
      </c>
      <c r="Q669" s="292">
        <v>4084.74</v>
      </c>
      <c r="R669" s="292">
        <v>4048.26</v>
      </c>
      <c r="S669" s="292">
        <v>4046.45</v>
      </c>
      <c r="T669" s="292">
        <v>4022.95</v>
      </c>
      <c r="U669" s="292">
        <v>4069.68</v>
      </c>
      <c r="V669" s="292">
        <v>3967.52</v>
      </c>
      <c r="W669" s="292">
        <v>4037.85</v>
      </c>
      <c r="X669" s="292">
        <v>3906.58</v>
      </c>
      <c r="Y669" s="292">
        <v>3797.26</v>
      </c>
    </row>
    <row r="670" spans="1:25" s="323" customFormat="1" hidden="1" outlineLevel="1">
      <c r="A670" s="325">
        <v>26</v>
      </c>
      <c r="B670" s="292">
        <v>3593.92</v>
      </c>
      <c r="C670" s="292">
        <v>3560.34</v>
      </c>
      <c r="D670" s="292">
        <v>3553.64</v>
      </c>
      <c r="E670" s="292">
        <v>3545.66</v>
      </c>
      <c r="F670" s="292">
        <v>3558.09</v>
      </c>
      <c r="G670" s="292">
        <v>3670.07</v>
      </c>
      <c r="H670" s="292">
        <v>3821.4</v>
      </c>
      <c r="I670" s="292">
        <v>3852.5</v>
      </c>
      <c r="J670" s="292">
        <v>3602.01</v>
      </c>
      <c r="K670" s="292">
        <v>3951.67</v>
      </c>
      <c r="L670" s="292">
        <v>3962.41</v>
      </c>
      <c r="M670" s="292">
        <v>3967.9</v>
      </c>
      <c r="N670" s="292">
        <v>3956.93</v>
      </c>
      <c r="O670" s="292">
        <v>3978.52</v>
      </c>
      <c r="P670" s="292">
        <v>3961.32</v>
      </c>
      <c r="Q670" s="292">
        <v>3952.76</v>
      </c>
      <c r="R670" s="292">
        <v>3948.85</v>
      </c>
      <c r="S670" s="292">
        <v>3973.63</v>
      </c>
      <c r="T670" s="292">
        <v>3971.28</v>
      </c>
      <c r="U670" s="292">
        <v>3990</v>
      </c>
      <c r="V670" s="292">
        <v>3957.7</v>
      </c>
      <c r="W670" s="292">
        <v>3994.13</v>
      </c>
      <c r="X670" s="292">
        <v>3860.62</v>
      </c>
      <c r="Y670" s="292">
        <v>3662.55</v>
      </c>
    </row>
    <row r="671" spans="1:25" s="323" customFormat="1" hidden="1" outlineLevel="1">
      <c r="A671" s="325">
        <v>27</v>
      </c>
      <c r="B671" s="292">
        <v>3618.16</v>
      </c>
      <c r="C671" s="292">
        <v>3562.46</v>
      </c>
      <c r="D671" s="292">
        <v>3549.69</v>
      </c>
      <c r="E671" s="292">
        <v>3550.65</v>
      </c>
      <c r="F671" s="292">
        <v>3563.43</v>
      </c>
      <c r="G671" s="292">
        <v>3650.19</v>
      </c>
      <c r="H671" s="292">
        <v>3823.09</v>
      </c>
      <c r="I671" s="292">
        <v>3840.36</v>
      </c>
      <c r="J671" s="292">
        <v>3894.19</v>
      </c>
      <c r="K671" s="292">
        <v>3922.22</v>
      </c>
      <c r="L671" s="292">
        <v>3870.28</v>
      </c>
      <c r="M671" s="292">
        <v>3932.27</v>
      </c>
      <c r="N671" s="292">
        <v>3897.7</v>
      </c>
      <c r="O671" s="292">
        <v>3904.02</v>
      </c>
      <c r="P671" s="292">
        <v>3888.2</v>
      </c>
      <c r="Q671" s="292">
        <v>3894.88</v>
      </c>
      <c r="R671" s="292">
        <v>3576.81</v>
      </c>
      <c r="S671" s="292">
        <v>3840.53</v>
      </c>
      <c r="T671" s="292">
        <v>3849.49</v>
      </c>
      <c r="U671" s="292">
        <v>3911.56</v>
      </c>
      <c r="V671" s="292">
        <v>3861.95</v>
      </c>
      <c r="W671" s="292">
        <v>3883.76</v>
      </c>
      <c r="X671" s="292">
        <v>3781.19</v>
      </c>
      <c r="Y671" s="292">
        <v>3615.23</v>
      </c>
    </row>
    <row r="672" spans="1:25" s="323" customFormat="1" hidden="1" outlineLevel="1">
      <c r="A672" s="325">
        <v>28</v>
      </c>
      <c r="B672" s="292">
        <v>3578.57</v>
      </c>
      <c r="C672" s="292">
        <v>3542.75</v>
      </c>
      <c r="D672" s="292">
        <v>3532.68</v>
      </c>
      <c r="E672" s="292">
        <v>3529.92</v>
      </c>
      <c r="F672" s="292">
        <v>3535.71</v>
      </c>
      <c r="G672" s="292">
        <v>3644.43</v>
      </c>
      <c r="H672" s="292">
        <v>3831.32</v>
      </c>
      <c r="I672" s="292">
        <v>3878.74</v>
      </c>
      <c r="J672" s="292">
        <v>3918.14</v>
      </c>
      <c r="K672" s="292">
        <v>3958.51</v>
      </c>
      <c r="L672" s="292">
        <v>3969.79</v>
      </c>
      <c r="M672" s="292">
        <v>3985.27</v>
      </c>
      <c r="N672" s="292">
        <v>3967.31</v>
      </c>
      <c r="O672" s="292">
        <v>3973.59</v>
      </c>
      <c r="P672" s="292">
        <v>3982.36</v>
      </c>
      <c r="Q672" s="292">
        <v>3970.73</v>
      </c>
      <c r="R672" s="292">
        <v>3962.17</v>
      </c>
      <c r="S672" s="292">
        <v>3975.17</v>
      </c>
      <c r="T672" s="292">
        <v>3976.68</v>
      </c>
      <c r="U672" s="292">
        <v>3985.17</v>
      </c>
      <c r="V672" s="292">
        <v>3942.66</v>
      </c>
      <c r="W672" s="292">
        <v>3998.87</v>
      </c>
      <c r="X672" s="292">
        <v>3851.16</v>
      </c>
      <c r="Y672" s="292">
        <v>3613.49</v>
      </c>
    </row>
    <row r="673" spans="1:25" s="323" customFormat="1" hidden="1" outlineLevel="1">
      <c r="A673" s="325">
        <v>29</v>
      </c>
      <c r="B673" s="292">
        <v>3608.11</v>
      </c>
      <c r="C673" s="292">
        <v>3587.72</v>
      </c>
      <c r="D673" s="292">
        <v>3566.91</v>
      </c>
      <c r="E673" s="292">
        <v>3570.13</v>
      </c>
      <c r="F673" s="292">
        <v>3585.87</v>
      </c>
      <c r="G673" s="292">
        <v>3632.67</v>
      </c>
      <c r="H673" s="292">
        <v>3804.21</v>
      </c>
      <c r="I673" s="292">
        <v>3888.77</v>
      </c>
      <c r="J673" s="292">
        <v>3981.35</v>
      </c>
      <c r="K673" s="292">
        <v>4010.27</v>
      </c>
      <c r="L673" s="292">
        <v>4011.69</v>
      </c>
      <c r="M673" s="292">
        <v>4043.51</v>
      </c>
      <c r="N673" s="292">
        <v>4005.56</v>
      </c>
      <c r="O673" s="292">
        <v>4018.37</v>
      </c>
      <c r="P673" s="292">
        <v>4030.01</v>
      </c>
      <c r="Q673" s="292">
        <v>4016.72</v>
      </c>
      <c r="R673" s="292">
        <v>4005.15</v>
      </c>
      <c r="S673" s="292">
        <v>4018.86</v>
      </c>
      <c r="T673" s="292">
        <v>4004.38</v>
      </c>
      <c r="U673" s="292">
        <v>4011.18</v>
      </c>
      <c r="V673" s="292">
        <v>3987.1</v>
      </c>
      <c r="W673" s="292">
        <v>4018.93</v>
      </c>
      <c r="X673" s="292">
        <v>3908.41</v>
      </c>
      <c r="Y673" s="292">
        <v>3680.68</v>
      </c>
    </row>
    <row r="674" spans="1:25" s="323" customFormat="1" hidden="1" outlineLevel="1">
      <c r="A674" s="325">
        <v>30</v>
      </c>
      <c r="B674" s="292">
        <v>3857.68</v>
      </c>
      <c r="C674" s="292">
        <v>3645.58</v>
      </c>
      <c r="D674" s="292">
        <v>3614.58</v>
      </c>
      <c r="E674" s="292">
        <v>3601.5</v>
      </c>
      <c r="F674" s="292">
        <v>3599.94</v>
      </c>
      <c r="G674" s="292">
        <v>3607.55</v>
      </c>
      <c r="H674" s="292">
        <v>3770.65</v>
      </c>
      <c r="I674" s="292">
        <v>3815.54</v>
      </c>
      <c r="J674" s="292">
        <v>3893.57</v>
      </c>
      <c r="K674" s="292">
        <v>3949.31</v>
      </c>
      <c r="L674" s="292">
        <v>3960.28</v>
      </c>
      <c r="M674" s="292">
        <v>3968.97</v>
      </c>
      <c r="N674" s="292">
        <v>3974.8</v>
      </c>
      <c r="O674" s="292">
        <v>3993.98</v>
      </c>
      <c r="P674" s="292">
        <v>3996.6</v>
      </c>
      <c r="Q674" s="292">
        <v>3990.35</v>
      </c>
      <c r="R674" s="292">
        <v>3996.06</v>
      </c>
      <c r="S674" s="292">
        <v>4018.24</v>
      </c>
      <c r="T674" s="292">
        <v>4010.9</v>
      </c>
      <c r="U674" s="292">
        <v>4005.03</v>
      </c>
      <c r="V674" s="292">
        <v>3982.71</v>
      </c>
      <c r="W674" s="292">
        <v>3940.52</v>
      </c>
      <c r="X674" s="292">
        <v>3848.68</v>
      </c>
      <c r="Y674" s="292">
        <v>3648.31</v>
      </c>
    </row>
    <row r="675" spans="1:25" s="323" customFormat="1" hidden="1" outlineLevel="1">
      <c r="A675" s="325">
        <v>31</v>
      </c>
      <c r="B675" s="292">
        <v>3608.11</v>
      </c>
      <c r="C675" s="292">
        <v>3559.6</v>
      </c>
      <c r="D675" s="292">
        <v>3546.7</v>
      </c>
      <c r="E675" s="292">
        <v>3543.43</v>
      </c>
      <c r="F675" s="292">
        <v>3539.11</v>
      </c>
      <c r="G675" s="292">
        <v>3543.99</v>
      </c>
      <c r="H675" s="292">
        <v>3554.42</v>
      </c>
      <c r="I675" s="292">
        <v>3576.67</v>
      </c>
      <c r="J675" s="292">
        <v>3676.55</v>
      </c>
      <c r="K675" s="292">
        <v>3789.53</v>
      </c>
      <c r="L675" s="292">
        <v>3837.73</v>
      </c>
      <c r="M675" s="292">
        <v>3836.15</v>
      </c>
      <c r="N675" s="292">
        <v>3833.15</v>
      </c>
      <c r="O675" s="292">
        <v>3861.59</v>
      </c>
      <c r="P675" s="292">
        <v>3866.17</v>
      </c>
      <c r="Q675" s="292">
        <v>3863.22</v>
      </c>
      <c r="R675" s="292">
        <v>3880.32</v>
      </c>
      <c r="S675" s="292">
        <v>3919.58</v>
      </c>
      <c r="T675" s="292">
        <v>3923.81</v>
      </c>
      <c r="U675" s="292">
        <v>3903.15</v>
      </c>
      <c r="V675" s="292">
        <v>3885.63</v>
      </c>
      <c r="W675" s="292">
        <v>3875.34</v>
      </c>
      <c r="X675" s="292">
        <v>3797.52</v>
      </c>
      <c r="Y675" s="292">
        <v>3584.05</v>
      </c>
    </row>
    <row r="676" spans="1:25" s="323" customFormat="1" collapsed="1">
      <c r="A676" s="326"/>
      <c r="B676" s="326"/>
      <c r="C676" s="326"/>
      <c r="D676" s="326"/>
      <c r="E676" s="326"/>
      <c r="F676" s="326"/>
      <c r="G676" s="326"/>
      <c r="H676" s="326"/>
      <c r="I676" s="326"/>
      <c r="J676" s="326"/>
      <c r="K676" s="326"/>
      <c r="L676" s="326"/>
      <c r="M676" s="326"/>
      <c r="N676" s="326"/>
      <c r="O676" s="326"/>
      <c r="P676" s="326"/>
      <c r="Q676" s="326"/>
      <c r="R676" s="326"/>
      <c r="S676" s="326"/>
      <c r="T676" s="326"/>
      <c r="U676" s="326"/>
      <c r="V676" s="326"/>
      <c r="W676" s="326"/>
      <c r="X676" s="326"/>
      <c r="Y676" s="326"/>
    </row>
    <row r="677" spans="1:25" s="323" customFormat="1">
      <c r="A677" s="412" t="s">
        <v>209</v>
      </c>
      <c r="B677" s="413" t="s">
        <v>340</v>
      </c>
      <c r="C677" s="413"/>
      <c r="D677" s="413"/>
      <c r="E677" s="413"/>
      <c r="F677" s="413"/>
      <c r="G677" s="413"/>
      <c r="H677" s="413"/>
      <c r="I677" s="413"/>
      <c r="J677" s="413"/>
      <c r="K677" s="413"/>
      <c r="L677" s="413"/>
      <c r="M677" s="413"/>
      <c r="N677" s="413"/>
      <c r="O677" s="413"/>
      <c r="P677" s="413"/>
      <c r="Q677" s="413"/>
      <c r="R677" s="413"/>
      <c r="S677" s="413"/>
      <c r="T677" s="413"/>
      <c r="U677" s="413"/>
      <c r="V677" s="413"/>
      <c r="W677" s="413"/>
      <c r="X677" s="413"/>
      <c r="Y677" s="413"/>
    </row>
    <row r="678" spans="1:25" s="323" customFormat="1" ht="30" hidden="1" outlineLevel="1">
      <c r="A678" s="412"/>
      <c r="B678" s="324" t="s">
        <v>1</v>
      </c>
      <c r="C678" s="324" t="s">
        <v>2</v>
      </c>
      <c r="D678" s="324" t="s">
        <v>3</v>
      </c>
      <c r="E678" s="324" t="s">
        <v>4</v>
      </c>
      <c r="F678" s="324" t="s">
        <v>5</v>
      </c>
      <c r="G678" s="324" t="s">
        <v>6</v>
      </c>
      <c r="H678" s="324" t="s">
        <v>7</v>
      </c>
      <c r="I678" s="324" t="s">
        <v>8</v>
      </c>
      <c r="J678" s="324" t="s">
        <v>9</v>
      </c>
      <c r="K678" s="324" t="s">
        <v>10</v>
      </c>
      <c r="L678" s="324" t="s">
        <v>11</v>
      </c>
      <c r="M678" s="324" t="s">
        <v>12</v>
      </c>
      <c r="N678" s="324" t="s">
        <v>13</v>
      </c>
      <c r="O678" s="324" t="s">
        <v>14</v>
      </c>
      <c r="P678" s="324" t="s">
        <v>15</v>
      </c>
      <c r="Q678" s="324" t="s">
        <v>16</v>
      </c>
      <c r="R678" s="324" t="s">
        <v>17</v>
      </c>
      <c r="S678" s="324" t="s">
        <v>18</v>
      </c>
      <c r="T678" s="324" t="s">
        <v>19</v>
      </c>
      <c r="U678" s="324" t="s">
        <v>20</v>
      </c>
      <c r="V678" s="324" t="s">
        <v>21</v>
      </c>
      <c r="W678" s="324" t="s">
        <v>22</v>
      </c>
      <c r="X678" s="324" t="s">
        <v>23</v>
      </c>
      <c r="Y678" s="324" t="s">
        <v>24</v>
      </c>
    </row>
    <row r="679" spans="1:25" s="323" customFormat="1" hidden="1" outlineLevel="1">
      <c r="A679" s="325">
        <v>1</v>
      </c>
      <c r="B679" s="292">
        <v>3976.26</v>
      </c>
      <c r="C679" s="292">
        <v>3863.53</v>
      </c>
      <c r="D679" s="292">
        <v>3865.84</v>
      </c>
      <c r="E679" s="292">
        <v>3842.84</v>
      </c>
      <c r="F679" s="292">
        <v>3811.87</v>
      </c>
      <c r="G679" s="292">
        <v>3805.89</v>
      </c>
      <c r="H679" s="292">
        <v>3803.97</v>
      </c>
      <c r="I679" s="292">
        <v>3805.28</v>
      </c>
      <c r="J679" s="292">
        <v>3787.39</v>
      </c>
      <c r="K679" s="292">
        <v>3748.78</v>
      </c>
      <c r="L679" s="292">
        <v>3788.53</v>
      </c>
      <c r="M679" s="292">
        <v>3806.64</v>
      </c>
      <c r="N679" s="292">
        <v>3839.87</v>
      </c>
      <c r="O679" s="292">
        <v>3847.85</v>
      </c>
      <c r="P679" s="292">
        <v>3852.22</v>
      </c>
      <c r="Q679" s="292">
        <v>3859.94</v>
      </c>
      <c r="R679" s="292">
        <v>3873.43</v>
      </c>
      <c r="S679" s="292">
        <v>3887.72</v>
      </c>
      <c r="T679" s="292">
        <v>3888.82</v>
      </c>
      <c r="U679" s="292">
        <v>3884.5</v>
      </c>
      <c r="V679" s="292">
        <v>3874.11</v>
      </c>
      <c r="W679" s="292">
        <v>3869.69</v>
      </c>
      <c r="X679" s="292">
        <v>3862.04</v>
      </c>
      <c r="Y679" s="292">
        <v>3828.34</v>
      </c>
    </row>
    <row r="680" spans="1:25" s="323" customFormat="1" hidden="1" outlineLevel="1">
      <c r="A680" s="325">
        <v>2</v>
      </c>
      <c r="B680" s="292">
        <v>3856.44</v>
      </c>
      <c r="C680" s="292">
        <v>3818.31</v>
      </c>
      <c r="D680" s="292">
        <v>3786.85</v>
      </c>
      <c r="E680" s="292">
        <v>3772.71</v>
      </c>
      <c r="F680" s="292">
        <v>3771.47</v>
      </c>
      <c r="G680" s="292">
        <v>3796.53</v>
      </c>
      <c r="H680" s="292">
        <v>3823.69</v>
      </c>
      <c r="I680" s="292">
        <v>3823.41</v>
      </c>
      <c r="J680" s="292">
        <v>3845.87</v>
      </c>
      <c r="K680" s="292">
        <v>3997.17</v>
      </c>
      <c r="L680" s="292">
        <v>4104.0200000000004</v>
      </c>
      <c r="M680" s="292">
        <v>4146.3</v>
      </c>
      <c r="N680" s="292">
        <v>4147.3</v>
      </c>
      <c r="O680" s="292">
        <v>4136.6099999999997</v>
      </c>
      <c r="P680" s="292">
        <v>4129.04</v>
      </c>
      <c r="Q680" s="292">
        <v>4116.57</v>
      </c>
      <c r="R680" s="292">
        <v>4142.28</v>
      </c>
      <c r="S680" s="292">
        <v>4155.96</v>
      </c>
      <c r="T680" s="292">
        <v>4152.4399999999996</v>
      </c>
      <c r="U680" s="292">
        <v>4134.55</v>
      </c>
      <c r="V680" s="292">
        <v>4145.4399999999996</v>
      </c>
      <c r="W680" s="292">
        <v>4131.4399999999996</v>
      </c>
      <c r="X680" s="292">
        <v>4073.01</v>
      </c>
      <c r="Y680" s="292">
        <v>3853.82</v>
      </c>
    </row>
    <row r="681" spans="1:25" s="323" customFormat="1" hidden="1" outlineLevel="1">
      <c r="A681" s="325">
        <v>3</v>
      </c>
      <c r="B681" s="292">
        <v>3847.78</v>
      </c>
      <c r="C681" s="292">
        <v>3789.91</v>
      </c>
      <c r="D681" s="292">
        <v>3796.68</v>
      </c>
      <c r="E681" s="292">
        <v>3789.15</v>
      </c>
      <c r="F681" s="292">
        <v>3787.16</v>
      </c>
      <c r="G681" s="292">
        <v>3794.05</v>
      </c>
      <c r="H681" s="292">
        <v>3829.77</v>
      </c>
      <c r="I681" s="292">
        <v>3848.78</v>
      </c>
      <c r="J681" s="292">
        <v>3981.35</v>
      </c>
      <c r="K681" s="292">
        <v>4123.18</v>
      </c>
      <c r="L681" s="292">
        <v>4195.41</v>
      </c>
      <c r="M681" s="292">
        <v>4231.03</v>
      </c>
      <c r="N681" s="292">
        <v>4212.25</v>
      </c>
      <c r="O681" s="292">
        <v>4205.38</v>
      </c>
      <c r="P681" s="292">
        <v>4222.96</v>
      </c>
      <c r="Q681" s="292">
        <v>4201.53</v>
      </c>
      <c r="R681" s="292">
        <v>4228.8100000000004</v>
      </c>
      <c r="S681" s="292">
        <v>4263.6899999999996</v>
      </c>
      <c r="T681" s="292">
        <v>4246.84</v>
      </c>
      <c r="U681" s="292">
        <v>4224.01</v>
      </c>
      <c r="V681" s="292">
        <v>4207.5</v>
      </c>
      <c r="W681" s="292">
        <v>4178.43</v>
      </c>
      <c r="X681" s="292">
        <v>4096.8500000000004</v>
      </c>
      <c r="Y681" s="292">
        <v>3892.22</v>
      </c>
    </row>
    <row r="682" spans="1:25" s="323" customFormat="1" hidden="1" outlineLevel="1">
      <c r="A682" s="325">
        <v>4</v>
      </c>
      <c r="B682" s="292">
        <v>3899.56</v>
      </c>
      <c r="C682" s="292">
        <v>3845.88</v>
      </c>
      <c r="D682" s="292">
        <v>3831.99</v>
      </c>
      <c r="E682" s="292">
        <v>3821.29</v>
      </c>
      <c r="F682" s="292">
        <v>3813.5</v>
      </c>
      <c r="G682" s="292">
        <v>3827.31</v>
      </c>
      <c r="H682" s="292">
        <v>3867.41</v>
      </c>
      <c r="I682" s="292">
        <v>3886.6</v>
      </c>
      <c r="J682" s="292">
        <v>4069.9</v>
      </c>
      <c r="K682" s="292">
        <v>4203.8999999999996</v>
      </c>
      <c r="L682" s="292">
        <v>4247.21</v>
      </c>
      <c r="M682" s="292">
        <v>4290.3500000000004</v>
      </c>
      <c r="N682" s="292">
        <v>4269.37</v>
      </c>
      <c r="O682" s="292">
        <v>4262.3500000000004</v>
      </c>
      <c r="P682" s="292">
        <v>4272.8100000000004</v>
      </c>
      <c r="Q682" s="292">
        <v>4271.32</v>
      </c>
      <c r="R682" s="292">
        <v>4274.8599999999997</v>
      </c>
      <c r="S682" s="292">
        <v>4296.3100000000004</v>
      </c>
      <c r="T682" s="292">
        <v>4281.1099999999997</v>
      </c>
      <c r="U682" s="292">
        <v>4279</v>
      </c>
      <c r="V682" s="292">
        <v>4243.33</v>
      </c>
      <c r="W682" s="292">
        <v>4212.68</v>
      </c>
      <c r="X682" s="292">
        <v>4116.46</v>
      </c>
      <c r="Y682" s="292">
        <v>3884.98</v>
      </c>
    </row>
    <row r="683" spans="1:25" s="323" customFormat="1" hidden="1" outlineLevel="1">
      <c r="A683" s="325">
        <v>5</v>
      </c>
      <c r="B683" s="292">
        <v>3945.26</v>
      </c>
      <c r="C683" s="292">
        <v>3844.61</v>
      </c>
      <c r="D683" s="292">
        <v>3825.18</v>
      </c>
      <c r="E683" s="292">
        <v>3811.99</v>
      </c>
      <c r="F683" s="292">
        <v>3805.85</v>
      </c>
      <c r="G683" s="292">
        <v>3831.45</v>
      </c>
      <c r="H683" s="292">
        <v>3881.93</v>
      </c>
      <c r="I683" s="292">
        <v>3916.75</v>
      </c>
      <c r="J683" s="292">
        <v>4091.86</v>
      </c>
      <c r="K683" s="292">
        <v>4190.58</v>
      </c>
      <c r="L683" s="292">
        <v>4221.49</v>
      </c>
      <c r="M683" s="292">
        <v>4265.9799999999996</v>
      </c>
      <c r="N683" s="292">
        <v>4256.0200000000004</v>
      </c>
      <c r="O683" s="292">
        <v>4240.09</v>
      </c>
      <c r="P683" s="292">
        <v>4253.71</v>
      </c>
      <c r="Q683" s="292">
        <v>4235.79</v>
      </c>
      <c r="R683" s="292">
        <v>4258.57</v>
      </c>
      <c r="S683" s="292">
        <v>4321.96</v>
      </c>
      <c r="T683" s="292">
        <v>4277.24</v>
      </c>
      <c r="U683" s="292">
        <v>4272.43</v>
      </c>
      <c r="V683" s="292">
        <v>4243.8999999999996</v>
      </c>
      <c r="W683" s="292">
        <v>4204.74</v>
      </c>
      <c r="X683" s="292">
        <v>4132.45</v>
      </c>
      <c r="Y683" s="292">
        <v>3910.19</v>
      </c>
    </row>
    <row r="684" spans="1:25" s="323" customFormat="1" hidden="1" outlineLevel="1">
      <c r="A684" s="325">
        <v>6</v>
      </c>
      <c r="B684" s="292">
        <v>3866.86</v>
      </c>
      <c r="C684" s="292">
        <v>3793.81</v>
      </c>
      <c r="D684" s="292">
        <v>3777.73</v>
      </c>
      <c r="E684" s="292">
        <v>3770.61</v>
      </c>
      <c r="F684" s="292">
        <v>3766.38</v>
      </c>
      <c r="G684" s="292">
        <v>3791.9</v>
      </c>
      <c r="H684" s="292">
        <v>3847.55</v>
      </c>
      <c r="I684" s="292">
        <v>3856.3</v>
      </c>
      <c r="J684" s="292">
        <v>3957.07</v>
      </c>
      <c r="K684" s="292">
        <v>4110.3500000000004</v>
      </c>
      <c r="L684" s="292">
        <v>4170.8</v>
      </c>
      <c r="M684" s="292">
        <v>4201.53</v>
      </c>
      <c r="N684" s="292">
        <v>4201.16</v>
      </c>
      <c r="O684" s="292">
        <v>4193.63</v>
      </c>
      <c r="P684" s="292">
        <v>4213.1000000000004</v>
      </c>
      <c r="Q684" s="292">
        <v>4197.3</v>
      </c>
      <c r="R684" s="292">
        <v>4226.92</v>
      </c>
      <c r="S684" s="292">
        <v>4252.5200000000004</v>
      </c>
      <c r="T684" s="292">
        <v>4218.29</v>
      </c>
      <c r="U684" s="292">
        <v>4209.68</v>
      </c>
      <c r="V684" s="292">
        <v>4202.1499999999996</v>
      </c>
      <c r="W684" s="292">
        <v>4165.26</v>
      </c>
      <c r="X684" s="292">
        <v>4055.63</v>
      </c>
      <c r="Y684" s="292">
        <v>3858.78</v>
      </c>
    </row>
    <row r="685" spans="1:25" s="323" customFormat="1" hidden="1" outlineLevel="1">
      <c r="A685" s="325">
        <v>7</v>
      </c>
      <c r="B685" s="292">
        <v>3815.27</v>
      </c>
      <c r="C685" s="292">
        <v>3767.58</v>
      </c>
      <c r="D685" s="292">
        <v>3749.62</v>
      </c>
      <c r="E685" s="292">
        <v>3744.54</v>
      </c>
      <c r="F685" s="292">
        <v>3746.08</v>
      </c>
      <c r="G685" s="292">
        <v>3768.09</v>
      </c>
      <c r="H685" s="292">
        <v>3806.28</v>
      </c>
      <c r="I685" s="292">
        <v>3809.38</v>
      </c>
      <c r="J685" s="292">
        <v>3817.48</v>
      </c>
      <c r="K685" s="292">
        <v>3843.47</v>
      </c>
      <c r="L685" s="292">
        <v>3868.08</v>
      </c>
      <c r="M685" s="292">
        <v>3877.39</v>
      </c>
      <c r="N685" s="292">
        <v>3868.22</v>
      </c>
      <c r="O685" s="292">
        <v>3869.5</v>
      </c>
      <c r="P685" s="292">
        <v>3874.68</v>
      </c>
      <c r="Q685" s="292">
        <v>3857.35</v>
      </c>
      <c r="R685" s="292">
        <v>3883.57</v>
      </c>
      <c r="S685" s="292">
        <v>3913.5</v>
      </c>
      <c r="T685" s="292">
        <v>3900.1</v>
      </c>
      <c r="U685" s="292">
        <v>3907.86</v>
      </c>
      <c r="V685" s="292">
        <v>3892.51</v>
      </c>
      <c r="W685" s="292">
        <v>3883.48</v>
      </c>
      <c r="X685" s="292">
        <v>3867.86</v>
      </c>
      <c r="Y685" s="292">
        <v>3821.47</v>
      </c>
    </row>
    <row r="686" spans="1:25" s="323" customFormat="1" hidden="1" outlineLevel="1">
      <c r="A686" s="325">
        <v>8</v>
      </c>
      <c r="B686" s="292">
        <v>3798.23</v>
      </c>
      <c r="C686" s="292">
        <v>3751.44</v>
      </c>
      <c r="D686" s="292">
        <v>3732.87</v>
      </c>
      <c r="E686" s="292">
        <v>3704.69</v>
      </c>
      <c r="F686" s="292">
        <v>3706.59</v>
      </c>
      <c r="G686" s="292">
        <v>3743.98</v>
      </c>
      <c r="H686" s="292">
        <v>3801.14</v>
      </c>
      <c r="I686" s="292">
        <v>3803.88</v>
      </c>
      <c r="J686" s="292">
        <v>3821.55</v>
      </c>
      <c r="K686" s="292">
        <v>4033.89</v>
      </c>
      <c r="L686" s="292">
        <v>4083.56</v>
      </c>
      <c r="M686" s="292">
        <v>4102.51</v>
      </c>
      <c r="N686" s="292">
        <v>4102.0200000000004</v>
      </c>
      <c r="O686" s="292">
        <v>4074.79</v>
      </c>
      <c r="P686" s="292">
        <v>4100.0200000000004</v>
      </c>
      <c r="Q686" s="292">
        <v>4093.75</v>
      </c>
      <c r="R686" s="292">
        <v>4094.21</v>
      </c>
      <c r="S686" s="292">
        <v>4115.22</v>
      </c>
      <c r="T686" s="292">
        <v>4132.59</v>
      </c>
      <c r="U686" s="292">
        <v>4125.2700000000004</v>
      </c>
      <c r="V686" s="292">
        <v>4111.66</v>
      </c>
      <c r="W686" s="292">
        <v>4096.51</v>
      </c>
      <c r="X686" s="292">
        <v>3905.59</v>
      </c>
      <c r="Y686" s="292">
        <v>3821.49</v>
      </c>
    </row>
    <row r="687" spans="1:25" s="323" customFormat="1" hidden="1" outlineLevel="1">
      <c r="A687" s="325">
        <v>9</v>
      </c>
      <c r="B687" s="292">
        <v>3814.14</v>
      </c>
      <c r="C687" s="292">
        <v>3762.65</v>
      </c>
      <c r="D687" s="292">
        <v>3751.46</v>
      </c>
      <c r="E687" s="292">
        <v>3737.35</v>
      </c>
      <c r="F687" s="292">
        <v>3732.55</v>
      </c>
      <c r="G687" s="292">
        <v>3756.31</v>
      </c>
      <c r="H687" s="292">
        <v>3803.64</v>
      </c>
      <c r="I687" s="292">
        <v>3827.36</v>
      </c>
      <c r="J687" s="292">
        <v>3862.83</v>
      </c>
      <c r="K687" s="292">
        <v>4079.64</v>
      </c>
      <c r="L687" s="292">
        <v>4162.26</v>
      </c>
      <c r="M687" s="292">
        <v>4226.28</v>
      </c>
      <c r="N687" s="292">
        <v>4239.7700000000004</v>
      </c>
      <c r="O687" s="292">
        <v>4227.72</v>
      </c>
      <c r="P687" s="292">
        <v>4230.28</v>
      </c>
      <c r="Q687" s="292">
        <v>4232.3599999999997</v>
      </c>
      <c r="R687" s="292">
        <v>4224.28</v>
      </c>
      <c r="S687" s="292">
        <v>4235.1499999999996</v>
      </c>
      <c r="T687" s="292">
        <v>4243.2700000000004</v>
      </c>
      <c r="U687" s="292">
        <v>4242.8</v>
      </c>
      <c r="V687" s="292">
        <v>4224.92</v>
      </c>
      <c r="W687" s="292">
        <v>4209.33</v>
      </c>
      <c r="X687" s="292">
        <v>4172.1499999999996</v>
      </c>
      <c r="Y687" s="292">
        <v>3943.66</v>
      </c>
    </row>
    <row r="688" spans="1:25" s="323" customFormat="1" hidden="1" outlineLevel="1">
      <c r="A688" s="325">
        <v>10</v>
      </c>
      <c r="B688" s="292">
        <v>3875.37</v>
      </c>
      <c r="C688" s="292">
        <v>3806.99</v>
      </c>
      <c r="D688" s="292">
        <v>3788.04</v>
      </c>
      <c r="E688" s="292">
        <v>3777.65</v>
      </c>
      <c r="F688" s="292">
        <v>3777.02</v>
      </c>
      <c r="G688" s="292">
        <v>3795.58</v>
      </c>
      <c r="H688" s="292">
        <v>3839.12</v>
      </c>
      <c r="I688" s="292">
        <v>3871.89</v>
      </c>
      <c r="J688" s="292">
        <v>3920.93</v>
      </c>
      <c r="K688" s="292">
        <v>4130.7299999999996</v>
      </c>
      <c r="L688" s="292">
        <v>4206.54</v>
      </c>
      <c r="M688" s="292">
        <v>4234.18</v>
      </c>
      <c r="N688" s="292">
        <v>4237.05</v>
      </c>
      <c r="O688" s="292">
        <v>4242.03</v>
      </c>
      <c r="P688" s="292">
        <v>4253.58</v>
      </c>
      <c r="Q688" s="292">
        <v>4254.04</v>
      </c>
      <c r="R688" s="292">
        <v>4279.12</v>
      </c>
      <c r="S688" s="292">
        <v>4307.7700000000004</v>
      </c>
      <c r="T688" s="292">
        <v>4320.43</v>
      </c>
      <c r="U688" s="292">
        <v>4308.68</v>
      </c>
      <c r="V688" s="292">
        <v>4302.47</v>
      </c>
      <c r="W688" s="292">
        <v>4290.59</v>
      </c>
      <c r="X688" s="292">
        <v>4236.74</v>
      </c>
      <c r="Y688" s="292">
        <v>4092.14</v>
      </c>
    </row>
    <row r="689" spans="1:25" s="323" customFormat="1" hidden="1" outlineLevel="1">
      <c r="A689" s="325">
        <v>11</v>
      </c>
      <c r="B689" s="292">
        <v>3860.72</v>
      </c>
      <c r="C689" s="292">
        <v>3805.02</v>
      </c>
      <c r="D689" s="292">
        <v>3787.47</v>
      </c>
      <c r="E689" s="292">
        <v>3771.72</v>
      </c>
      <c r="F689" s="292">
        <v>3776.94</v>
      </c>
      <c r="G689" s="292">
        <v>3832</v>
      </c>
      <c r="H689" s="292">
        <v>3949.79</v>
      </c>
      <c r="I689" s="292">
        <v>4123.84</v>
      </c>
      <c r="J689" s="292">
        <v>4201.5200000000004</v>
      </c>
      <c r="K689" s="292">
        <v>4287.7299999999996</v>
      </c>
      <c r="L689" s="292">
        <v>4311.28</v>
      </c>
      <c r="M689" s="292">
        <v>4315.41</v>
      </c>
      <c r="N689" s="292">
        <v>4286.57</v>
      </c>
      <c r="O689" s="292">
        <v>4268.47</v>
      </c>
      <c r="P689" s="292">
        <v>4249.5</v>
      </c>
      <c r="Q689" s="292">
        <v>4255.9399999999996</v>
      </c>
      <c r="R689" s="292">
        <v>4274.41</v>
      </c>
      <c r="S689" s="292">
        <v>4313.8100000000004</v>
      </c>
      <c r="T689" s="292">
        <v>4288.9799999999996</v>
      </c>
      <c r="U689" s="292">
        <v>4252.6899999999996</v>
      </c>
      <c r="V689" s="292">
        <v>4208.3500000000004</v>
      </c>
      <c r="W689" s="292">
        <v>4249.2299999999996</v>
      </c>
      <c r="X689" s="292">
        <v>4153.95</v>
      </c>
      <c r="Y689" s="292">
        <v>3878.99</v>
      </c>
    </row>
    <row r="690" spans="1:25" s="323" customFormat="1" hidden="1" outlineLevel="1">
      <c r="A690" s="325">
        <v>12</v>
      </c>
      <c r="B690" s="292">
        <v>3773.68</v>
      </c>
      <c r="C690" s="292">
        <v>3669.32</v>
      </c>
      <c r="D690" s="292">
        <v>3695.2</v>
      </c>
      <c r="E690" s="292">
        <v>3665.73</v>
      </c>
      <c r="F690" s="292">
        <v>3729.49</v>
      </c>
      <c r="G690" s="292">
        <v>3799.9</v>
      </c>
      <c r="H690" s="292">
        <v>3897.75</v>
      </c>
      <c r="I690" s="292">
        <v>4041.91</v>
      </c>
      <c r="J690" s="292">
        <v>4121.7700000000004</v>
      </c>
      <c r="K690" s="292">
        <v>4215.66</v>
      </c>
      <c r="L690" s="292">
        <v>4242.16</v>
      </c>
      <c r="M690" s="292">
        <v>4240.4799999999996</v>
      </c>
      <c r="N690" s="292">
        <v>4217.3900000000003</v>
      </c>
      <c r="O690" s="292">
        <v>4205.76</v>
      </c>
      <c r="P690" s="292">
        <v>4183.99</v>
      </c>
      <c r="Q690" s="292">
        <v>4179.47</v>
      </c>
      <c r="R690" s="292">
        <v>4214.25</v>
      </c>
      <c r="S690" s="292">
        <v>4227.68</v>
      </c>
      <c r="T690" s="292">
        <v>4214.03</v>
      </c>
      <c r="U690" s="292">
        <v>4196.7</v>
      </c>
      <c r="V690" s="292">
        <v>4166.88</v>
      </c>
      <c r="W690" s="292">
        <v>4281.38</v>
      </c>
      <c r="X690" s="292">
        <v>4255.3500000000004</v>
      </c>
      <c r="Y690" s="292">
        <v>3862.39</v>
      </c>
    </row>
    <row r="691" spans="1:25" s="323" customFormat="1" hidden="1" outlineLevel="1">
      <c r="A691" s="325">
        <v>13</v>
      </c>
      <c r="B691" s="292">
        <v>3774.38</v>
      </c>
      <c r="C691" s="292">
        <v>3675.18</v>
      </c>
      <c r="D691" s="292">
        <v>3693.58</v>
      </c>
      <c r="E691" s="292">
        <v>3677.71</v>
      </c>
      <c r="F691" s="292">
        <v>3719.86</v>
      </c>
      <c r="G691" s="292">
        <v>3805.07</v>
      </c>
      <c r="H691" s="292">
        <v>3894.98</v>
      </c>
      <c r="I691" s="292">
        <v>4023.3</v>
      </c>
      <c r="J691" s="292">
        <v>4078.8</v>
      </c>
      <c r="K691" s="292">
        <v>4133.6099999999997</v>
      </c>
      <c r="L691" s="292">
        <v>4147.8500000000004</v>
      </c>
      <c r="M691" s="292">
        <v>4121.3100000000004</v>
      </c>
      <c r="N691" s="292">
        <v>4116.01</v>
      </c>
      <c r="O691" s="292">
        <v>4169.8</v>
      </c>
      <c r="P691" s="292">
        <v>4105.34</v>
      </c>
      <c r="Q691" s="292">
        <v>4084.13</v>
      </c>
      <c r="R691" s="292">
        <v>4175.4799999999996</v>
      </c>
      <c r="S691" s="292">
        <v>4176.75</v>
      </c>
      <c r="T691" s="292">
        <v>4184.3900000000003</v>
      </c>
      <c r="U691" s="292">
        <v>4180.09</v>
      </c>
      <c r="V691" s="292">
        <v>4107.26</v>
      </c>
      <c r="W691" s="292">
        <v>4238.1899999999996</v>
      </c>
      <c r="X691" s="292">
        <v>4086.91</v>
      </c>
      <c r="Y691" s="292">
        <v>3801.03</v>
      </c>
    </row>
    <row r="692" spans="1:25" s="323" customFormat="1" hidden="1" outlineLevel="1">
      <c r="A692" s="325">
        <v>14</v>
      </c>
      <c r="B692" s="292">
        <v>3818.3</v>
      </c>
      <c r="C692" s="292">
        <v>3708.25</v>
      </c>
      <c r="D692" s="292">
        <v>3692.1</v>
      </c>
      <c r="E692" s="292">
        <v>3705.15</v>
      </c>
      <c r="F692" s="292">
        <v>3738.3</v>
      </c>
      <c r="G692" s="292">
        <v>3822.93</v>
      </c>
      <c r="H692" s="292">
        <v>4059.21</v>
      </c>
      <c r="I692" s="292">
        <v>4098.49</v>
      </c>
      <c r="J692" s="292">
        <v>4259.33</v>
      </c>
      <c r="K692" s="292">
        <v>4397.63</v>
      </c>
      <c r="L692" s="292">
        <v>4419.9799999999996</v>
      </c>
      <c r="M692" s="292">
        <v>4415.18</v>
      </c>
      <c r="N692" s="292">
        <v>4404.0600000000004</v>
      </c>
      <c r="O692" s="292">
        <v>4401.87</v>
      </c>
      <c r="P692" s="292">
        <v>4420.18</v>
      </c>
      <c r="Q692" s="292">
        <v>4393.82</v>
      </c>
      <c r="R692" s="292">
        <v>4391.99</v>
      </c>
      <c r="S692" s="292">
        <v>4423.95</v>
      </c>
      <c r="T692" s="292">
        <v>4413.59</v>
      </c>
      <c r="U692" s="292">
        <v>4403.53</v>
      </c>
      <c r="V692" s="292">
        <v>4386.63</v>
      </c>
      <c r="W692" s="292">
        <v>4288.82</v>
      </c>
      <c r="X692" s="292">
        <v>4197.3100000000004</v>
      </c>
      <c r="Y692" s="292">
        <v>3922.94</v>
      </c>
    </row>
    <row r="693" spans="1:25" s="323" customFormat="1" hidden="1" outlineLevel="1">
      <c r="A693" s="325">
        <v>15</v>
      </c>
      <c r="B693" s="292">
        <v>3863.97</v>
      </c>
      <c r="C693" s="292">
        <v>3797.24</v>
      </c>
      <c r="D693" s="292">
        <v>3738.37</v>
      </c>
      <c r="E693" s="292">
        <v>3715.27</v>
      </c>
      <c r="F693" s="292">
        <v>3782.36</v>
      </c>
      <c r="G693" s="292">
        <v>3849.79</v>
      </c>
      <c r="H693" s="292">
        <v>4127.54</v>
      </c>
      <c r="I693" s="292">
        <v>4220.6899999999996</v>
      </c>
      <c r="J693" s="292">
        <v>4383.8999999999996</v>
      </c>
      <c r="K693" s="292">
        <v>4466.1400000000003</v>
      </c>
      <c r="L693" s="292">
        <v>4473.38</v>
      </c>
      <c r="M693" s="292">
        <v>4472.7</v>
      </c>
      <c r="N693" s="292">
        <v>4450.93</v>
      </c>
      <c r="O693" s="292">
        <v>4465.1899999999996</v>
      </c>
      <c r="P693" s="292">
        <v>4455.28</v>
      </c>
      <c r="Q693" s="292">
        <v>4460.99</v>
      </c>
      <c r="R693" s="292">
        <v>4457.95</v>
      </c>
      <c r="S693" s="292">
        <v>4504.18</v>
      </c>
      <c r="T693" s="292">
        <v>4460.8</v>
      </c>
      <c r="U693" s="292">
        <v>4449.21</v>
      </c>
      <c r="V693" s="292">
        <v>4433.33</v>
      </c>
      <c r="W693" s="292">
        <v>4427.88</v>
      </c>
      <c r="X693" s="292">
        <v>4293.55</v>
      </c>
      <c r="Y693" s="292">
        <v>4108.58</v>
      </c>
    </row>
    <row r="694" spans="1:25" s="323" customFormat="1" hidden="1" outlineLevel="1">
      <c r="A694" s="325">
        <v>16</v>
      </c>
      <c r="B694" s="292">
        <v>3984.02</v>
      </c>
      <c r="C694" s="292">
        <v>3884.45</v>
      </c>
      <c r="D694" s="292">
        <v>3837.98</v>
      </c>
      <c r="E694" s="292">
        <v>3835.35</v>
      </c>
      <c r="F694" s="292">
        <v>3833.96</v>
      </c>
      <c r="G694" s="292">
        <v>3897.83</v>
      </c>
      <c r="H694" s="292">
        <v>4083.98</v>
      </c>
      <c r="I694" s="292">
        <v>4129.2299999999996</v>
      </c>
      <c r="J694" s="292">
        <v>4209.53</v>
      </c>
      <c r="K694" s="292">
        <v>4313.2299999999996</v>
      </c>
      <c r="L694" s="292">
        <v>4389.25</v>
      </c>
      <c r="M694" s="292">
        <v>4408.79</v>
      </c>
      <c r="N694" s="292">
        <v>4399.54</v>
      </c>
      <c r="O694" s="292">
        <v>4395.3100000000004</v>
      </c>
      <c r="P694" s="292">
        <v>4400.3100000000004</v>
      </c>
      <c r="Q694" s="292">
        <v>4401.42</v>
      </c>
      <c r="R694" s="292">
        <v>4426.5</v>
      </c>
      <c r="S694" s="292">
        <v>4438.47</v>
      </c>
      <c r="T694" s="292">
        <v>4432.08</v>
      </c>
      <c r="U694" s="292">
        <v>4412.43</v>
      </c>
      <c r="V694" s="292">
        <v>4413.5600000000004</v>
      </c>
      <c r="W694" s="292">
        <v>4393.04</v>
      </c>
      <c r="X694" s="292">
        <v>4225.6899999999996</v>
      </c>
      <c r="Y694" s="292">
        <v>3996.11</v>
      </c>
    </row>
    <row r="695" spans="1:25" s="323" customFormat="1" hidden="1" outlineLevel="1">
      <c r="A695" s="325">
        <v>17</v>
      </c>
      <c r="B695" s="292">
        <v>3912.27</v>
      </c>
      <c r="C695" s="292">
        <v>3827.41</v>
      </c>
      <c r="D695" s="292">
        <v>3806.32</v>
      </c>
      <c r="E695" s="292">
        <v>3779.92</v>
      </c>
      <c r="F695" s="292">
        <v>3775.5</v>
      </c>
      <c r="G695" s="292">
        <v>3805.18</v>
      </c>
      <c r="H695" s="292">
        <v>3841.19</v>
      </c>
      <c r="I695" s="292">
        <v>3865.66</v>
      </c>
      <c r="J695" s="292">
        <v>3979.47</v>
      </c>
      <c r="K695" s="292">
        <v>4158.2700000000004</v>
      </c>
      <c r="L695" s="292">
        <v>4205.5</v>
      </c>
      <c r="M695" s="292">
        <v>4244.28</v>
      </c>
      <c r="N695" s="292">
        <v>4260.84</v>
      </c>
      <c r="O695" s="292">
        <v>4254.82</v>
      </c>
      <c r="P695" s="292">
        <v>4244.74</v>
      </c>
      <c r="Q695" s="292">
        <v>4266.93</v>
      </c>
      <c r="R695" s="292">
        <v>4327.2</v>
      </c>
      <c r="S695" s="292">
        <v>4391.74</v>
      </c>
      <c r="T695" s="292">
        <v>4409.6899999999996</v>
      </c>
      <c r="U695" s="292">
        <v>4378.5</v>
      </c>
      <c r="V695" s="292">
        <v>4338.6099999999997</v>
      </c>
      <c r="W695" s="292">
        <v>4292.45</v>
      </c>
      <c r="X695" s="292">
        <v>4206.5200000000004</v>
      </c>
      <c r="Y695" s="292">
        <v>3954.82</v>
      </c>
    </row>
    <row r="696" spans="1:25" s="323" customFormat="1" hidden="1" outlineLevel="1">
      <c r="A696" s="325">
        <v>18</v>
      </c>
      <c r="B696" s="292">
        <v>3858.4</v>
      </c>
      <c r="C696" s="292">
        <v>3796.77</v>
      </c>
      <c r="D696" s="292">
        <v>3756.1</v>
      </c>
      <c r="E696" s="292">
        <v>3759.03</v>
      </c>
      <c r="F696" s="292">
        <v>3783.46</v>
      </c>
      <c r="G696" s="292">
        <v>3884.44</v>
      </c>
      <c r="H696" s="292">
        <v>4126.01</v>
      </c>
      <c r="I696" s="292">
        <v>4226.5200000000004</v>
      </c>
      <c r="J696" s="292">
        <v>4373.1099999999997</v>
      </c>
      <c r="K696" s="292">
        <v>4448.28</v>
      </c>
      <c r="L696" s="292">
        <v>4475.58</v>
      </c>
      <c r="M696" s="292">
        <v>4478.7299999999996</v>
      </c>
      <c r="N696" s="292">
        <v>4460.45</v>
      </c>
      <c r="O696" s="292">
        <v>4454.49</v>
      </c>
      <c r="P696" s="292">
        <v>4425.3599999999997</v>
      </c>
      <c r="Q696" s="292">
        <v>4442.49</v>
      </c>
      <c r="R696" s="292">
        <v>4450.17</v>
      </c>
      <c r="S696" s="292">
        <v>4505.6499999999996</v>
      </c>
      <c r="T696" s="292">
        <v>4491.3100000000004</v>
      </c>
      <c r="U696" s="292">
        <v>4439.05</v>
      </c>
      <c r="V696" s="292">
        <v>4342.1899999999996</v>
      </c>
      <c r="W696" s="292">
        <v>4339.59</v>
      </c>
      <c r="X696" s="292">
        <v>4240.13</v>
      </c>
      <c r="Y696" s="292">
        <v>3997.22</v>
      </c>
    </row>
    <row r="697" spans="1:25" s="323" customFormat="1" hidden="1" outlineLevel="1">
      <c r="A697" s="325">
        <v>19</v>
      </c>
      <c r="B697" s="292">
        <v>3835.07</v>
      </c>
      <c r="C697" s="292">
        <v>3800.46</v>
      </c>
      <c r="D697" s="292">
        <v>3779.48</v>
      </c>
      <c r="E697" s="292">
        <v>3775.83</v>
      </c>
      <c r="F697" s="292">
        <v>3799.15</v>
      </c>
      <c r="G697" s="292">
        <v>3885.84</v>
      </c>
      <c r="H697" s="292">
        <v>4094.74</v>
      </c>
      <c r="I697" s="292">
        <v>4138.16</v>
      </c>
      <c r="J697" s="292">
        <v>4236.92</v>
      </c>
      <c r="K697" s="292">
        <v>4343.67</v>
      </c>
      <c r="L697" s="292">
        <v>4395.05</v>
      </c>
      <c r="M697" s="292">
        <v>4366.0600000000004</v>
      </c>
      <c r="N697" s="292">
        <v>4338.24</v>
      </c>
      <c r="O697" s="292">
        <v>4330.7299999999996</v>
      </c>
      <c r="P697" s="292">
        <v>4345.79</v>
      </c>
      <c r="Q697" s="292">
        <v>4351.13</v>
      </c>
      <c r="R697" s="292">
        <v>4348.54</v>
      </c>
      <c r="S697" s="292">
        <v>4391.2299999999996</v>
      </c>
      <c r="T697" s="292">
        <v>4376.63</v>
      </c>
      <c r="U697" s="292">
        <v>4312.0600000000004</v>
      </c>
      <c r="V697" s="292">
        <v>4289.21</v>
      </c>
      <c r="W697" s="292">
        <v>4277.55</v>
      </c>
      <c r="X697" s="292">
        <v>4212.6400000000003</v>
      </c>
      <c r="Y697" s="292">
        <v>3920.57</v>
      </c>
    </row>
    <row r="698" spans="1:25" s="323" customFormat="1" hidden="1" outlineLevel="1">
      <c r="A698" s="325">
        <v>20</v>
      </c>
      <c r="B698" s="292">
        <v>3961.25</v>
      </c>
      <c r="C698" s="292">
        <v>3850.65</v>
      </c>
      <c r="D698" s="292">
        <v>3836.47</v>
      </c>
      <c r="E698" s="292">
        <v>3829.91</v>
      </c>
      <c r="F698" s="292">
        <v>3859.95</v>
      </c>
      <c r="G698" s="292">
        <v>3995.71</v>
      </c>
      <c r="H698" s="292">
        <v>4177.75</v>
      </c>
      <c r="I698" s="292">
        <v>4206.41</v>
      </c>
      <c r="J698" s="292">
        <v>4326.6499999999996</v>
      </c>
      <c r="K698" s="292">
        <v>4404.68</v>
      </c>
      <c r="L698" s="292">
        <v>4412.63</v>
      </c>
      <c r="M698" s="292">
        <v>4428.82</v>
      </c>
      <c r="N698" s="292">
        <v>4414.01</v>
      </c>
      <c r="O698" s="292">
        <v>4416.03</v>
      </c>
      <c r="P698" s="292">
        <v>4409.8100000000004</v>
      </c>
      <c r="Q698" s="292">
        <v>4414.28</v>
      </c>
      <c r="R698" s="292">
        <v>4391.2</v>
      </c>
      <c r="S698" s="292">
        <v>4403.1899999999996</v>
      </c>
      <c r="T698" s="292">
        <v>4397.04</v>
      </c>
      <c r="U698" s="292">
        <v>4380.25</v>
      </c>
      <c r="V698" s="292">
        <v>4334.22</v>
      </c>
      <c r="W698" s="292">
        <v>4316.0200000000004</v>
      </c>
      <c r="X698" s="292">
        <v>4228.38</v>
      </c>
      <c r="Y698" s="292">
        <v>4131.57</v>
      </c>
    </row>
    <row r="699" spans="1:25" s="323" customFormat="1" hidden="1" outlineLevel="1">
      <c r="A699" s="325">
        <v>21</v>
      </c>
      <c r="B699" s="292">
        <v>3903.8</v>
      </c>
      <c r="C699" s="292">
        <v>3850.13</v>
      </c>
      <c r="D699" s="292">
        <v>3848.03</v>
      </c>
      <c r="E699" s="292">
        <v>3814.28</v>
      </c>
      <c r="F699" s="292">
        <v>3840.38</v>
      </c>
      <c r="G699" s="292">
        <v>3916.41</v>
      </c>
      <c r="H699" s="292">
        <v>4118.92</v>
      </c>
      <c r="I699" s="292">
        <v>4155.2299999999996</v>
      </c>
      <c r="J699" s="292">
        <v>4261.38</v>
      </c>
      <c r="K699" s="292">
        <v>4350.54</v>
      </c>
      <c r="L699" s="292">
        <v>4369.3999999999996</v>
      </c>
      <c r="M699" s="292">
        <v>4393.8599999999997</v>
      </c>
      <c r="N699" s="292">
        <v>4355.88</v>
      </c>
      <c r="O699" s="292">
        <v>4371.99</v>
      </c>
      <c r="P699" s="292">
        <v>4344.16</v>
      </c>
      <c r="Q699" s="292">
        <v>4370.4799999999996</v>
      </c>
      <c r="R699" s="292">
        <v>4334.07</v>
      </c>
      <c r="S699" s="292">
        <v>4412.3500000000004</v>
      </c>
      <c r="T699" s="292">
        <v>4413.26</v>
      </c>
      <c r="U699" s="292">
        <v>4395.55</v>
      </c>
      <c r="V699" s="292">
        <v>4327.63</v>
      </c>
      <c r="W699" s="292">
        <v>4325.42</v>
      </c>
      <c r="X699" s="292">
        <v>4288.8100000000004</v>
      </c>
      <c r="Y699" s="292">
        <v>4106.04</v>
      </c>
    </row>
    <row r="700" spans="1:25" s="323" customFormat="1" hidden="1" outlineLevel="1">
      <c r="A700" s="325">
        <v>22</v>
      </c>
      <c r="B700" s="292">
        <v>3893.43</v>
      </c>
      <c r="C700" s="292">
        <v>3840.66</v>
      </c>
      <c r="D700" s="292">
        <v>3845.62</v>
      </c>
      <c r="E700" s="292">
        <v>3825.05</v>
      </c>
      <c r="F700" s="292">
        <v>3842.91</v>
      </c>
      <c r="G700" s="292">
        <v>3944.52</v>
      </c>
      <c r="H700" s="292">
        <v>4136.8999999999996</v>
      </c>
      <c r="I700" s="292">
        <v>4214.01</v>
      </c>
      <c r="J700" s="292">
        <v>4291.26</v>
      </c>
      <c r="K700" s="292">
        <v>4322.88</v>
      </c>
      <c r="L700" s="292">
        <v>4320.5600000000004</v>
      </c>
      <c r="M700" s="292">
        <v>4381.54</v>
      </c>
      <c r="N700" s="292">
        <v>4333.4399999999996</v>
      </c>
      <c r="O700" s="292">
        <v>4342.72</v>
      </c>
      <c r="P700" s="292">
        <v>4312.8100000000004</v>
      </c>
      <c r="Q700" s="292">
        <v>4299.12</v>
      </c>
      <c r="R700" s="292">
        <v>4268.4399999999996</v>
      </c>
      <c r="S700" s="292">
        <v>4286.82</v>
      </c>
      <c r="T700" s="292">
        <v>4287.46</v>
      </c>
      <c r="U700" s="292">
        <v>4286.7700000000004</v>
      </c>
      <c r="V700" s="292">
        <v>4241.6400000000003</v>
      </c>
      <c r="W700" s="292">
        <v>4302.13</v>
      </c>
      <c r="X700" s="292">
        <v>4190.29</v>
      </c>
      <c r="Y700" s="292">
        <v>4001.65</v>
      </c>
    </row>
    <row r="701" spans="1:25" s="323" customFormat="1" hidden="1" outlineLevel="1">
      <c r="A701" s="325">
        <v>23</v>
      </c>
      <c r="B701" s="292">
        <v>3944.82</v>
      </c>
      <c r="C701" s="292">
        <v>3854.55</v>
      </c>
      <c r="D701" s="292">
        <v>3834.67</v>
      </c>
      <c r="E701" s="292">
        <v>3820.3</v>
      </c>
      <c r="F701" s="292">
        <v>3822.74</v>
      </c>
      <c r="G701" s="292">
        <v>3860.54</v>
      </c>
      <c r="H701" s="292">
        <v>3976.98</v>
      </c>
      <c r="I701" s="292">
        <v>4074.82</v>
      </c>
      <c r="J701" s="292">
        <v>4139.47</v>
      </c>
      <c r="K701" s="292">
        <v>4230.18</v>
      </c>
      <c r="L701" s="292">
        <v>4293.99</v>
      </c>
      <c r="M701" s="292">
        <v>4324.4799999999996</v>
      </c>
      <c r="N701" s="292">
        <v>4320.8100000000004</v>
      </c>
      <c r="O701" s="292">
        <v>4309.7700000000004</v>
      </c>
      <c r="P701" s="292">
        <v>4286.9399999999996</v>
      </c>
      <c r="Q701" s="292">
        <v>4257.71</v>
      </c>
      <c r="R701" s="292">
        <v>4269.38</v>
      </c>
      <c r="S701" s="292">
        <v>4321.01</v>
      </c>
      <c r="T701" s="292">
        <v>4338.75</v>
      </c>
      <c r="U701" s="292">
        <v>4313.42</v>
      </c>
      <c r="V701" s="292">
        <v>4277.1499999999996</v>
      </c>
      <c r="W701" s="292">
        <v>4276.8500000000004</v>
      </c>
      <c r="X701" s="292">
        <v>4210.33</v>
      </c>
      <c r="Y701" s="292">
        <v>4108.45</v>
      </c>
    </row>
    <row r="702" spans="1:25" s="323" customFormat="1" hidden="1" outlineLevel="1">
      <c r="A702" s="325">
        <v>24</v>
      </c>
      <c r="B702" s="292">
        <v>4143.68</v>
      </c>
      <c r="C702" s="292">
        <v>3894.15</v>
      </c>
      <c r="D702" s="292">
        <v>3872.15</v>
      </c>
      <c r="E702" s="292">
        <v>3849.65</v>
      </c>
      <c r="F702" s="292">
        <v>3860.93</v>
      </c>
      <c r="G702" s="292">
        <v>3880.99</v>
      </c>
      <c r="H702" s="292">
        <v>3912.4</v>
      </c>
      <c r="I702" s="292">
        <v>4078.16</v>
      </c>
      <c r="J702" s="292">
        <v>4160.6400000000003</v>
      </c>
      <c r="K702" s="292">
        <v>4273.53</v>
      </c>
      <c r="L702" s="292">
        <v>4323.88</v>
      </c>
      <c r="M702" s="292">
        <v>4350.32</v>
      </c>
      <c r="N702" s="292">
        <v>4359.59</v>
      </c>
      <c r="O702" s="292">
        <v>4342.03</v>
      </c>
      <c r="P702" s="292">
        <v>4337.3</v>
      </c>
      <c r="Q702" s="292">
        <v>4323.28</v>
      </c>
      <c r="R702" s="292">
        <v>4371.21</v>
      </c>
      <c r="S702" s="292">
        <v>4410.87</v>
      </c>
      <c r="T702" s="292">
        <v>4419.8100000000004</v>
      </c>
      <c r="U702" s="292">
        <v>4402.42</v>
      </c>
      <c r="V702" s="292">
        <v>4396.07</v>
      </c>
      <c r="W702" s="292">
        <v>4379.24</v>
      </c>
      <c r="X702" s="292">
        <v>4267.09</v>
      </c>
      <c r="Y702" s="292">
        <v>4126.63</v>
      </c>
    </row>
    <row r="703" spans="1:25" s="323" customFormat="1" hidden="1" outlineLevel="1">
      <c r="A703" s="325">
        <v>25</v>
      </c>
      <c r="B703" s="292">
        <v>3960.45</v>
      </c>
      <c r="C703" s="292">
        <v>3875.95</v>
      </c>
      <c r="D703" s="292">
        <v>3858.42</v>
      </c>
      <c r="E703" s="292">
        <v>3863.01</v>
      </c>
      <c r="F703" s="292">
        <v>3876.64</v>
      </c>
      <c r="G703" s="292">
        <v>4074.26</v>
      </c>
      <c r="H703" s="292">
        <v>4176.16</v>
      </c>
      <c r="I703" s="292">
        <v>4249.6499999999996</v>
      </c>
      <c r="J703" s="292">
        <v>4326.6099999999997</v>
      </c>
      <c r="K703" s="292">
        <v>4349.41</v>
      </c>
      <c r="L703" s="292">
        <v>4368.57</v>
      </c>
      <c r="M703" s="292">
        <v>4406.91</v>
      </c>
      <c r="N703" s="292">
        <v>4373.1499999999996</v>
      </c>
      <c r="O703" s="292">
        <v>4388.87</v>
      </c>
      <c r="P703" s="292">
        <v>4358.2700000000004</v>
      </c>
      <c r="Q703" s="292">
        <v>4351.1099999999997</v>
      </c>
      <c r="R703" s="292">
        <v>4314.63</v>
      </c>
      <c r="S703" s="292">
        <v>4312.82</v>
      </c>
      <c r="T703" s="292">
        <v>4289.32</v>
      </c>
      <c r="U703" s="292">
        <v>4336.05</v>
      </c>
      <c r="V703" s="292">
        <v>4233.8900000000003</v>
      </c>
      <c r="W703" s="292">
        <v>4304.22</v>
      </c>
      <c r="X703" s="292">
        <v>4172.95</v>
      </c>
      <c r="Y703" s="292">
        <v>4063.63</v>
      </c>
    </row>
    <row r="704" spans="1:25" s="323" customFormat="1" hidden="1" outlineLevel="1">
      <c r="A704" s="325">
        <v>26</v>
      </c>
      <c r="B704" s="292">
        <v>3860.29</v>
      </c>
      <c r="C704" s="292">
        <v>3826.71</v>
      </c>
      <c r="D704" s="292">
        <v>3820.01</v>
      </c>
      <c r="E704" s="292">
        <v>3812.03</v>
      </c>
      <c r="F704" s="292">
        <v>3824.46</v>
      </c>
      <c r="G704" s="292">
        <v>3936.44</v>
      </c>
      <c r="H704" s="292">
        <v>4087.77</v>
      </c>
      <c r="I704" s="292">
        <v>4118.87</v>
      </c>
      <c r="J704" s="292">
        <v>3868.38</v>
      </c>
      <c r="K704" s="292">
        <v>4218.04</v>
      </c>
      <c r="L704" s="292">
        <v>4228.78</v>
      </c>
      <c r="M704" s="292">
        <v>4234.2700000000004</v>
      </c>
      <c r="N704" s="292">
        <v>4223.3</v>
      </c>
      <c r="O704" s="292">
        <v>4244.8900000000003</v>
      </c>
      <c r="P704" s="292">
        <v>4227.6899999999996</v>
      </c>
      <c r="Q704" s="292">
        <v>4219.13</v>
      </c>
      <c r="R704" s="292">
        <v>4215.22</v>
      </c>
      <c r="S704" s="292">
        <v>4240</v>
      </c>
      <c r="T704" s="292">
        <v>4237.6499999999996</v>
      </c>
      <c r="U704" s="292">
        <v>4256.37</v>
      </c>
      <c r="V704" s="292">
        <v>4224.07</v>
      </c>
      <c r="W704" s="292">
        <v>4260.5</v>
      </c>
      <c r="X704" s="292">
        <v>4126.99</v>
      </c>
      <c r="Y704" s="292">
        <v>3928.92</v>
      </c>
    </row>
    <row r="705" spans="1:25" s="323" customFormat="1" hidden="1" outlineLevel="1">
      <c r="A705" s="325">
        <v>27</v>
      </c>
      <c r="B705" s="292">
        <v>3884.53</v>
      </c>
      <c r="C705" s="292">
        <v>3828.83</v>
      </c>
      <c r="D705" s="292">
        <v>3816.06</v>
      </c>
      <c r="E705" s="292">
        <v>3817.02</v>
      </c>
      <c r="F705" s="292">
        <v>3829.8</v>
      </c>
      <c r="G705" s="292">
        <v>3916.56</v>
      </c>
      <c r="H705" s="292">
        <v>4089.46</v>
      </c>
      <c r="I705" s="292">
        <v>4106.7299999999996</v>
      </c>
      <c r="J705" s="292">
        <v>4160.5600000000004</v>
      </c>
      <c r="K705" s="292">
        <v>4188.59</v>
      </c>
      <c r="L705" s="292">
        <v>4136.6499999999996</v>
      </c>
      <c r="M705" s="292">
        <v>4198.6400000000003</v>
      </c>
      <c r="N705" s="292">
        <v>4164.07</v>
      </c>
      <c r="O705" s="292">
        <v>4170.3900000000003</v>
      </c>
      <c r="P705" s="292">
        <v>4154.57</v>
      </c>
      <c r="Q705" s="292">
        <v>4161.25</v>
      </c>
      <c r="R705" s="292">
        <v>3843.18</v>
      </c>
      <c r="S705" s="292">
        <v>4106.8999999999996</v>
      </c>
      <c r="T705" s="292">
        <v>4115.8599999999997</v>
      </c>
      <c r="U705" s="292">
        <v>4177.93</v>
      </c>
      <c r="V705" s="292">
        <v>4128.32</v>
      </c>
      <c r="W705" s="292">
        <v>4150.13</v>
      </c>
      <c r="X705" s="292">
        <v>4047.56</v>
      </c>
      <c r="Y705" s="292">
        <v>3881.6</v>
      </c>
    </row>
    <row r="706" spans="1:25" s="323" customFormat="1" hidden="1" outlineLevel="1">
      <c r="A706" s="325">
        <v>28</v>
      </c>
      <c r="B706" s="292">
        <v>3844.94</v>
      </c>
      <c r="C706" s="292">
        <v>3809.12</v>
      </c>
      <c r="D706" s="292">
        <v>3799.05</v>
      </c>
      <c r="E706" s="292">
        <v>3796.29</v>
      </c>
      <c r="F706" s="292">
        <v>3802.08</v>
      </c>
      <c r="G706" s="292">
        <v>3910.8</v>
      </c>
      <c r="H706" s="292">
        <v>4097.6899999999996</v>
      </c>
      <c r="I706" s="292">
        <v>4145.1099999999997</v>
      </c>
      <c r="J706" s="292">
        <v>4184.51</v>
      </c>
      <c r="K706" s="292">
        <v>4224.88</v>
      </c>
      <c r="L706" s="292">
        <v>4236.16</v>
      </c>
      <c r="M706" s="292">
        <v>4251.6400000000003</v>
      </c>
      <c r="N706" s="292">
        <v>4233.68</v>
      </c>
      <c r="O706" s="292">
        <v>4239.96</v>
      </c>
      <c r="P706" s="292">
        <v>4248.7299999999996</v>
      </c>
      <c r="Q706" s="292">
        <v>4237.1000000000004</v>
      </c>
      <c r="R706" s="292">
        <v>4228.54</v>
      </c>
      <c r="S706" s="292">
        <v>4241.54</v>
      </c>
      <c r="T706" s="292">
        <v>4243.05</v>
      </c>
      <c r="U706" s="292">
        <v>4251.54</v>
      </c>
      <c r="V706" s="292">
        <v>4209.03</v>
      </c>
      <c r="W706" s="292">
        <v>4265.24</v>
      </c>
      <c r="X706" s="292">
        <v>4117.53</v>
      </c>
      <c r="Y706" s="292">
        <v>3879.86</v>
      </c>
    </row>
    <row r="707" spans="1:25" s="323" customFormat="1" hidden="1" outlineLevel="1">
      <c r="A707" s="325">
        <v>29</v>
      </c>
      <c r="B707" s="292">
        <v>3874.48</v>
      </c>
      <c r="C707" s="292">
        <v>3854.09</v>
      </c>
      <c r="D707" s="292">
        <v>3833.28</v>
      </c>
      <c r="E707" s="292">
        <v>3836.5</v>
      </c>
      <c r="F707" s="292">
        <v>3852.24</v>
      </c>
      <c r="G707" s="292">
        <v>3899.04</v>
      </c>
      <c r="H707" s="292">
        <v>4070.58</v>
      </c>
      <c r="I707" s="292">
        <v>4155.1400000000003</v>
      </c>
      <c r="J707" s="292">
        <v>4247.72</v>
      </c>
      <c r="K707" s="292">
        <v>4276.6400000000003</v>
      </c>
      <c r="L707" s="292">
        <v>4278.0600000000004</v>
      </c>
      <c r="M707" s="292">
        <v>4309.88</v>
      </c>
      <c r="N707" s="292">
        <v>4271.93</v>
      </c>
      <c r="O707" s="292">
        <v>4284.74</v>
      </c>
      <c r="P707" s="292">
        <v>4296.38</v>
      </c>
      <c r="Q707" s="292">
        <v>4283.09</v>
      </c>
      <c r="R707" s="292">
        <v>4271.5200000000004</v>
      </c>
      <c r="S707" s="292">
        <v>4285.2299999999996</v>
      </c>
      <c r="T707" s="292">
        <v>4270.75</v>
      </c>
      <c r="U707" s="292">
        <v>4277.55</v>
      </c>
      <c r="V707" s="292">
        <v>4253.47</v>
      </c>
      <c r="W707" s="292">
        <v>4285.3</v>
      </c>
      <c r="X707" s="292">
        <v>4174.78</v>
      </c>
      <c r="Y707" s="292">
        <v>3947.05</v>
      </c>
    </row>
    <row r="708" spans="1:25" s="323" customFormat="1" hidden="1" outlineLevel="1">
      <c r="A708" s="325">
        <v>30</v>
      </c>
      <c r="B708" s="292">
        <v>4124.05</v>
      </c>
      <c r="C708" s="292">
        <v>3911.95</v>
      </c>
      <c r="D708" s="292">
        <v>3880.95</v>
      </c>
      <c r="E708" s="292">
        <v>3867.87</v>
      </c>
      <c r="F708" s="292">
        <v>3866.31</v>
      </c>
      <c r="G708" s="292">
        <v>3873.92</v>
      </c>
      <c r="H708" s="292">
        <v>4037.02</v>
      </c>
      <c r="I708" s="292">
        <v>4081.91</v>
      </c>
      <c r="J708" s="292">
        <v>4159.9399999999996</v>
      </c>
      <c r="K708" s="292">
        <v>4215.68</v>
      </c>
      <c r="L708" s="292">
        <v>4226.6499999999996</v>
      </c>
      <c r="M708" s="292">
        <v>4235.34</v>
      </c>
      <c r="N708" s="292">
        <v>4241.17</v>
      </c>
      <c r="O708" s="292">
        <v>4260.3500000000004</v>
      </c>
      <c r="P708" s="292">
        <v>4262.97</v>
      </c>
      <c r="Q708" s="292">
        <v>4256.72</v>
      </c>
      <c r="R708" s="292">
        <v>4262.43</v>
      </c>
      <c r="S708" s="292">
        <v>4284.6099999999997</v>
      </c>
      <c r="T708" s="292">
        <v>4277.2700000000004</v>
      </c>
      <c r="U708" s="292">
        <v>4271.3999999999996</v>
      </c>
      <c r="V708" s="292">
        <v>4249.08</v>
      </c>
      <c r="W708" s="292">
        <v>4206.8900000000003</v>
      </c>
      <c r="X708" s="292">
        <v>4115.05</v>
      </c>
      <c r="Y708" s="292">
        <v>3914.68</v>
      </c>
    </row>
    <row r="709" spans="1:25" s="323" customFormat="1" hidden="1" outlineLevel="1">
      <c r="A709" s="325">
        <v>31</v>
      </c>
      <c r="B709" s="292">
        <v>3874.48</v>
      </c>
      <c r="C709" s="292">
        <v>3825.97</v>
      </c>
      <c r="D709" s="292">
        <v>3813.07</v>
      </c>
      <c r="E709" s="292">
        <v>3809.8</v>
      </c>
      <c r="F709" s="292">
        <v>3805.48</v>
      </c>
      <c r="G709" s="292">
        <v>3810.36</v>
      </c>
      <c r="H709" s="292">
        <v>3820.79</v>
      </c>
      <c r="I709" s="292">
        <v>3843.04</v>
      </c>
      <c r="J709" s="292">
        <v>3942.92</v>
      </c>
      <c r="K709" s="292">
        <v>4055.9</v>
      </c>
      <c r="L709" s="292">
        <v>4104.1000000000004</v>
      </c>
      <c r="M709" s="292">
        <v>4102.5200000000004</v>
      </c>
      <c r="N709" s="292">
        <v>4099.5200000000004</v>
      </c>
      <c r="O709" s="292">
        <v>4127.96</v>
      </c>
      <c r="P709" s="292">
        <v>4132.54</v>
      </c>
      <c r="Q709" s="292">
        <v>4129.59</v>
      </c>
      <c r="R709" s="292">
        <v>4146.6899999999996</v>
      </c>
      <c r="S709" s="292">
        <v>4185.95</v>
      </c>
      <c r="T709" s="292">
        <v>4190.18</v>
      </c>
      <c r="U709" s="292">
        <v>4169.5200000000004</v>
      </c>
      <c r="V709" s="292">
        <v>4152</v>
      </c>
      <c r="W709" s="292">
        <v>4141.71</v>
      </c>
      <c r="X709" s="292">
        <v>4063.89</v>
      </c>
      <c r="Y709" s="292">
        <v>3850.42</v>
      </c>
    </row>
    <row r="710" spans="1:25" s="323" customFormat="1" collapsed="1">
      <c r="A710" s="326"/>
      <c r="B710" s="326"/>
      <c r="C710" s="326"/>
      <c r="D710" s="326"/>
      <c r="E710" s="326"/>
      <c r="F710" s="326"/>
      <c r="G710" s="326"/>
      <c r="H710" s="326"/>
      <c r="I710" s="326"/>
      <c r="J710" s="326"/>
      <c r="K710" s="326"/>
      <c r="L710" s="326"/>
      <c r="M710" s="326"/>
      <c r="N710" s="326"/>
      <c r="O710" s="326"/>
      <c r="P710" s="326"/>
      <c r="Q710" s="326"/>
      <c r="R710" s="326"/>
      <c r="S710" s="326"/>
      <c r="T710" s="326"/>
      <c r="U710" s="326"/>
      <c r="V710" s="326"/>
      <c r="W710" s="326"/>
      <c r="X710" s="326"/>
      <c r="Y710" s="326"/>
    </row>
    <row r="711" spans="1:25" s="323" customFormat="1">
      <c r="A711" s="412" t="s">
        <v>209</v>
      </c>
      <c r="B711" s="413" t="s">
        <v>220</v>
      </c>
      <c r="C711" s="413"/>
      <c r="D711" s="413"/>
      <c r="E711" s="413"/>
      <c r="F711" s="413"/>
      <c r="G711" s="413"/>
      <c r="H711" s="413"/>
      <c r="I711" s="413"/>
      <c r="J711" s="413"/>
      <c r="K711" s="413"/>
      <c r="L711" s="413"/>
      <c r="M711" s="413"/>
      <c r="N711" s="413"/>
      <c r="O711" s="413"/>
      <c r="P711" s="413"/>
      <c r="Q711" s="413"/>
      <c r="R711" s="413"/>
      <c r="S711" s="413"/>
      <c r="T711" s="413"/>
      <c r="U711" s="413"/>
      <c r="V711" s="413"/>
      <c r="W711" s="413"/>
      <c r="X711" s="413"/>
      <c r="Y711" s="413"/>
    </row>
    <row r="712" spans="1:25" s="323" customFormat="1" ht="30" hidden="1" outlineLevel="1">
      <c r="A712" s="412"/>
      <c r="B712" s="324" t="s">
        <v>1</v>
      </c>
      <c r="C712" s="324" t="s">
        <v>2</v>
      </c>
      <c r="D712" s="324" t="s">
        <v>3</v>
      </c>
      <c r="E712" s="324" t="s">
        <v>4</v>
      </c>
      <c r="F712" s="324" t="s">
        <v>5</v>
      </c>
      <c r="G712" s="324" t="s">
        <v>6</v>
      </c>
      <c r="H712" s="324" t="s">
        <v>7</v>
      </c>
      <c r="I712" s="324" t="s">
        <v>8</v>
      </c>
      <c r="J712" s="324" t="s">
        <v>9</v>
      </c>
      <c r="K712" s="324" t="s">
        <v>10</v>
      </c>
      <c r="L712" s="324" t="s">
        <v>11</v>
      </c>
      <c r="M712" s="324" t="s">
        <v>12</v>
      </c>
      <c r="N712" s="324" t="s">
        <v>13</v>
      </c>
      <c r="O712" s="324" t="s">
        <v>14</v>
      </c>
      <c r="P712" s="324" t="s">
        <v>15</v>
      </c>
      <c r="Q712" s="324" t="s">
        <v>16</v>
      </c>
      <c r="R712" s="324" t="s">
        <v>17</v>
      </c>
      <c r="S712" s="324" t="s">
        <v>18</v>
      </c>
      <c r="T712" s="324" t="s">
        <v>19</v>
      </c>
      <c r="U712" s="324" t="s">
        <v>20</v>
      </c>
      <c r="V712" s="324" t="s">
        <v>21</v>
      </c>
      <c r="W712" s="324" t="s">
        <v>22</v>
      </c>
      <c r="X712" s="324" t="s">
        <v>23</v>
      </c>
      <c r="Y712" s="324" t="s">
        <v>24</v>
      </c>
    </row>
    <row r="713" spans="1:25" s="323" customFormat="1" hidden="1" outlineLevel="1">
      <c r="A713" s="325">
        <v>1</v>
      </c>
      <c r="B713" s="292">
        <v>0</v>
      </c>
      <c r="C713" s="292">
        <v>0</v>
      </c>
      <c r="D713" s="292">
        <v>0</v>
      </c>
      <c r="E713" s="292">
        <v>0</v>
      </c>
      <c r="F713" s="292">
        <v>0</v>
      </c>
      <c r="G713" s="292">
        <v>0</v>
      </c>
      <c r="H713" s="292">
        <v>0</v>
      </c>
      <c r="I713" s="292">
        <v>0</v>
      </c>
      <c r="J713" s="292">
        <v>0</v>
      </c>
      <c r="K713" s="292">
        <v>0</v>
      </c>
      <c r="L713" s="292">
        <v>0</v>
      </c>
      <c r="M713" s="292">
        <v>0</v>
      </c>
      <c r="N713" s="292">
        <v>0</v>
      </c>
      <c r="O713" s="292">
        <v>0</v>
      </c>
      <c r="P713" s="292">
        <v>0</v>
      </c>
      <c r="Q713" s="292">
        <v>0</v>
      </c>
      <c r="R713" s="292">
        <v>0</v>
      </c>
      <c r="S713" s="292">
        <v>0</v>
      </c>
      <c r="T713" s="292">
        <v>0</v>
      </c>
      <c r="U713" s="292">
        <v>0</v>
      </c>
      <c r="V713" s="292">
        <v>0</v>
      </c>
      <c r="W713" s="292">
        <v>0</v>
      </c>
      <c r="X713" s="292">
        <v>0</v>
      </c>
      <c r="Y713" s="292">
        <v>0</v>
      </c>
    </row>
    <row r="714" spans="1:25" s="323" customFormat="1" hidden="1" outlineLevel="1">
      <c r="A714" s="325">
        <v>2</v>
      </c>
      <c r="B714" s="292">
        <v>0</v>
      </c>
      <c r="C714" s="292">
        <v>0</v>
      </c>
      <c r="D714" s="292">
        <v>0</v>
      </c>
      <c r="E714" s="292">
        <v>0</v>
      </c>
      <c r="F714" s="292">
        <v>0</v>
      </c>
      <c r="G714" s="292">
        <v>0</v>
      </c>
      <c r="H714" s="292">
        <v>0</v>
      </c>
      <c r="I714" s="292">
        <v>0</v>
      </c>
      <c r="J714" s="292">
        <v>0</v>
      </c>
      <c r="K714" s="292">
        <v>0</v>
      </c>
      <c r="L714" s="292">
        <v>0</v>
      </c>
      <c r="M714" s="292">
        <v>0</v>
      </c>
      <c r="N714" s="292">
        <v>0</v>
      </c>
      <c r="O714" s="292">
        <v>0</v>
      </c>
      <c r="P714" s="292">
        <v>0</v>
      </c>
      <c r="Q714" s="292">
        <v>0</v>
      </c>
      <c r="R714" s="292">
        <v>0</v>
      </c>
      <c r="S714" s="292">
        <v>0</v>
      </c>
      <c r="T714" s="292">
        <v>0</v>
      </c>
      <c r="U714" s="292">
        <v>0</v>
      </c>
      <c r="V714" s="292">
        <v>0</v>
      </c>
      <c r="W714" s="292">
        <v>0</v>
      </c>
      <c r="X714" s="292">
        <v>0</v>
      </c>
      <c r="Y714" s="292">
        <v>0</v>
      </c>
    </row>
    <row r="715" spans="1:25" s="323" customFormat="1" hidden="1" outlineLevel="1">
      <c r="A715" s="325">
        <v>3</v>
      </c>
      <c r="B715" s="292">
        <v>0</v>
      </c>
      <c r="C715" s="292">
        <v>0</v>
      </c>
      <c r="D715" s="292">
        <v>0</v>
      </c>
      <c r="E715" s="292">
        <v>0</v>
      </c>
      <c r="F715" s="292">
        <v>0</v>
      </c>
      <c r="G715" s="292">
        <v>0</v>
      </c>
      <c r="H715" s="292">
        <v>0</v>
      </c>
      <c r="I715" s="292">
        <v>0</v>
      </c>
      <c r="J715" s="292">
        <v>0</v>
      </c>
      <c r="K715" s="292">
        <v>0</v>
      </c>
      <c r="L715" s="292">
        <v>0</v>
      </c>
      <c r="M715" s="292">
        <v>0</v>
      </c>
      <c r="N715" s="292">
        <v>0</v>
      </c>
      <c r="O715" s="292">
        <v>0</v>
      </c>
      <c r="P715" s="292">
        <v>0</v>
      </c>
      <c r="Q715" s="292">
        <v>0</v>
      </c>
      <c r="R715" s="292">
        <v>0</v>
      </c>
      <c r="S715" s="292">
        <v>0</v>
      </c>
      <c r="T715" s="292">
        <v>0</v>
      </c>
      <c r="U715" s="292">
        <v>0</v>
      </c>
      <c r="V715" s="292">
        <v>0</v>
      </c>
      <c r="W715" s="292">
        <v>0</v>
      </c>
      <c r="X715" s="292">
        <v>0</v>
      </c>
      <c r="Y715" s="292">
        <v>0</v>
      </c>
    </row>
    <row r="716" spans="1:25" s="323" customFormat="1" hidden="1" outlineLevel="1">
      <c r="A716" s="325">
        <v>4</v>
      </c>
      <c r="B716" s="292">
        <v>0</v>
      </c>
      <c r="C716" s="292">
        <v>0</v>
      </c>
      <c r="D716" s="292">
        <v>0</v>
      </c>
      <c r="E716" s="292">
        <v>0</v>
      </c>
      <c r="F716" s="292">
        <v>0</v>
      </c>
      <c r="G716" s="292">
        <v>0</v>
      </c>
      <c r="H716" s="292">
        <v>0</v>
      </c>
      <c r="I716" s="292">
        <v>0</v>
      </c>
      <c r="J716" s="292">
        <v>0</v>
      </c>
      <c r="K716" s="292">
        <v>0</v>
      </c>
      <c r="L716" s="292">
        <v>0</v>
      </c>
      <c r="M716" s="292">
        <v>0</v>
      </c>
      <c r="N716" s="292">
        <v>0</v>
      </c>
      <c r="O716" s="292">
        <v>0</v>
      </c>
      <c r="P716" s="292">
        <v>0</v>
      </c>
      <c r="Q716" s="292">
        <v>0</v>
      </c>
      <c r="R716" s="292">
        <v>0</v>
      </c>
      <c r="S716" s="292">
        <v>124.84</v>
      </c>
      <c r="T716" s="292">
        <v>0</v>
      </c>
      <c r="U716" s="292">
        <v>0</v>
      </c>
      <c r="V716" s="292">
        <v>122.61</v>
      </c>
      <c r="W716" s="292">
        <v>0</v>
      </c>
      <c r="X716" s="292">
        <v>0</v>
      </c>
      <c r="Y716" s="292">
        <v>0</v>
      </c>
    </row>
    <row r="717" spans="1:25" s="323" customFormat="1" hidden="1" outlineLevel="1">
      <c r="A717" s="325">
        <v>5</v>
      </c>
      <c r="B717" s="292">
        <v>0</v>
      </c>
      <c r="C717" s="292">
        <v>0</v>
      </c>
      <c r="D717" s="292">
        <v>0</v>
      </c>
      <c r="E717" s="292">
        <v>0</v>
      </c>
      <c r="F717" s="292">
        <v>0</v>
      </c>
      <c r="G717" s="292">
        <v>83.94</v>
      </c>
      <c r="H717" s="292">
        <v>118.66</v>
      </c>
      <c r="I717" s="292">
        <v>148.18</v>
      </c>
      <c r="J717" s="292">
        <v>66.64</v>
      </c>
      <c r="K717" s="292">
        <v>51.57</v>
      </c>
      <c r="L717" s="292">
        <v>22.07</v>
      </c>
      <c r="M717" s="292">
        <v>10.94</v>
      </c>
      <c r="N717" s="292">
        <v>2.85</v>
      </c>
      <c r="O717" s="292">
        <v>62.73</v>
      </c>
      <c r="P717" s="292">
        <v>49.35</v>
      </c>
      <c r="Q717" s="292">
        <v>77.3</v>
      </c>
      <c r="R717" s="292">
        <v>70.819999999999993</v>
      </c>
      <c r="S717" s="292">
        <v>22.81</v>
      </c>
      <c r="T717" s="292">
        <v>47.7</v>
      </c>
      <c r="U717" s="292">
        <v>7.35</v>
      </c>
      <c r="V717" s="292">
        <v>11.2</v>
      </c>
      <c r="W717" s="292">
        <v>0</v>
      </c>
      <c r="X717" s="292">
        <v>0</v>
      </c>
      <c r="Y717" s="292">
        <v>0</v>
      </c>
    </row>
    <row r="718" spans="1:25" s="323" customFormat="1" hidden="1" outlineLevel="1">
      <c r="A718" s="325">
        <v>6</v>
      </c>
      <c r="B718" s="292">
        <v>0</v>
      </c>
      <c r="C718" s="292">
        <v>0</v>
      </c>
      <c r="D718" s="292">
        <v>0</v>
      </c>
      <c r="E718" s="292">
        <v>0</v>
      </c>
      <c r="F718" s="292">
        <v>0</v>
      </c>
      <c r="G718" s="292">
        <v>0</v>
      </c>
      <c r="H718" s="292">
        <v>0</v>
      </c>
      <c r="I718" s="292">
        <v>0</v>
      </c>
      <c r="J718" s="292">
        <v>89.29</v>
      </c>
      <c r="K718" s="292">
        <v>52.98</v>
      </c>
      <c r="L718" s="292">
        <v>0</v>
      </c>
      <c r="M718" s="292">
        <v>0</v>
      </c>
      <c r="N718" s="292">
        <v>13.68</v>
      </c>
      <c r="O718" s="292">
        <v>13.5</v>
      </c>
      <c r="P718" s="292">
        <v>0</v>
      </c>
      <c r="Q718" s="292">
        <v>0</v>
      </c>
      <c r="R718" s="292">
        <v>30.19</v>
      </c>
      <c r="S718" s="292">
        <v>2.15</v>
      </c>
      <c r="T718" s="292">
        <v>0</v>
      </c>
      <c r="U718" s="292">
        <v>0</v>
      </c>
      <c r="V718" s="292">
        <v>0</v>
      </c>
      <c r="W718" s="292">
        <v>0</v>
      </c>
      <c r="X718" s="292">
        <v>0</v>
      </c>
      <c r="Y718" s="292">
        <v>0</v>
      </c>
    </row>
    <row r="719" spans="1:25" s="323" customFormat="1" hidden="1" outlineLevel="1">
      <c r="A719" s="325">
        <v>7</v>
      </c>
      <c r="B719" s="292">
        <v>0</v>
      </c>
      <c r="C719" s="292">
        <v>0</v>
      </c>
      <c r="D719" s="292">
        <v>0</v>
      </c>
      <c r="E719" s="292">
        <v>0</v>
      </c>
      <c r="F719" s="292">
        <v>0</v>
      </c>
      <c r="G719" s="292">
        <v>0</v>
      </c>
      <c r="H719" s="292">
        <v>0</v>
      </c>
      <c r="I719" s="292">
        <v>15.93</v>
      </c>
      <c r="J719" s="292">
        <v>25.42</v>
      </c>
      <c r="K719" s="292">
        <v>35.19</v>
      </c>
      <c r="L719" s="292">
        <v>1.42</v>
      </c>
      <c r="M719" s="292">
        <v>5.87</v>
      </c>
      <c r="N719" s="292">
        <v>1.57</v>
      </c>
      <c r="O719" s="292">
        <v>0</v>
      </c>
      <c r="P719" s="292">
        <v>0</v>
      </c>
      <c r="Q719" s="292">
        <v>30.54</v>
      </c>
      <c r="R719" s="292">
        <v>0</v>
      </c>
      <c r="S719" s="292">
        <v>0</v>
      </c>
      <c r="T719" s="292">
        <v>0</v>
      </c>
      <c r="U719" s="292">
        <v>0</v>
      </c>
      <c r="V719" s="292">
        <v>0</v>
      </c>
      <c r="W719" s="292">
        <v>0</v>
      </c>
      <c r="X719" s="292">
        <v>0</v>
      </c>
      <c r="Y719" s="292">
        <v>0</v>
      </c>
    </row>
    <row r="720" spans="1:25" s="323" customFormat="1" hidden="1" outlineLevel="1">
      <c r="A720" s="325">
        <v>8</v>
      </c>
      <c r="B720" s="292">
        <v>0</v>
      </c>
      <c r="C720" s="292">
        <v>0</v>
      </c>
      <c r="D720" s="292">
        <v>0</v>
      </c>
      <c r="E720" s="292">
        <v>0</v>
      </c>
      <c r="F720" s="292">
        <v>13.65</v>
      </c>
      <c r="G720" s="292">
        <v>17.75</v>
      </c>
      <c r="H720" s="292">
        <v>10.039999999999999</v>
      </c>
      <c r="I720" s="292">
        <v>0</v>
      </c>
      <c r="J720" s="292">
        <v>69</v>
      </c>
      <c r="K720" s="292">
        <v>0</v>
      </c>
      <c r="L720" s="292">
        <v>0</v>
      </c>
      <c r="M720" s="292">
        <v>0</v>
      </c>
      <c r="N720" s="292">
        <v>0</v>
      </c>
      <c r="O720" s="292">
        <v>0</v>
      </c>
      <c r="P720" s="292">
        <v>0</v>
      </c>
      <c r="Q720" s="292">
        <v>0</v>
      </c>
      <c r="R720" s="292">
        <v>0</v>
      </c>
      <c r="S720" s="292">
        <v>0</v>
      </c>
      <c r="T720" s="292">
        <v>0</v>
      </c>
      <c r="U720" s="292">
        <v>0</v>
      </c>
      <c r="V720" s="292">
        <v>0</v>
      </c>
      <c r="W720" s="292">
        <v>0</v>
      </c>
      <c r="X720" s="292">
        <v>0</v>
      </c>
      <c r="Y720" s="292">
        <v>0</v>
      </c>
    </row>
    <row r="721" spans="1:25" s="323" customFormat="1" hidden="1" outlineLevel="1">
      <c r="A721" s="325">
        <v>9</v>
      </c>
      <c r="B721" s="292">
        <v>0</v>
      </c>
      <c r="C721" s="292">
        <v>0</v>
      </c>
      <c r="D721" s="292">
        <v>0</v>
      </c>
      <c r="E721" s="292">
        <v>0</v>
      </c>
      <c r="F721" s="292">
        <v>0</v>
      </c>
      <c r="G721" s="292">
        <v>0</v>
      </c>
      <c r="H721" s="292">
        <v>0</v>
      </c>
      <c r="I721" s="292">
        <v>18.170000000000002</v>
      </c>
      <c r="J721" s="292">
        <v>187.96</v>
      </c>
      <c r="K721" s="292">
        <v>19.13</v>
      </c>
      <c r="L721" s="292">
        <v>0</v>
      </c>
      <c r="M721" s="292">
        <v>0</v>
      </c>
      <c r="N721" s="292">
        <v>0</v>
      </c>
      <c r="O721" s="292">
        <v>0</v>
      </c>
      <c r="P721" s="292">
        <v>0</v>
      </c>
      <c r="Q721" s="292">
        <v>0</v>
      </c>
      <c r="R721" s="292">
        <v>0</v>
      </c>
      <c r="S721" s="292">
        <v>0</v>
      </c>
      <c r="T721" s="292">
        <v>0</v>
      </c>
      <c r="U721" s="292">
        <v>0</v>
      </c>
      <c r="V721" s="292">
        <v>0</v>
      </c>
      <c r="W721" s="292">
        <v>0</v>
      </c>
      <c r="X721" s="292">
        <v>0</v>
      </c>
      <c r="Y721" s="292">
        <v>0</v>
      </c>
    </row>
    <row r="722" spans="1:25" s="323" customFormat="1" hidden="1" outlineLevel="1">
      <c r="A722" s="325">
        <v>10</v>
      </c>
      <c r="B722" s="292">
        <v>0</v>
      </c>
      <c r="C722" s="292">
        <v>0</v>
      </c>
      <c r="D722" s="292">
        <v>0</v>
      </c>
      <c r="E722" s="292">
        <v>0</v>
      </c>
      <c r="F722" s="292">
        <v>0</v>
      </c>
      <c r="G722" s="292">
        <v>0</v>
      </c>
      <c r="H722" s="292">
        <v>0</v>
      </c>
      <c r="I722" s="292">
        <v>0</v>
      </c>
      <c r="J722" s="292">
        <v>63.88</v>
      </c>
      <c r="K722" s="292">
        <v>0</v>
      </c>
      <c r="L722" s="292">
        <v>0</v>
      </c>
      <c r="M722" s="292">
        <v>0</v>
      </c>
      <c r="N722" s="292">
        <v>0</v>
      </c>
      <c r="O722" s="292">
        <v>0</v>
      </c>
      <c r="P722" s="292">
        <v>0</v>
      </c>
      <c r="Q722" s="292">
        <v>0.06</v>
      </c>
      <c r="R722" s="292">
        <v>0</v>
      </c>
      <c r="S722" s="292">
        <v>0</v>
      </c>
      <c r="T722" s="292">
        <v>0</v>
      </c>
      <c r="U722" s="292">
        <v>0</v>
      </c>
      <c r="V722" s="292">
        <v>0</v>
      </c>
      <c r="W722" s="292">
        <v>0</v>
      </c>
      <c r="X722" s="292">
        <v>0</v>
      </c>
      <c r="Y722" s="292">
        <v>0</v>
      </c>
    </row>
    <row r="723" spans="1:25" s="323" customFormat="1" hidden="1" outlineLevel="1">
      <c r="A723" s="325">
        <v>11</v>
      </c>
      <c r="B723" s="292">
        <v>0</v>
      </c>
      <c r="C723" s="292">
        <v>0</v>
      </c>
      <c r="D723" s="292">
        <v>0</v>
      </c>
      <c r="E723" s="292">
        <v>0</v>
      </c>
      <c r="F723" s="292">
        <v>0</v>
      </c>
      <c r="G723" s="292">
        <v>0</v>
      </c>
      <c r="H723" s="292">
        <v>165.16</v>
      </c>
      <c r="I723" s="292">
        <v>5.24</v>
      </c>
      <c r="J723" s="292">
        <v>52.54</v>
      </c>
      <c r="K723" s="292">
        <v>0</v>
      </c>
      <c r="L723" s="292">
        <v>0</v>
      </c>
      <c r="M723" s="292">
        <v>0</v>
      </c>
      <c r="N723" s="292">
        <v>0</v>
      </c>
      <c r="O723" s="292">
        <v>0</v>
      </c>
      <c r="P723" s="292">
        <v>0</v>
      </c>
      <c r="Q723" s="292">
        <v>0</v>
      </c>
      <c r="R723" s="292">
        <v>7.62</v>
      </c>
      <c r="S723" s="292">
        <v>0</v>
      </c>
      <c r="T723" s="292">
        <v>0</v>
      </c>
      <c r="U723" s="292">
        <v>0</v>
      </c>
      <c r="V723" s="292">
        <v>0</v>
      </c>
      <c r="W723" s="292">
        <v>0</v>
      </c>
      <c r="X723" s="292">
        <v>0</v>
      </c>
      <c r="Y723" s="292">
        <v>0</v>
      </c>
    </row>
    <row r="724" spans="1:25" s="323" customFormat="1" hidden="1" outlineLevel="1">
      <c r="A724" s="325">
        <v>12</v>
      </c>
      <c r="B724" s="292">
        <v>0</v>
      </c>
      <c r="C724" s="292">
        <v>0</v>
      </c>
      <c r="D724" s="292">
        <v>0</v>
      </c>
      <c r="E724" s="292">
        <v>0</v>
      </c>
      <c r="F724" s="292">
        <v>12.72</v>
      </c>
      <c r="G724" s="292">
        <v>64.09</v>
      </c>
      <c r="H724" s="292">
        <v>173.74</v>
      </c>
      <c r="I724" s="292">
        <v>22.68</v>
      </c>
      <c r="J724" s="292">
        <v>85.35</v>
      </c>
      <c r="K724" s="292">
        <v>25.4</v>
      </c>
      <c r="L724" s="292">
        <v>0</v>
      </c>
      <c r="M724" s="292">
        <v>0</v>
      </c>
      <c r="N724" s="292">
        <v>0</v>
      </c>
      <c r="O724" s="292">
        <v>0</v>
      </c>
      <c r="P724" s="292">
        <v>0</v>
      </c>
      <c r="Q724" s="292">
        <v>0</v>
      </c>
      <c r="R724" s="292">
        <v>0</v>
      </c>
      <c r="S724" s="292">
        <v>60.81</v>
      </c>
      <c r="T724" s="292">
        <v>33.200000000000003</v>
      </c>
      <c r="U724" s="292">
        <v>0</v>
      </c>
      <c r="V724" s="292">
        <v>0</v>
      </c>
      <c r="W724" s="292">
        <v>0</v>
      </c>
      <c r="X724" s="292">
        <v>0</v>
      </c>
      <c r="Y724" s="292">
        <v>0</v>
      </c>
    </row>
    <row r="725" spans="1:25" s="323" customFormat="1" hidden="1" outlineLevel="1">
      <c r="A725" s="325">
        <v>13</v>
      </c>
      <c r="B725" s="292">
        <v>0</v>
      </c>
      <c r="C725" s="292">
        <v>16.34</v>
      </c>
      <c r="D725" s="292">
        <v>32.479999999999997</v>
      </c>
      <c r="E725" s="292">
        <v>41.23</v>
      </c>
      <c r="F725" s="292">
        <v>52.73</v>
      </c>
      <c r="G725" s="292">
        <v>81.77</v>
      </c>
      <c r="H725" s="292">
        <v>189.93</v>
      </c>
      <c r="I725" s="292">
        <v>53.36</v>
      </c>
      <c r="J725" s="292">
        <v>150.38999999999999</v>
      </c>
      <c r="K725" s="292">
        <v>121.64</v>
      </c>
      <c r="L725" s="292">
        <v>153.97</v>
      </c>
      <c r="M725" s="292">
        <v>129.88999999999999</v>
      </c>
      <c r="N725" s="292">
        <v>178.47</v>
      </c>
      <c r="O725" s="292">
        <v>53.36</v>
      </c>
      <c r="P725" s="292">
        <v>119.83</v>
      </c>
      <c r="Q725" s="292">
        <v>132.63999999999999</v>
      </c>
      <c r="R725" s="292">
        <v>62.33</v>
      </c>
      <c r="S725" s="292">
        <v>173.96</v>
      </c>
      <c r="T725" s="292">
        <v>44.34</v>
      </c>
      <c r="U725" s="292">
        <v>44.68</v>
      </c>
      <c r="V725" s="292">
        <v>42.15</v>
      </c>
      <c r="W725" s="292">
        <v>39.369999999999997</v>
      </c>
      <c r="X725" s="292">
        <v>0</v>
      </c>
      <c r="Y725" s="292">
        <v>0</v>
      </c>
    </row>
    <row r="726" spans="1:25" s="323" customFormat="1" hidden="1" outlineLevel="1">
      <c r="A726" s="325">
        <v>14</v>
      </c>
      <c r="B726" s="292">
        <v>0</v>
      </c>
      <c r="C726" s="292">
        <v>0</v>
      </c>
      <c r="D726" s="292">
        <v>0</v>
      </c>
      <c r="E726" s="292">
        <v>26.67</v>
      </c>
      <c r="F726" s="292">
        <v>0</v>
      </c>
      <c r="G726" s="292">
        <v>0</v>
      </c>
      <c r="H726" s="292">
        <v>125.01</v>
      </c>
      <c r="I726" s="292">
        <v>92.89</v>
      </c>
      <c r="J726" s="292">
        <v>81.39</v>
      </c>
      <c r="K726" s="292">
        <v>0</v>
      </c>
      <c r="L726" s="292">
        <v>0</v>
      </c>
      <c r="M726" s="292">
        <v>0</v>
      </c>
      <c r="N726" s="292">
        <v>0</v>
      </c>
      <c r="O726" s="292">
        <v>0</v>
      </c>
      <c r="P726" s="292">
        <v>0</v>
      </c>
      <c r="Q726" s="292">
        <v>0</v>
      </c>
      <c r="R726" s="292">
        <v>0</v>
      </c>
      <c r="S726" s="292">
        <v>0</v>
      </c>
      <c r="T726" s="292">
        <v>0</v>
      </c>
      <c r="U726" s="292">
        <v>0</v>
      </c>
      <c r="V726" s="292">
        <v>0</v>
      </c>
      <c r="W726" s="292">
        <v>0</v>
      </c>
      <c r="X726" s="292">
        <v>0</v>
      </c>
      <c r="Y726" s="292">
        <v>0</v>
      </c>
    </row>
    <row r="727" spans="1:25" s="323" customFormat="1" hidden="1" outlineLevel="1">
      <c r="A727" s="325">
        <v>15</v>
      </c>
      <c r="B727" s="292">
        <v>0</v>
      </c>
      <c r="C727" s="292">
        <v>0</v>
      </c>
      <c r="D727" s="292">
        <v>0</v>
      </c>
      <c r="E727" s="292">
        <v>0</v>
      </c>
      <c r="F727" s="292">
        <v>7.3</v>
      </c>
      <c r="G727" s="292">
        <v>141.72</v>
      </c>
      <c r="H727" s="292">
        <v>40.299999999999997</v>
      </c>
      <c r="I727" s="292">
        <v>57.59</v>
      </c>
      <c r="J727" s="292">
        <v>0</v>
      </c>
      <c r="K727" s="292">
        <v>0</v>
      </c>
      <c r="L727" s="292">
        <v>0</v>
      </c>
      <c r="M727" s="292">
        <v>0</v>
      </c>
      <c r="N727" s="292">
        <v>0</v>
      </c>
      <c r="O727" s="292">
        <v>0</v>
      </c>
      <c r="P727" s="292">
        <v>0</v>
      </c>
      <c r="Q727" s="292">
        <v>0</v>
      </c>
      <c r="R727" s="292">
        <v>0</v>
      </c>
      <c r="S727" s="292">
        <v>0</v>
      </c>
      <c r="T727" s="292">
        <v>0</v>
      </c>
      <c r="U727" s="292">
        <v>0</v>
      </c>
      <c r="V727" s="292">
        <v>0</v>
      </c>
      <c r="W727" s="292">
        <v>0</v>
      </c>
      <c r="X727" s="292">
        <v>0</v>
      </c>
      <c r="Y727" s="292">
        <v>0</v>
      </c>
    </row>
    <row r="728" spans="1:25" s="323" customFormat="1" hidden="1" outlineLevel="1">
      <c r="A728" s="325">
        <v>16</v>
      </c>
      <c r="B728" s="292">
        <v>0</v>
      </c>
      <c r="C728" s="292">
        <v>0</v>
      </c>
      <c r="D728" s="292">
        <v>0</v>
      </c>
      <c r="E728" s="292">
        <v>0</v>
      </c>
      <c r="F728" s="292">
        <v>0</v>
      </c>
      <c r="G728" s="292">
        <v>85.02</v>
      </c>
      <c r="H728" s="292">
        <v>29.14</v>
      </c>
      <c r="I728" s="292">
        <v>51.46</v>
      </c>
      <c r="J728" s="292">
        <v>104.51</v>
      </c>
      <c r="K728" s="292">
        <v>47.98</v>
      </c>
      <c r="L728" s="292">
        <v>0</v>
      </c>
      <c r="M728" s="292">
        <v>0</v>
      </c>
      <c r="N728" s="292">
        <v>0</v>
      </c>
      <c r="O728" s="292">
        <v>0</v>
      </c>
      <c r="P728" s="292">
        <v>0</v>
      </c>
      <c r="Q728" s="292">
        <v>0</v>
      </c>
      <c r="R728" s="292">
        <v>0</v>
      </c>
      <c r="S728" s="292">
        <v>0</v>
      </c>
      <c r="T728" s="292">
        <v>0</v>
      </c>
      <c r="U728" s="292">
        <v>0</v>
      </c>
      <c r="V728" s="292">
        <v>0</v>
      </c>
      <c r="W728" s="292">
        <v>0</v>
      </c>
      <c r="X728" s="292">
        <v>0</v>
      </c>
      <c r="Y728" s="292">
        <v>0</v>
      </c>
    </row>
    <row r="729" spans="1:25" s="323" customFormat="1" hidden="1" outlineLevel="1">
      <c r="A729" s="325">
        <v>17</v>
      </c>
      <c r="B729" s="292">
        <v>0</v>
      </c>
      <c r="C729" s="292">
        <v>0</v>
      </c>
      <c r="D729" s="292">
        <v>0</v>
      </c>
      <c r="E729" s="292">
        <v>0</v>
      </c>
      <c r="F729" s="292">
        <v>0</v>
      </c>
      <c r="G729" s="292">
        <v>0</v>
      </c>
      <c r="H729" s="292">
        <v>0.03</v>
      </c>
      <c r="I729" s="292">
        <v>32.68</v>
      </c>
      <c r="J729" s="292">
        <v>0</v>
      </c>
      <c r="K729" s="292">
        <v>0</v>
      </c>
      <c r="L729" s="292">
        <v>0</v>
      </c>
      <c r="M729" s="292">
        <v>0</v>
      </c>
      <c r="N729" s="292">
        <v>0</v>
      </c>
      <c r="O729" s="292">
        <v>0</v>
      </c>
      <c r="P729" s="292">
        <v>0</v>
      </c>
      <c r="Q729" s="292">
        <v>0</v>
      </c>
      <c r="R729" s="292">
        <v>0</v>
      </c>
      <c r="S729" s="292">
        <v>0</v>
      </c>
      <c r="T729" s="292">
        <v>0</v>
      </c>
      <c r="U729" s="292">
        <v>0</v>
      </c>
      <c r="V729" s="292">
        <v>0</v>
      </c>
      <c r="W729" s="292">
        <v>0</v>
      </c>
      <c r="X729" s="292">
        <v>0</v>
      </c>
      <c r="Y729" s="292">
        <v>0</v>
      </c>
    </row>
    <row r="730" spans="1:25" s="323" customFormat="1" hidden="1" outlineLevel="1">
      <c r="A730" s="325">
        <v>18</v>
      </c>
      <c r="B730" s="292">
        <v>0</v>
      </c>
      <c r="C730" s="292">
        <v>0</v>
      </c>
      <c r="D730" s="292">
        <v>0</v>
      </c>
      <c r="E730" s="292">
        <v>0</v>
      </c>
      <c r="F730" s="292">
        <v>0</v>
      </c>
      <c r="G730" s="292">
        <v>64.739999999999995</v>
      </c>
      <c r="H730" s="292">
        <v>48.75</v>
      </c>
      <c r="I730" s="292">
        <v>0</v>
      </c>
      <c r="J730" s="292">
        <v>0</v>
      </c>
      <c r="K730" s="292">
        <v>0</v>
      </c>
      <c r="L730" s="292">
        <v>0</v>
      </c>
      <c r="M730" s="292">
        <v>0</v>
      </c>
      <c r="N730" s="292">
        <v>0</v>
      </c>
      <c r="O730" s="292">
        <v>0</v>
      </c>
      <c r="P730" s="292">
        <v>0</v>
      </c>
      <c r="Q730" s="292">
        <v>0</v>
      </c>
      <c r="R730" s="292">
        <v>0</v>
      </c>
      <c r="S730" s="292">
        <v>0</v>
      </c>
      <c r="T730" s="292">
        <v>0</v>
      </c>
      <c r="U730" s="292">
        <v>0</v>
      </c>
      <c r="V730" s="292">
        <v>0</v>
      </c>
      <c r="W730" s="292">
        <v>0</v>
      </c>
      <c r="X730" s="292">
        <v>0</v>
      </c>
      <c r="Y730" s="292">
        <v>0</v>
      </c>
    </row>
    <row r="731" spans="1:25" s="323" customFormat="1" hidden="1" outlineLevel="1">
      <c r="A731" s="325">
        <v>19</v>
      </c>
      <c r="B731" s="292">
        <v>0</v>
      </c>
      <c r="C731" s="292">
        <v>0</v>
      </c>
      <c r="D731" s="292">
        <v>0</v>
      </c>
      <c r="E731" s="292">
        <v>1.27</v>
      </c>
      <c r="F731" s="292">
        <v>0</v>
      </c>
      <c r="G731" s="292">
        <v>0</v>
      </c>
      <c r="H731" s="292">
        <v>114.92</v>
      </c>
      <c r="I731" s="292">
        <v>149.27000000000001</v>
      </c>
      <c r="J731" s="292">
        <v>121.32</v>
      </c>
      <c r="K731" s="292">
        <v>43.61</v>
      </c>
      <c r="L731" s="292">
        <v>0</v>
      </c>
      <c r="M731" s="292">
        <v>0</v>
      </c>
      <c r="N731" s="292">
        <v>27.72</v>
      </c>
      <c r="O731" s="292">
        <v>0</v>
      </c>
      <c r="P731" s="292">
        <v>11.71</v>
      </c>
      <c r="Q731" s="292">
        <v>17.41</v>
      </c>
      <c r="R731" s="292">
        <v>0</v>
      </c>
      <c r="S731" s="292">
        <v>0</v>
      </c>
      <c r="T731" s="292">
        <v>0.36</v>
      </c>
      <c r="U731" s="292">
        <v>0</v>
      </c>
      <c r="V731" s="292">
        <v>0</v>
      </c>
      <c r="W731" s="292">
        <v>0</v>
      </c>
      <c r="X731" s="292">
        <v>0</v>
      </c>
      <c r="Y731" s="292">
        <v>0</v>
      </c>
    </row>
    <row r="732" spans="1:25" s="323" customFormat="1" hidden="1" outlineLevel="1">
      <c r="A732" s="325">
        <v>20</v>
      </c>
      <c r="B732" s="292">
        <v>0</v>
      </c>
      <c r="C732" s="292">
        <v>0</v>
      </c>
      <c r="D732" s="292">
        <v>0</v>
      </c>
      <c r="E732" s="292">
        <v>0</v>
      </c>
      <c r="F732" s="292">
        <v>26.07</v>
      </c>
      <c r="G732" s="292">
        <v>49.34</v>
      </c>
      <c r="H732" s="292">
        <v>58.98</v>
      </c>
      <c r="I732" s="292">
        <v>111.22</v>
      </c>
      <c r="J732" s="292">
        <v>34.53</v>
      </c>
      <c r="K732" s="292">
        <v>0</v>
      </c>
      <c r="L732" s="292">
        <v>0</v>
      </c>
      <c r="M732" s="292">
        <v>0</v>
      </c>
      <c r="N732" s="292">
        <v>0</v>
      </c>
      <c r="O732" s="292">
        <v>0</v>
      </c>
      <c r="P732" s="292">
        <v>0</v>
      </c>
      <c r="Q732" s="292">
        <v>0</v>
      </c>
      <c r="R732" s="292">
        <v>0</v>
      </c>
      <c r="S732" s="292">
        <v>0</v>
      </c>
      <c r="T732" s="292">
        <v>0</v>
      </c>
      <c r="U732" s="292">
        <v>0</v>
      </c>
      <c r="V732" s="292">
        <v>0</v>
      </c>
      <c r="W732" s="292">
        <v>0</v>
      </c>
      <c r="X732" s="292">
        <v>0</v>
      </c>
      <c r="Y732" s="292">
        <v>0</v>
      </c>
    </row>
    <row r="733" spans="1:25" s="323" customFormat="1" hidden="1" outlineLevel="1">
      <c r="A733" s="325">
        <v>21</v>
      </c>
      <c r="B733" s="292">
        <v>0</v>
      </c>
      <c r="C733" s="292">
        <v>0</v>
      </c>
      <c r="D733" s="292">
        <v>0</v>
      </c>
      <c r="E733" s="292">
        <v>0</v>
      </c>
      <c r="F733" s="292">
        <v>0</v>
      </c>
      <c r="G733" s="292">
        <v>0</v>
      </c>
      <c r="H733" s="292">
        <v>0</v>
      </c>
      <c r="I733" s="292">
        <v>0</v>
      </c>
      <c r="J733" s="292">
        <v>0</v>
      </c>
      <c r="K733" s="292">
        <v>0</v>
      </c>
      <c r="L733" s="292">
        <v>0</v>
      </c>
      <c r="M733" s="292">
        <v>0</v>
      </c>
      <c r="N733" s="292">
        <v>0</v>
      </c>
      <c r="O733" s="292">
        <v>0</v>
      </c>
      <c r="P733" s="292">
        <v>0</v>
      </c>
      <c r="Q733" s="292">
        <v>0</v>
      </c>
      <c r="R733" s="292">
        <v>0</v>
      </c>
      <c r="S733" s="292">
        <v>0</v>
      </c>
      <c r="T733" s="292">
        <v>0</v>
      </c>
      <c r="U733" s="292">
        <v>0</v>
      </c>
      <c r="V733" s="292">
        <v>0</v>
      </c>
      <c r="W733" s="292">
        <v>0</v>
      </c>
      <c r="X733" s="292">
        <v>0</v>
      </c>
      <c r="Y733" s="292">
        <v>0</v>
      </c>
    </row>
    <row r="734" spans="1:25" s="323" customFormat="1" hidden="1" outlineLevel="1">
      <c r="A734" s="325">
        <v>22</v>
      </c>
      <c r="B734" s="292">
        <v>0</v>
      </c>
      <c r="C734" s="292">
        <v>0</v>
      </c>
      <c r="D734" s="292">
        <v>0</v>
      </c>
      <c r="E734" s="292">
        <v>0</v>
      </c>
      <c r="F734" s="292">
        <v>0</v>
      </c>
      <c r="G734" s="292">
        <v>108.31</v>
      </c>
      <c r="H734" s="292">
        <v>22.56</v>
      </c>
      <c r="I734" s="292">
        <v>2.65</v>
      </c>
      <c r="J734" s="292">
        <v>0</v>
      </c>
      <c r="K734" s="292">
        <v>0</v>
      </c>
      <c r="L734" s="292">
        <v>0</v>
      </c>
      <c r="M734" s="292">
        <v>0</v>
      </c>
      <c r="N734" s="292">
        <v>0</v>
      </c>
      <c r="O734" s="292">
        <v>0</v>
      </c>
      <c r="P734" s="292">
        <v>0</v>
      </c>
      <c r="Q734" s="292">
        <v>0</v>
      </c>
      <c r="R734" s="292">
        <v>0</v>
      </c>
      <c r="S734" s="292">
        <v>0</v>
      </c>
      <c r="T734" s="292">
        <v>0</v>
      </c>
      <c r="U734" s="292">
        <v>0</v>
      </c>
      <c r="V734" s="292">
        <v>0</v>
      </c>
      <c r="W734" s="292">
        <v>0</v>
      </c>
      <c r="X734" s="292">
        <v>0</v>
      </c>
      <c r="Y734" s="292">
        <v>0</v>
      </c>
    </row>
    <row r="735" spans="1:25" s="323" customFormat="1" hidden="1" outlineLevel="1">
      <c r="A735" s="325">
        <v>23</v>
      </c>
      <c r="B735" s="292">
        <v>0</v>
      </c>
      <c r="C735" s="292">
        <v>0</v>
      </c>
      <c r="D735" s="292">
        <v>0</v>
      </c>
      <c r="E735" s="292">
        <v>0</v>
      </c>
      <c r="F735" s="292">
        <v>0</v>
      </c>
      <c r="G735" s="292">
        <v>0</v>
      </c>
      <c r="H735" s="292">
        <v>56.75</v>
      </c>
      <c r="I735" s="292">
        <v>0</v>
      </c>
      <c r="J735" s="292">
        <v>0</v>
      </c>
      <c r="K735" s="292">
        <v>0</v>
      </c>
      <c r="L735" s="292">
        <v>0</v>
      </c>
      <c r="M735" s="292">
        <v>0</v>
      </c>
      <c r="N735" s="292">
        <v>0</v>
      </c>
      <c r="O735" s="292">
        <v>0</v>
      </c>
      <c r="P735" s="292">
        <v>0</v>
      </c>
      <c r="Q735" s="292">
        <v>0</v>
      </c>
      <c r="R735" s="292">
        <v>0</v>
      </c>
      <c r="S735" s="292">
        <v>0</v>
      </c>
      <c r="T735" s="292">
        <v>0</v>
      </c>
      <c r="U735" s="292">
        <v>0</v>
      </c>
      <c r="V735" s="292">
        <v>0</v>
      </c>
      <c r="W735" s="292">
        <v>0</v>
      </c>
      <c r="X735" s="292">
        <v>0</v>
      </c>
      <c r="Y735" s="292">
        <v>0</v>
      </c>
    </row>
    <row r="736" spans="1:25" s="323" customFormat="1" hidden="1" outlineLevel="1">
      <c r="A736" s="325">
        <v>24</v>
      </c>
      <c r="B736" s="292">
        <v>0</v>
      </c>
      <c r="C736" s="292">
        <v>0</v>
      </c>
      <c r="D736" s="292">
        <v>0</v>
      </c>
      <c r="E736" s="292">
        <v>0</v>
      </c>
      <c r="F736" s="292">
        <v>0</v>
      </c>
      <c r="G736" s="292">
        <v>0</v>
      </c>
      <c r="H736" s="292">
        <v>0</v>
      </c>
      <c r="I736" s="292">
        <v>0</v>
      </c>
      <c r="J736" s="292">
        <v>0</v>
      </c>
      <c r="K736" s="292">
        <v>0</v>
      </c>
      <c r="L736" s="292">
        <v>0</v>
      </c>
      <c r="M736" s="292">
        <v>0</v>
      </c>
      <c r="N736" s="292">
        <v>0</v>
      </c>
      <c r="O736" s="292">
        <v>0</v>
      </c>
      <c r="P736" s="292">
        <v>0</v>
      </c>
      <c r="Q736" s="292">
        <v>0</v>
      </c>
      <c r="R736" s="292">
        <v>0</v>
      </c>
      <c r="S736" s="292">
        <v>0</v>
      </c>
      <c r="T736" s="292">
        <v>0</v>
      </c>
      <c r="U736" s="292">
        <v>0</v>
      </c>
      <c r="V736" s="292">
        <v>0</v>
      </c>
      <c r="W736" s="292">
        <v>0</v>
      </c>
      <c r="X736" s="292">
        <v>0</v>
      </c>
      <c r="Y736" s="292">
        <v>0</v>
      </c>
    </row>
    <row r="737" spans="1:25" s="323" customFormat="1" hidden="1" outlineLevel="1">
      <c r="A737" s="325">
        <v>25</v>
      </c>
      <c r="B737" s="292">
        <v>0</v>
      </c>
      <c r="C737" s="292">
        <v>0</v>
      </c>
      <c r="D737" s="292">
        <v>0</v>
      </c>
      <c r="E737" s="292">
        <v>0</v>
      </c>
      <c r="F737" s="292">
        <v>0</v>
      </c>
      <c r="G737" s="292">
        <v>0</v>
      </c>
      <c r="H737" s="292">
        <v>0</v>
      </c>
      <c r="I737" s="292">
        <v>0</v>
      </c>
      <c r="J737" s="292">
        <v>0</v>
      </c>
      <c r="K737" s="292">
        <v>0</v>
      </c>
      <c r="L737" s="292">
        <v>0</v>
      </c>
      <c r="M737" s="292">
        <v>0</v>
      </c>
      <c r="N737" s="292">
        <v>0</v>
      </c>
      <c r="O737" s="292">
        <v>0</v>
      </c>
      <c r="P737" s="292">
        <v>0</v>
      </c>
      <c r="Q737" s="292">
        <v>0</v>
      </c>
      <c r="R737" s="292">
        <v>0</v>
      </c>
      <c r="S737" s="292">
        <v>0</v>
      </c>
      <c r="T737" s="292">
        <v>0</v>
      </c>
      <c r="U737" s="292">
        <v>0</v>
      </c>
      <c r="V737" s="292">
        <v>0</v>
      </c>
      <c r="W737" s="292">
        <v>0</v>
      </c>
      <c r="X737" s="292">
        <v>0</v>
      </c>
      <c r="Y737" s="292">
        <v>0</v>
      </c>
    </row>
    <row r="738" spans="1:25" s="323" customFormat="1" hidden="1" outlineLevel="1">
      <c r="A738" s="325">
        <v>26</v>
      </c>
      <c r="B738" s="292">
        <v>0</v>
      </c>
      <c r="C738" s="292">
        <v>0</v>
      </c>
      <c r="D738" s="292">
        <v>0</v>
      </c>
      <c r="E738" s="292">
        <v>0</v>
      </c>
      <c r="F738" s="292">
        <v>0</v>
      </c>
      <c r="G738" s="292">
        <v>0</v>
      </c>
      <c r="H738" s="292">
        <v>0</v>
      </c>
      <c r="I738" s="292">
        <v>96.73</v>
      </c>
      <c r="J738" s="292">
        <v>0</v>
      </c>
      <c r="K738" s="292">
        <v>0</v>
      </c>
      <c r="L738" s="292">
        <v>0</v>
      </c>
      <c r="M738" s="292">
        <v>0</v>
      </c>
      <c r="N738" s="292">
        <v>0</v>
      </c>
      <c r="O738" s="292">
        <v>0</v>
      </c>
      <c r="P738" s="292">
        <v>0.1</v>
      </c>
      <c r="Q738" s="292">
        <v>0.19</v>
      </c>
      <c r="R738" s="292">
        <v>0</v>
      </c>
      <c r="S738" s="292">
        <v>0</v>
      </c>
      <c r="T738" s="292">
        <v>0</v>
      </c>
      <c r="U738" s="292">
        <v>0</v>
      </c>
      <c r="V738" s="292">
        <v>0</v>
      </c>
      <c r="W738" s="292">
        <v>0</v>
      </c>
      <c r="X738" s="292">
        <v>0</v>
      </c>
      <c r="Y738" s="292">
        <v>0</v>
      </c>
    </row>
    <row r="739" spans="1:25" s="323" customFormat="1" hidden="1" outlineLevel="1">
      <c r="A739" s="325">
        <v>27</v>
      </c>
      <c r="B739" s="292">
        <v>0</v>
      </c>
      <c r="C739" s="292">
        <v>0</v>
      </c>
      <c r="D739" s="292">
        <v>0</v>
      </c>
      <c r="E739" s="292">
        <v>0</v>
      </c>
      <c r="F739" s="292">
        <v>0</v>
      </c>
      <c r="G739" s="292">
        <v>0</v>
      </c>
      <c r="H739" s="292">
        <v>34.25</v>
      </c>
      <c r="I739" s="292">
        <v>16.66</v>
      </c>
      <c r="J739" s="292">
        <v>0</v>
      </c>
      <c r="K739" s="292">
        <v>0</v>
      </c>
      <c r="L739" s="292">
        <v>0</v>
      </c>
      <c r="M739" s="292">
        <v>0</v>
      </c>
      <c r="N739" s="292">
        <v>0</v>
      </c>
      <c r="O739" s="292">
        <v>0</v>
      </c>
      <c r="P739" s="292">
        <v>0</v>
      </c>
      <c r="Q739" s="292">
        <v>0</v>
      </c>
      <c r="R739" s="292">
        <v>248.24</v>
      </c>
      <c r="S739" s="292">
        <v>0</v>
      </c>
      <c r="T739" s="292">
        <v>0</v>
      </c>
      <c r="U739" s="292">
        <v>0</v>
      </c>
      <c r="V739" s="292">
        <v>0</v>
      </c>
      <c r="W739" s="292">
        <v>0</v>
      </c>
      <c r="X739" s="292">
        <v>0</v>
      </c>
      <c r="Y739" s="292">
        <v>0</v>
      </c>
    </row>
    <row r="740" spans="1:25" s="323" customFormat="1" hidden="1" outlineLevel="1">
      <c r="A740" s="325">
        <v>28</v>
      </c>
      <c r="B740" s="292">
        <v>0</v>
      </c>
      <c r="C740" s="292">
        <v>0</v>
      </c>
      <c r="D740" s="292">
        <v>0</v>
      </c>
      <c r="E740" s="292">
        <v>0</v>
      </c>
      <c r="F740" s="292">
        <v>0</v>
      </c>
      <c r="G740" s="292">
        <v>64.010000000000005</v>
      </c>
      <c r="H740" s="292">
        <v>0</v>
      </c>
      <c r="I740" s="292">
        <v>0</v>
      </c>
      <c r="J740" s="292">
        <v>2.5</v>
      </c>
      <c r="K740" s="292">
        <v>0</v>
      </c>
      <c r="L740" s="292">
        <v>0</v>
      </c>
      <c r="M740" s="292">
        <v>0</v>
      </c>
      <c r="N740" s="292">
        <v>0</v>
      </c>
      <c r="O740" s="292">
        <v>0</v>
      </c>
      <c r="P740" s="292">
        <v>0</v>
      </c>
      <c r="Q740" s="292">
        <v>0</v>
      </c>
      <c r="R740" s="292">
        <v>0</v>
      </c>
      <c r="S740" s="292">
        <v>0</v>
      </c>
      <c r="T740" s="292">
        <v>0</v>
      </c>
      <c r="U740" s="292">
        <v>0</v>
      </c>
      <c r="V740" s="292">
        <v>0</v>
      </c>
      <c r="W740" s="292">
        <v>0</v>
      </c>
      <c r="X740" s="292">
        <v>0</v>
      </c>
      <c r="Y740" s="292">
        <v>0</v>
      </c>
    </row>
    <row r="741" spans="1:25" s="323" customFormat="1" hidden="1" outlineLevel="1">
      <c r="A741" s="325">
        <v>29</v>
      </c>
      <c r="B741" s="292">
        <v>0</v>
      </c>
      <c r="C741" s="292">
        <v>0</v>
      </c>
      <c r="D741" s="292">
        <v>0</v>
      </c>
      <c r="E741" s="292">
        <v>0</v>
      </c>
      <c r="F741" s="292">
        <v>47.57</v>
      </c>
      <c r="G741" s="292">
        <v>156.94999999999999</v>
      </c>
      <c r="H741" s="292">
        <v>133.35</v>
      </c>
      <c r="I741" s="292">
        <v>76.95</v>
      </c>
      <c r="J741" s="292">
        <v>25.45</v>
      </c>
      <c r="K741" s="292">
        <v>0</v>
      </c>
      <c r="L741" s="292">
        <v>0</v>
      </c>
      <c r="M741" s="292">
        <v>0</v>
      </c>
      <c r="N741" s="292">
        <v>0</v>
      </c>
      <c r="O741" s="292">
        <v>0</v>
      </c>
      <c r="P741" s="292">
        <v>0</v>
      </c>
      <c r="Q741" s="292">
        <v>0</v>
      </c>
      <c r="R741" s="292">
        <v>0</v>
      </c>
      <c r="S741" s="292">
        <v>0</v>
      </c>
      <c r="T741" s="292">
        <v>0</v>
      </c>
      <c r="U741" s="292">
        <v>0</v>
      </c>
      <c r="V741" s="292">
        <v>0</v>
      </c>
      <c r="W741" s="292">
        <v>0</v>
      </c>
      <c r="X741" s="292">
        <v>0</v>
      </c>
      <c r="Y741" s="292">
        <v>0</v>
      </c>
    </row>
    <row r="742" spans="1:25" s="323" customFormat="1" hidden="1" outlineLevel="1">
      <c r="A742" s="325">
        <v>30</v>
      </c>
      <c r="B742" s="292">
        <v>0</v>
      </c>
      <c r="C742" s="292">
        <v>0</v>
      </c>
      <c r="D742" s="292">
        <v>0</v>
      </c>
      <c r="E742" s="292">
        <v>0</v>
      </c>
      <c r="F742" s="292">
        <v>0</v>
      </c>
      <c r="G742" s="292">
        <v>131.44999999999999</v>
      </c>
      <c r="H742" s="292">
        <v>0</v>
      </c>
      <c r="I742" s="292">
        <v>54.1</v>
      </c>
      <c r="J742" s="292">
        <v>0</v>
      </c>
      <c r="K742" s="292">
        <v>0</v>
      </c>
      <c r="L742" s="292">
        <v>0</v>
      </c>
      <c r="M742" s="292">
        <v>0</v>
      </c>
      <c r="N742" s="292">
        <v>0</v>
      </c>
      <c r="O742" s="292">
        <v>0</v>
      </c>
      <c r="P742" s="292">
        <v>0</v>
      </c>
      <c r="Q742" s="292">
        <v>0</v>
      </c>
      <c r="R742" s="292">
        <v>0</v>
      </c>
      <c r="S742" s="292">
        <v>0</v>
      </c>
      <c r="T742" s="292">
        <v>0</v>
      </c>
      <c r="U742" s="292">
        <v>0</v>
      </c>
      <c r="V742" s="292">
        <v>0</v>
      </c>
      <c r="W742" s="292">
        <v>0</v>
      </c>
      <c r="X742" s="292">
        <v>0</v>
      </c>
      <c r="Y742" s="292">
        <v>0</v>
      </c>
    </row>
    <row r="743" spans="1:25" s="323" customFormat="1" hidden="1" outlineLevel="1">
      <c r="A743" s="325">
        <v>31</v>
      </c>
      <c r="B743" s="292">
        <v>0</v>
      </c>
      <c r="C743" s="292">
        <v>0</v>
      </c>
      <c r="D743" s="292">
        <v>0</v>
      </c>
      <c r="E743" s="292">
        <v>0</v>
      </c>
      <c r="F743" s="292">
        <v>0</v>
      </c>
      <c r="G743" s="292">
        <v>0</v>
      </c>
      <c r="H743" s="292">
        <v>0</v>
      </c>
      <c r="I743" s="292">
        <v>0</v>
      </c>
      <c r="J743" s="292">
        <v>0</v>
      </c>
      <c r="K743" s="292">
        <v>0</v>
      </c>
      <c r="L743" s="292">
        <v>0</v>
      </c>
      <c r="M743" s="292">
        <v>0</v>
      </c>
      <c r="N743" s="292">
        <v>0</v>
      </c>
      <c r="O743" s="292">
        <v>0</v>
      </c>
      <c r="P743" s="292">
        <v>0</v>
      </c>
      <c r="Q743" s="292">
        <v>0</v>
      </c>
      <c r="R743" s="292">
        <v>0</v>
      </c>
      <c r="S743" s="292">
        <v>0</v>
      </c>
      <c r="T743" s="292">
        <v>0</v>
      </c>
      <c r="U743" s="292">
        <v>0</v>
      </c>
      <c r="V743" s="292">
        <v>0</v>
      </c>
      <c r="W743" s="292">
        <v>0</v>
      </c>
      <c r="X743" s="292">
        <v>0</v>
      </c>
      <c r="Y743" s="292">
        <v>0</v>
      </c>
    </row>
    <row r="744" spans="1:25" s="323" customFormat="1" collapsed="1">
      <c r="A744" s="326"/>
      <c r="B744" s="326"/>
      <c r="C744" s="326"/>
      <c r="D744" s="326"/>
      <c r="E744" s="326"/>
      <c r="F744" s="326"/>
      <c r="G744" s="326"/>
      <c r="H744" s="326"/>
      <c r="I744" s="326"/>
      <c r="J744" s="326"/>
      <c r="K744" s="326"/>
      <c r="L744" s="326"/>
      <c r="M744" s="326"/>
      <c r="N744" s="326"/>
      <c r="O744" s="326"/>
      <c r="P744" s="326"/>
      <c r="Q744" s="326"/>
      <c r="R744" s="326"/>
      <c r="S744" s="326"/>
      <c r="T744" s="326"/>
      <c r="U744" s="326"/>
      <c r="V744" s="326"/>
      <c r="W744" s="326"/>
      <c r="X744" s="326"/>
      <c r="Y744" s="326"/>
    </row>
    <row r="745" spans="1:25" s="323" customFormat="1">
      <c r="A745" s="414" t="s">
        <v>209</v>
      </c>
      <c r="B745" s="413" t="s">
        <v>311</v>
      </c>
      <c r="C745" s="413"/>
      <c r="D745" s="413"/>
      <c r="E745" s="413"/>
      <c r="F745" s="413"/>
      <c r="G745" s="413"/>
      <c r="H745" s="413"/>
      <c r="I745" s="413"/>
      <c r="J745" s="413"/>
      <c r="K745" s="413"/>
      <c r="L745" s="413"/>
      <c r="M745" s="413"/>
      <c r="N745" s="413"/>
      <c r="O745" s="413"/>
      <c r="P745" s="413"/>
      <c r="Q745" s="413"/>
      <c r="R745" s="413"/>
      <c r="S745" s="413"/>
      <c r="T745" s="413"/>
      <c r="U745" s="413"/>
      <c r="V745" s="413"/>
      <c r="W745" s="413"/>
      <c r="X745" s="413"/>
      <c r="Y745" s="413"/>
    </row>
    <row r="746" spans="1:25" ht="30" hidden="1" outlineLevel="1">
      <c r="A746" s="414"/>
      <c r="B746" s="303" t="s">
        <v>1</v>
      </c>
      <c r="C746" s="303" t="s">
        <v>2</v>
      </c>
      <c r="D746" s="303" t="s">
        <v>3</v>
      </c>
      <c r="E746" s="303" t="s">
        <v>4</v>
      </c>
      <c r="F746" s="303" t="s">
        <v>5</v>
      </c>
      <c r="G746" s="303" t="s">
        <v>6</v>
      </c>
      <c r="H746" s="303" t="s">
        <v>7</v>
      </c>
      <c r="I746" s="303" t="s">
        <v>8</v>
      </c>
      <c r="J746" s="303" t="s">
        <v>9</v>
      </c>
      <c r="K746" s="303" t="s">
        <v>10</v>
      </c>
      <c r="L746" s="303" t="s">
        <v>11</v>
      </c>
      <c r="M746" s="303" t="s">
        <v>12</v>
      </c>
      <c r="N746" s="303" t="s">
        <v>13</v>
      </c>
      <c r="O746" s="303" t="s">
        <v>14</v>
      </c>
      <c r="P746" s="303" t="s">
        <v>15</v>
      </c>
      <c r="Q746" s="303" t="s">
        <v>16</v>
      </c>
      <c r="R746" s="303" t="s">
        <v>17</v>
      </c>
      <c r="S746" s="303" t="s">
        <v>18</v>
      </c>
      <c r="T746" s="303" t="s">
        <v>19</v>
      </c>
      <c r="U746" s="303" t="s">
        <v>20</v>
      </c>
      <c r="V746" s="303" t="s">
        <v>21</v>
      </c>
      <c r="W746" s="303" t="s">
        <v>22</v>
      </c>
      <c r="X746" s="303" t="s">
        <v>23</v>
      </c>
      <c r="Y746" s="303" t="s">
        <v>24</v>
      </c>
    </row>
    <row r="747" spans="1:25" hidden="1" outlineLevel="1">
      <c r="A747" s="311">
        <v>1</v>
      </c>
      <c r="B747" s="279">
        <v>158.51</v>
      </c>
      <c r="C747" s="279">
        <v>113.21</v>
      </c>
      <c r="D747" s="279">
        <v>122.15</v>
      </c>
      <c r="E747" s="279">
        <v>115.97</v>
      </c>
      <c r="F747" s="279">
        <v>114.93</v>
      </c>
      <c r="G747" s="279">
        <v>100.85</v>
      </c>
      <c r="H747" s="279">
        <v>69.86</v>
      </c>
      <c r="I747" s="279">
        <v>106.27</v>
      </c>
      <c r="J747" s="279">
        <v>73.89</v>
      </c>
      <c r="K747" s="279">
        <v>185.48</v>
      </c>
      <c r="L747" s="279">
        <v>411.55</v>
      </c>
      <c r="M747" s="279">
        <v>430.65</v>
      </c>
      <c r="N747" s="279">
        <v>465.01</v>
      </c>
      <c r="O747" s="279">
        <v>115.64</v>
      </c>
      <c r="P747" s="279">
        <v>477.09</v>
      </c>
      <c r="Q747" s="279">
        <v>93.59</v>
      </c>
      <c r="R747" s="279">
        <v>498.94</v>
      </c>
      <c r="S747" s="279">
        <v>113.04</v>
      </c>
      <c r="T747" s="279">
        <v>117.65</v>
      </c>
      <c r="U747" s="279">
        <v>157.49</v>
      </c>
      <c r="V747" s="279">
        <v>147.94999999999999</v>
      </c>
      <c r="W747" s="279">
        <v>151.26</v>
      </c>
      <c r="X747" s="279">
        <v>152.81</v>
      </c>
      <c r="Y747" s="279">
        <v>102.98</v>
      </c>
    </row>
    <row r="748" spans="1:25" hidden="1" outlineLevel="1">
      <c r="A748" s="311">
        <v>2</v>
      </c>
      <c r="B748" s="279">
        <v>92.68</v>
      </c>
      <c r="C748" s="279">
        <v>441.79</v>
      </c>
      <c r="D748" s="279">
        <v>148.22</v>
      </c>
      <c r="E748" s="279">
        <v>124.83</v>
      </c>
      <c r="F748" s="279">
        <v>105.95</v>
      </c>
      <c r="G748" s="279">
        <v>59.45</v>
      </c>
      <c r="H748" s="279">
        <v>73.739999999999995</v>
      </c>
      <c r="I748" s="279">
        <v>60.62</v>
      </c>
      <c r="J748" s="279">
        <v>42.98</v>
      </c>
      <c r="K748" s="279">
        <v>143.38</v>
      </c>
      <c r="L748" s="279">
        <v>182.97</v>
      </c>
      <c r="M748" s="279">
        <v>211.12</v>
      </c>
      <c r="N748" s="279">
        <v>197.08</v>
      </c>
      <c r="O748" s="279">
        <v>183.73</v>
      </c>
      <c r="P748" s="279">
        <v>160.57</v>
      </c>
      <c r="Q748" s="279">
        <v>125.97</v>
      </c>
      <c r="R748" s="279">
        <v>152.9</v>
      </c>
      <c r="S748" s="279">
        <v>164.11</v>
      </c>
      <c r="T748" s="279">
        <v>268.3</v>
      </c>
      <c r="U748" s="279">
        <v>192.72</v>
      </c>
      <c r="V748" s="279">
        <v>180.08</v>
      </c>
      <c r="W748" s="279">
        <v>191.32</v>
      </c>
      <c r="X748" s="279">
        <v>268.74</v>
      </c>
      <c r="Y748" s="279">
        <v>89.62</v>
      </c>
    </row>
    <row r="749" spans="1:25" hidden="1" outlineLevel="1">
      <c r="A749" s="311">
        <v>3</v>
      </c>
      <c r="B749" s="279">
        <v>82.5</v>
      </c>
      <c r="C749" s="279">
        <v>411.63</v>
      </c>
      <c r="D749" s="279">
        <v>109.14</v>
      </c>
      <c r="E749" s="279">
        <v>100.07</v>
      </c>
      <c r="F749" s="279">
        <v>187.9</v>
      </c>
      <c r="G749" s="279">
        <v>414.98</v>
      </c>
      <c r="H749" s="279">
        <v>453.02</v>
      </c>
      <c r="I749" s="279">
        <v>60.7</v>
      </c>
      <c r="J749" s="279">
        <v>82.09</v>
      </c>
      <c r="K749" s="279">
        <v>163.57</v>
      </c>
      <c r="L749" s="279">
        <v>235.52</v>
      </c>
      <c r="M749" s="279">
        <v>227.61</v>
      </c>
      <c r="N749" s="279">
        <v>852.8</v>
      </c>
      <c r="O749" s="279">
        <v>221.64</v>
      </c>
      <c r="P749" s="279">
        <v>190.61</v>
      </c>
      <c r="Q749" s="279">
        <v>159.88999999999999</v>
      </c>
      <c r="R749" s="279">
        <v>198.64</v>
      </c>
      <c r="S749" s="279">
        <v>198.58</v>
      </c>
      <c r="T749" s="279">
        <v>205.38</v>
      </c>
      <c r="U749" s="279">
        <v>175.06</v>
      </c>
      <c r="V749" s="279">
        <v>157.97999999999999</v>
      </c>
      <c r="W749" s="279">
        <v>190.12</v>
      </c>
      <c r="X749" s="279">
        <v>307.7</v>
      </c>
      <c r="Y749" s="279">
        <v>137.79</v>
      </c>
    </row>
    <row r="750" spans="1:25" hidden="1" outlineLevel="1">
      <c r="A750" s="311">
        <v>4</v>
      </c>
      <c r="B750" s="279">
        <v>165.32</v>
      </c>
      <c r="C750" s="279">
        <v>468.17</v>
      </c>
      <c r="D750" s="279">
        <v>453.55</v>
      </c>
      <c r="E750" s="279">
        <v>86.31</v>
      </c>
      <c r="F750" s="279">
        <v>54.68</v>
      </c>
      <c r="G750" s="279">
        <v>449.1</v>
      </c>
      <c r="H750" s="279">
        <v>27.38</v>
      </c>
      <c r="I750" s="279">
        <v>510.94</v>
      </c>
      <c r="J750" s="279">
        <v>127.89</v>
      </c>
      <c r="K750" s="279">
        <v>31.15</v>
      </c>
      <c r="L750" s="279">
        <v>67.03</v>
      </c>
      <c r="M750" s="279">
        <v>32.049999999999997</v>
      </c>
      <c r="N750" s="279">
        <v>1236.92</v>
      </c>
      <c r="O750" s="279">
        <v>114.41</v>
      </c>
      <c r="P750" s="279">
        <v>1239.55</v>
      </c>
      <c r="Q750" s="279">
        <v>1238.49</v>
      </c>
      <c r="R750" s="279">
        <v>1242.6300000000001</v>
      </c>
      <c r="S750" s="279">
        <v>0</v>
      </c>
      <c r="T750" s="279">
        <v>1249.22</v>
      </c>
      <c r="U750" s="279">
        <v>1246.9100000000001</v>
      </c>
      <c r="V750" s="279">
        <v>0</v>
      </c>
      <c r="W750" s="279">
        <v>45.39</v>
      </c>
      <c r="X750" s="279">
        <v>274.73</v>
      </c>
      <c r="Y750" s="279">
        <v>836.43</v>
      </c>
    </row>
    <row r="751" spans="1:25" hidden="1" outlineLevel="1">
      <c r="A751" s="311">
        <v>5</v>
      </c>
      <c r="B751" s="279">
        <v>176.88</v>
      </c>
      <c r="C751" s="279">
        <v>202.56</v>
      </c>
      <c r="D751" s="279">
        <v>167.24</v>
      </c>
      <c r="E751" s="279">
        <v>35.33</v>
      </c>
      <c r="F751" s="279">
        <v>14.11</v>
      </c>
      <c r="G751" s="279">
        <v>0</v>
      </c>
      <c r="H751" s="279">
        <v>0</v>
      </c>
      <c r="I751" s="279">
        <v>0</v>
      </c>
      <c r="J751" s="279">
        <v>0</v>
      </c>
      <c r="K751" s="279">
        <v>0</v>
      </c>
      <c r="L751" s="279">
        <v>0</v>
      </c>
      <c r="M751" s="279">
        <v>0</v>
      </c>
      <c r="N751" s="279">
        <v>0.17</v>
      </c>
      <c r="O751" s="279">
        <v>0</v>
      </c>
      <c r="P751" s="279">
        <v>0</v>
      </c>
      <c r="Q751" s="279">
        <v>0</v>
      </c>
      <c r="R751" s="279">
        <v>0</v>
      </c>
      <c r="S751" s="279">
        <v>0</v>
      </c>
      <c r="T751" s="279">
        <v>0</v>
      </c>
      <c r="U751" s="279">
        <v>0.01</v>
      </c>
      <c r="V751" s="279">
        <v>0</v>
      </c>
      <c r="W751" s="279">
        <v>22.65</v>
      </c>
      <c r="X751" s="279">
        <v>1095.5999999999999</v>
      </c>
      <c r="Y751" s="279">
        <v>863.2</v>
      </c>
    </row>
    <row r="752" spans="1:25" hidden="1" outlineLevel="1">
      <c r="A752" s="311">
        <v>6</v>
      </c>
      <c r="B752" s="279">
        <v>808.99</v>
      </c>
      <c r="C752" s="279">
        <v>286.76</v>
      </c>
      <c r="D752" s="279">
        <v>280.43</v>
      </c>
      <c r="E752" s="279">
        <v>121.56</v>
      </c>
      <c r="F752" s="279">
        <v>104.66</v>
      </c>
      <c r="G752" s="279">
        <v>63.83</v>
      </c>
      <c r="H752" s="279">
        <v>114.91</v>
      </c>
      <c r="I752" s="279">
        <v>480.03</v>
      </c>
      <c r="J752" s="279">
        <v>0</v>
      </c>
      <c r="K752" s="279">
        <v>0</v>
      </c>
      <c r="L752" s="279">
        <v>1134.79</v>
      </c>
      <c r="M752" s="279">
        <v>37.94</v>
      </c>
      <c r="N752" s="279">
        <v>0</v>
      </c>
      <c r="O752" s="279">
        <v>0</v>
      </c>
      <c r="P752" s="279">
        <v>25.68</v>
      </c>
      <c r="Q752" s="279">
        <v>1161.6300000000001</v>
      </c>
      <c r="R752" s="279">
        <v>0</v>
      </c>
      <c r="S752" s="279">
        <v>0.31</v>
      </c>
      <c r="T752" s="279">
        <v>56.92</v>
      </c>
      <c r="U752" s="279">
        <v>86.82</v>
      </c>
      <c r="V752" s="279">
        <v>192.89</v>
      </c>
      <c r="W752" s="279">
        <v>1130.82</v>
      </c>
      <c r="X752" s="279">
        <v>1015.84</v>
      </c>
      <c r="Y752" s="279">
        <v>136.91999999999999</v>
      </c>
    </row>
    <row r="753" spans="1:25" hidden="1" outlineLevel="1">
      <c r="A753" s="311">
        <v>7</v>
      </c>
      <c r="B753" s="279">
        <v>54.08</v>
      </c>
      <c r="C753" s="279">
        <v>18.98</v>
      </c>
      <c r="D753" s="279">
        <v>37.92</v>
      </c>
      <c r="E753" s="279">
        <v>364.39</v>
      </c>
      <c r="F753" s="279">
        <v>22.6</v>
      </c>
      <c r="G753" s="279">
        <v>389.04</v>
      </c>
      <c r="H753" s="279">
        <v>428.94</v>
      </c>
      <c r="I753" s="279">
        <v>0</v>
      </c>
      <c r="J753" s="279">
        <v>0</v>
      </c>
      <c r="K753" s="279">
        <v>0</v>
      </c>
      <c r="L753" s="279">
        <v>0.21</v>
      </c>
      <c r="M753" s="279">
        <v>0</v>
      </c>
      <c r="N753" s="279">
        <v>0.2</v>
      </c>
      <c r="O753" s="279">
        <v>5.97</v>
      </c>
      <c r="P753" s="279">
        <v>8.8800000000000008</v>
      </c>
      <c r="Q753" s="279">
        <v>0</v>
      </c>
      <c r="R753" s="279">
        <v>68.73</v>
      </c>
      <c r="S753" s="279">
        <v>94.64</v>
      </c>
      <c r="T753" s="279">
        <v>88.73</v>
      </c>
      <c r="U753" s="279">
        <v>126.63</v>
      </c>
      <c r="V753" s="279">
        <v>111.92</v>
      </c>
      <c r="W753" s="279">
        <v>123.34</v>
      </c>
      <c r="X753" s="279">
        <v>133.97999999999999</v>
      </c>
      <c r="Y753" s="279">
        <v>85.12</v>
      </c>
    </row>
    <row r="754" spans="1:25" hidden="1" outlineLevel="1">
      <c r="A754" s="311">
        <v>8</v>
      </c>
      <c r="B754" s="279">
        <v>53.2</v>
      </c>
      <c r="C754" s="279">
        <v>38.6</v>
      </c>
      <c r="D754" s="279">
        <v>92.58</v>
      </c>
      <c r="E754" s="279">
        <v>56.7</v>
      </c>
      <c r="F754" s="279">
        <v>0</v>
      </c>
      <c r="G754" s="279">
        <v>0</v>
      </c>
      <c r="H754" s="279">
        <v>0</v>
      </c>
      <c r="I754" s="279">
        <v>3.47</v>
      </c>
      <c r="J754" s="279">
        <v>0</v>
      </c>
      <c r="K754" s="279">
        <v>12.08</v>
      </c>
      <c r="L754" s="279">
        <v>37.299999999999997</v>
      </c>
      <c r="M754" s="279">
        <v>67.3</v>
      </c>
      <c r="N754" s="279">
        <v>53.41</v>
      </c>
      <c r="O754" s="279">
        <v>1035.32</v>
      </c>
      <c r="P754" s="279">
        <v>1061.4100000000001</v>
      </c>
      <c r="Q754" s="279">
        <v>1054.77</v>
      </c>
      <c r="R754" s="279">
        <v>1055.0999999999999</v>
      </c>
      <c r="S754" s="279">
        <v>182.82</v>
      </c>
      <c r="T754" s="279">
        <v>294.05</v>
      </c>
      <c r="U754" s="279">
        <v>297.11</v>
      </c>
      <c r="V754" s="279">
        <v>280.88</v>
      </c>
      <c r="W754" s="279">
        <v>289.70999999999998</v>
      </c>
      <c r="X754" s="279">
        <v>373.81</v>
      </c>
      <c r="Y754" s="279">
        <v>197.62</v>
      </c>
    </row>
    <row r="755" spans="1:25" hidden="1" outlineLevel="1">
      <c r="A755" s="311">
        <v>9</v>
      </c>
      <c r="B755" s="279">
        <v>82.14</v>
      </c>
      <c r="C755" s="279">
        <v>78.73</v>
      </c>
      <c r="D755" s="279">
        <v>92.26</v>
      </c>
      <c r="E755" s="279">
        <v>335.51</v>
      </c>
      <c r="F755" s="279">
        <v>60.95</v>
      </c>
      <c r="G755" s="279">
        <v>355.62</v>
      </c>
      <c r="H755" s="279">
        <v>405.51</v>
      </c>
      <c r="I755" s="279">
        <v>0</v>
      </c>
      <c r="J755" s="279">
        <v>0</v>
      </c>
      <c r="K755" s="279">
        <v>0</v>
      </c>
      <c r="L755" s="279">
        <v>1126.45</v>
      </c>
      <c r="M755" s="279">
        <v>1193.45</v>
      </c>
      <c r="N755" s="279">
        <v>129.33000000000001</v>
      </c>
      <c r="O755" s="279">
        <v>1194.33</v>
      </c>
      <c r="P755" s="279">
        <v>1196.73</v>
      </c>
      <c r="Q755" s="279">
        <v>1198.44</v>
      </c>
      <c r="R755" s="279">
        <v>1190.6600000000001</v>
      </c>
      <c r="S755" s="279">
        <v>42.04</v>
      </c>
      <c r="T755" s="279">
        <v>31.15</v>
      </c>
      <c r="U755" s="279">
        <v>229.54</v>
      </c>
      <c r="V755" s="279">
        <v>420.49</v>
      </c>
      <c r="W755" s="279">
        <v>279.32</v>
      </c>
      <c r="X755" s="279">
        <v>410.36</v>
      </c>
      <c r="Y755" s="279">
        <v>162.09</v>
      </c>
    </row>
    <row r="756" spans="1:25" hidden="1" outlineLevel="1">
      <c r="A756" s="311">
        <v>10</v>
      </c>
      <c r="B756" s="279">
        <v>71.16</v>
      </c>
      <c r="C756" s="279">
        <v>78</v>
      </c>
      <c r="D756" s="279">
        <v>100.33</v>
      </c>
      <c r="E756" s="279">
        <v>65.87</v>
      </c>
      <c r="F756" s="279">
        <v>57.89</v>
      </c>
      <c r="G756" s="279">
        <v>37.799999999999997</v>
      </c>
      <c r="H756" s="279">
        <v>42.05</v>
      </c>
      <c r="I756" s="279">
        <v>26.22</v>
      </c>
      <c r="J756" s="279">
        <v>0</v>
      </c>
      <c r="K756" s="279">
        <v>85.23</v>
      </c>
      <c r="L756" s="279">
        <v>25.79</v>
      </c>
      <c r="M756" s="279">
        <v>41.4</v>
      </c>
      <c r="N756" s="279">
        <v>55.01</v>
      </c>
      <c r="O756" s="279">
        <v>17.96</v>
      </c>
      <c r="P756" s="279">
        <v>22.35</v>
      </c>
      <c r="Q756" s="279">
        <v>8.51</v>
      </c>
      <c r="R756" s="279">
        <v>6.94</v>
      </c>
      <c r="S756" s="279">
        <v>39.659999999999997</v>
      </c>
      <c r="T756" s="279">
        <v>64.150000000000006</v>
      </c>
      <c r="U756" s="279">
        <v>68.41</v>
      </c>
      <c r="V756" s="279">
        <v>52.33</v>
      </c>
      <c r="W756" s="279">
        <v>152.91999999999999</v>
      </c>
      <c r="X756" s="279">
        <v>212.64</v>
      </c>
      <c r="Y756" s="279">
        <v>292.37</v>
      </c>
    </row>
    <row r="757" spans="1:25" hidden="1" outlineLevel="1">
      <c r="A757" s="311">
        <v>11</v>
      </c>
      <c r="B757" s="279">
        <v>91.87</v>
      </c>
      <c r="C757" s="279">
        <v>64.3</v>
      </c>
      <c r="D757" s="279">
        <v>53</v>
      </c>
      <c r="E757" s="279">
        <v>57.42</v>
      </c>
      <c r="F757" s="279">
        <v>16.64</v>
      </c>
      <c r="G757" s="279">
        <v>431.95</v>
      </c>
      <c r="H757" s="279">
        <v>0</v>
      </c>
      <c r="I757" s="279">
        <v>7.0000000000000007E-2</v>
      </c>
      <c r="J757" s="279">
        <v>0</v>
      </c>
      <c r="K757" s="279">
        <v>104.27</v>
      </c>
      <c r="L757" s="279">
        <v>153.93</v>
      </c>
      <c r="M757" s="279">
        <v>198.6</v>
      </c>
      <c r="N757" s="279">
        <v>187.04</v>
      </c>
      <c r="O757" s="279">
        <v>183.32</v>
      </c>
      <c r="P757" s="279">
        <v>222.73</v>
      </c>
      <c r="Q757" s="279">
        <v>41.24</v>
      </c>
      <c r="R757" s="279">
        <v>0.02</v>
      </c>
      <c r="S757" s="279">
        <v>12.28</v>
      </c>
      <c r="T757" s="279">
        <v>72.12</v>
      </c>
      <c r="U757" s="279">
        <v>312.55</v>
      </c>
      <c r="V757" s="279">
        <v>326.75</v>
      </c>
      <c r="W757" s="279">
        <v>292.33999999999997</v>
      </c>
      <c r="X757" s="279">
        <v>323.88</v>
      </c>
      <c r="Y757" s="279">
        <v>281.29000000000002</v>
      </c>
    </row>
    <row r="758" spans="1:25" hidden="1" outlineLevel="1">
      <c r="A758" s="311">
        <v>12</v>
      </c>
      <c r="B758" s="279">
        <v>260.3</v>
      </c>
      <c r="C758" s="279">
        <v>223.76</v>
      </c>
      <c r="D758" s="279">
        <v>185.91</v>
      </c>
      <c r="E758" s="279">
        <v>259.68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1208.5899999999999</v>
      </c>
      <c r="M758" s="279">
        <v>102.04</v>
      </c>
      <c r="N758" s="279">
        <v>29.31</v>
      </c>
      <c r="O758" s="279">
        <v>60.48</v>
      </c>
      <c r="P758" s="279">
        <v>96.03</v>
      </c>
      <c r="Q758" s="279">
        <v>72.31</v>
      </c>
      <c r="R758" s="279">
        <v>1178.9100000000001</v>
      </c>
      <c r="S758" s="279">
        <v>0</v>
      </c>
      <c r="T758" s="279">
        <v>0</v>
      </c>
      <c r="U758" s="279">
        <v>104.32</v>
      </c>
      <c r="V758" s="279">
        <v>184.77</v>
      </c>
      <c r="W758" s="279">
        <v>153.24</v>
      </c>
      <c r="X758" s="279">
        <v>196.46</v>
      </c>
      <c r="Y758" s="279">
        <v>25.86</v>
      </c>
    </row>
    <row r="759" spans="1:25" hidden="1" outlineLevel="1">
      <c r="A759" s="311">
        <v>13</v>
      </c>
      <c r="B759" s="279">
        <v>11.14</v>
      </c>
      <c r="C759" s="279">
        <v>0</v>
      </c>
      <c r="D759" s="279">
        <v>0</v>
      </c>
      <c r="E759" s="279">
        <v>0</v>
      </c>
      <c r="F759" s="279">
        <v>0</v>
      </c>
      <c r="G759" s="279">
        <v>0</v>
      </c>
      <c r="H759" s="279">
        <v>0</v>
      </c>
      <c r="I759" s="279">
        <v>0</v>
      </c>
      <c r="J759" s="279">
        <v>0</v>
      </c>
      <c r="K759" s="279">
        <v>0</v>
      </c>
      <c r="L759" s="279">
        <v>0</v>
      </c>
      <c r="M759" s="279">
        <v>0</v>
      </c>
      <c r="N759" s="279">
        <v>0</v>
      </c>
      <c r="O759" s="279">
        <v>0</v>
      </c>
      <c r="P759" s="279">
        <v>0</v>
      </c>
      <c r="Q759" s="279">
        <v>0</v>
      </c>
      <c r="R759" s="279">
        <v>0</v>
      </c>
      <c r="S759" s="279">
        <v>0</v>
      </c>
      <c r="T759" s="279">
        <v>0</v>
      </c>
      <c r="U759" s="279">
        <v>0</v>
      </c>
      <c r="V759" s="279">
        <v>0</v>
      </c>
      <c r="W759" s="279">
        <v>0</v>
      </c>
      <c r="X759" s="279">
        <v>1047.69</v>
      </c>
      <c r="Y759" s="279">
        <v>50.16</v>
      </c>
    </row>
    <row r="760" spans="1:25" hidden="1" outlineLevel="1">
      <c r="A760" s="311">
        <v>14</v>
      </c>
      <c r="B760" s="279">
        <v>58.48</v>
      </c>
      <c r="C760" s="279">
        <v>15.18</v>
      </c>
      <c r="D760" s="279">
        <v>286.52999999999997</v>
      </c>
      <c r="E760" s="279">
        <v>0</v>
      </c>
      <c r="F760" s="279">
        <v>334.53</v>
      </c>
      <c r="G760" s="279">
        <v>423.09</v>
      </c>
      <c r="H760" s="279">
        <v>0</v>
      </c>
      <c r="I760" s="279">
        <v>0</v>
      </c>
      <c r="J760" s="279">
        <v>0</v>
      </c>
      <c r="K760" s="279">
        <v>63.93</v>
      </c>
      <c r="L760" s="279">
        <v>1395.92</v>
      </c>
      <c r="M760" s="279">
        <v>74.569999999999993</v>
      </c>
      <c r="N760" s="279">
        <v>56.75</v>
      </c>
      <c r="O760" s="279">
        <v>43.06</v>
      </c>
      <c r="P760" s="279">
        <v>51.35</v>
      </c>
      <c r="Q760" s="279">
        <v>31.06</v>
      </c>
      <c r="R760" s="279">
        <v>9.48</v>
      </c>
      <c r="S760" s="279">
        <v>29.04</v>
      </c>
      <c r="T760" s="279">
        <v>23.28</v>
      </c>
      <c r="U760" s="279">
        <v>56.22</v>
      </c>
      <c r="V760" s="279">
        <v>90.88</v>
      </c>
      <c r="W760" s="279">
        <v>171.87</v>
      </c>
      <c r="X760" s="279">
        <v>1163.0999999999999</v>
      </c>
      <c r="Y760" s="279">
        <v>147.03</v>
      </c>
    </row>
    <row r="761" spans="1:25" hidden="1" outlineLevel="1">
      <c r="A761" s="311">
        <v>15</v>
      </c>
      <c r="B761" s="279">
        <v>57.97</v>
      </c>
      <c r="C761" s="279">
        <v>55.83</v>
      </c>
      <c r="D761" s="279">
        <v>43.63</v>
      </c>
      <c r="E761" s="279">
        <v>311.95999999999998</v>
      </c>
      <c r="F761" s="279">
        <v>0</v>
      </c>
      <c r="G761" s="279">
        <v>0</v>
      </c>
      <c r="H761" s="279">
        <v>0</v>
      </c>
      <c r="I761" s="279">
        <v>0</v>
      </c>
      <c r="J761" s="279">
        <v>27.47</v>
      </c>
      <c r="K761" s="279">
        <v>107.89</v>
      </c>
      <c r="L761" s="279">
        <v>1452.36</v>
      </c>
      <c r="M761" s="279">
        <v>123.75</v>
      </c>
      <c r="N761" s="279">
        <v>86.04</v>
      </c>
      <c r="O761" s="279">
        <v>98.61</v>
      </c>
      <c r="P761" s="279">
        <v>97</v>
      </c>
      <c r="Q761" s="279">
        <v>1437.2</v>
      </c>
      <c r="R761" s="279">
        <v>26.58</v>
      </c>
      <c r="S761" s="279">
        <v>1482.43</v>
      </c>
      <c r="T761" s="279">
        <v>83.92</v>
      </c>
      <c r="U761" s="279">
        <v>105.69</v>
      </c>
      <c r="V761" s="279">
        <v>1411.07</v>
      </c>
      <c r="W761" s="279">
        <v>116.53</v>
      </c>
      <c r="X761" s="279">
        <v>1265.02</v>
      </c>
      <c r="Y761" s="279">
        <v>1070.8699999999999</v>
      </c>
    </row>
    <row r="762" spans="1:25" hidden="1" outlineLevel="1">
      <c r="A762" s="311">
        <v>16</v>
      </c>
      <c r="B762" s="279">
        <v>591.88</v>
      </c>
      <c r="C762" s="279">
        <v>105.16</v>
      </c>
      <c r="D762" s="279">
        <v>43.91</v>
      </c>
      <c r="E762" s="279">
        <v>43.47</v>
      </c>
      <c r="F762" s="279">
        <v>1.63</v>
      </c>
      <c r="G762" s="279">
        <v>0</v>
      </c>
      <c r="H762" s="279">
        <v>0</v>
      </c>
      <c r="I762" s="279">
        <v>0</v>
      </c>
      <c r="J762" s="279">
        <v>0</v>
      </c>
      <c r="K762" s="279">
        <v>0</v>
      </c>
      <c r="L762" s="279">
        <v>28.8</v>
      </c>
      <c r="M762" s="279">
        <v>42.03</v>
      </c>
      <c r="N762" s="279">
        <v>26.87</v>
      </c>
      <c r="O762" s="279">
        <v>19.829999999999998</v>
      </c>
      <c r="P762" s="279">
        <v>31.26</v>
      </c>
      <c r="Q762" s="279">
        <v>49.21</v>
      </c>
      <c r="R762" s="279">
        <v>1401.78</v>
      </c>
      <c r="S762" s="279">
        <v>73.8</v>
      </c>
      <c r="T762" s="279">
        <v>1408.65</v>
      </c>
      <c r="U762" s="279">
        <v>71.599999999999994</v>
      </c>
      <c r="V762" s="279">
        <v>1389.29</v>
      </c>
      <c r="W762" s="279">
        <v>88.56</v>
      </c>
      <c r="X762" s="279">
        <v>252.36</v>
      </c>
      <c r="Y762" s="279">
        <v>305.39999999999998</v>
      </c>
    </row>
    <row r="763" spans="1:25" hidden="1" outlineLevel="1">
      <c r="A763" s="311">
        <v>17</v>
      </c>
      <c r="B763" s="279">
        <v>114.9</v>
      </c>
      <c r="C763" s="279">
        <v>86.26</v>
      </c>
      <c r="D763" s="279">
        <v>407.03</v>
      </c>
      <c r="E763" s="279">
        <v>379.25</v>
      </c>
      <c r="F763" s="279">
        <v>52.22</v>
      </c>
      <c r="G763" s="279">
        <v>21.7</v>
      </c>
      <c r="H763" s="279">
        <v>9.2200000000000006</v>
      </c>
      <c r="I763" s="279">
        <v>0</v>
      </c>
      <c r="J763" s="279">
        <v>937</v>
      </c>
      <c r="K763" s="279">
        <v>1125.3699999999999</v>
      </c>
      <c r="L763" s="279">
        <v>1174.58</v>
      </c>
      <c r="M763" s="279">
        <v>1215.1099999999999</v>
      </c>
      <c r="N763" s="279">
        <v>523.53</v>
      </c>
      <c r="O763" s="279">
        <v>1225.7</v>
      </c>
      <c r="P763" s="279">
        <v>505.93</v>
      </c>
      <c r="Q763" s="279">
        <v>133.03</v>
      </c>
      <c r="R763" s="279">
        <v>574.26</v>
      </c>
      <c r="S763" s="279">
        <v>659.92</v>
      </c>
      <c r="T763" s="279">
        <v>1385.34</v>
      </c>
      <c r="U763" s="279">
        <v>628.66</v>
      </c>
      <c r="V763" s="279">
        <v>228.28</v>
      </c>
      <c r="W763" s="279">
        <v>470.38</v>
      </c>
      <c r="X763" s="279">
        <v>394.73</v>
      </c>
      <c r="Y763" s="279">
        <v>187.53</v>
      </c>
    </row>
    <row r="764" spans="1:25" hidden="1" outlineLevel="1">
      <c r="A764" s="311">
        <v>18</v>
      </c>
      <c r="B764" s="279">
        <v>460.72</v>
      </c>
      <c r="C764" s="279">
        <v>396.43</v>
      </c>
      <c r="D764" s="279">
        <v>61.41</v>
      </c>
      <c r="E764" s="279">
        <v>45.06</v>
      </c>
      <c r="F764" s="279">
        <v>382.17</v>
      </c>
      <c r="G764" s="279">
        <v>0</v>
      </c>
      <c r="H764" s="279">
        <v>0</v>
      </c>
      <c r="I764" s="279">
        <v>14.66</v>
      </c>
      <c r="J764" s="279">
        <v>633.39</v>
      </c>
      <c r="K764" s="279">
        <v>693.86</v>
      </c>
      <c r="L764" s="279">
        <v>113.99</v>
      </c>
      <c r="M764" s="279">
        <v>109.62</v>
      </c>
      <c r="N764" s="279">
        <v>94.89</v>
      </c>
      <c r="O764" s="279">
        <v>102.48</v>
      </c>
      <c r="P764" s="279">
        <v>62.22</v>
      </c>
      <c r="Q764" s="279">
        <v>89.87</v>
      </c>
      <c r="R764" s="279">
        <v>93.72</v>
      </c>
      <c r="S764" s="279">
        <v>165.05</v>
      </c>
      <c r="T764" s="279">
        <v>1468.13</v>
      </c>
      <c r="U764" s="279">
        <v>145.16999999999999</v>
      </c>
      <c r="V764" s="279">
        <v>104.6</v>
      </c>
      <c r="W764" s="279">
        <v>120.78</v>
      </c>
      <c r="X764" s="279">
        <v>1206.22</v>
      </c>
      <c r="Y764" s="279">
        <v>205.43</v>
      </c>
    </row>
    <row r="765" spans="1:25" hidden="1" outlineLevel="1">
      <c r="A765" s="311">
        <v>19</v>
      </c>
      <c r="B765" s="279">
        <v>434.53</v>
      </c>
      <c r="C765" s="279">
        <v>17.649999999999999</v>
      </c>
      <c r="D765" s="279">
        <v>9.1</v>
      </c>
      <c r="E765" s="279">
        <v>0.19</v>
      </c>
      <c r="F765" s="279">
        <v>17.03</v>
      </c>
      <c r="G765" s="279">
        <v>107.49</v>
      </c>
      <c r="H765" s="279">
        <v>0</v>
      </c>
      <c r="I765" s="279">
        <v>0</v>
      </c>
      <c r="J765" s="279">
        <v>0</v>
      </c>
      <c r="K765" s="279">
        <v>0</v>
      </c>
      <c r="L765" s="279">
        <v>23.63</v>
      </c>
      <c r="M765" s="279">
        <v>10.5</v>
      </c>
      <c r="N765" s="279">
        <v>0</v>
      </c>
      <c r="O765" s="279">
        <v>1306.1099999999999</v>
      </c>
      <c r="P765" s="279">
        <v>0</v>
      </c>
      <c r="Q765" s="279">
        <v>0</v>
      </c>
      <c r="R765" s="279">
        <v>1322.72</v>
      </c>
      <c r="S765" s="279">
        <v>1367.62</v>
      </c>
      <c r="T765" s="279">
        <v>0.96</v>
      </c>
      <c r="U765" s="279">
        <v>1286.06</v>
      </c>
      <c r="V765" s="279">
        <v>59.31</v>
      </c>
      <c r="W765" s="279">
        <v>199.92</v>
      </c>
      <c r="X765" s="279">
        <v>347.92</v>
      </c>
      <c r="Y765" s="279">
        <v>102.34</v>
      </c>
    </row>
    <row r="766" spans="1:25" hidden="1" outlineLevel="1">
      <c r="A766" s="311">
        <v>20</v>
      </c>
      <c r="B766" s="279">
        <v>89.15</v>
      </c>
      <c r="C766" s="279">
        <v>25.61</v>
      </c>
      <c r="D766" s="279">
        <v>28.8</v>
      </c>
      <c r="E766" s="279">
        <v>12.98</v>
      </c>
      <c r="F766" s="279">
        <v>0</v>
      </c>
      <c r="G766" s="279">
        <v>0</v>
      </c>
      <c r="H766" s="279">
        <v>0</v>
      </c>
      <c r="I766" s="279">
        <v>0</v>
      </c>
      <c r="J766" s="279">
        <v>0</v>
      </c>
      <c r="K766" s="279">
        <v>16.96</v>
      </c>
      <c r="L766" s="279">
        <v>57.2</v>
      </c>
      <c r="M766" s="279">
        <v>78.84</v>
      </c>
      <c r="N766" s="279">
        <v>62.38</v>
      </c>
      <c r="O766" s="279">
        <v>59.25</v>
      </c>
      <c r="P766" s="279">
        <v>41.12</v>
      </c>
      <c r="Q766" s="279">
        <v>53.6</v>
      </c>
      <c r="R766" s="279">
        <v>1366.15</v>
      </c>
      <c r="S766" s="279">
        <v>18.78</v>
      </c>
      <c r="T766" s="279">
        <v>77.58</v>
      </c>
      <c r="U766" s="279">
        <v>1355.99</v>
      </c>
      <c r="V766" s="279">
        <v>407.94</v>
      </c>
      <c r="W766" s="279">
        <v>295.11</v>
      </c>
      <c r="X766" s="279">
        <v>456.94</v>
      </c>
      <c r="Y766" s="279">
        <v>1094.1300000000001</v>
      </c>
    </row>
    <row r="767" spans="1:25" hidden="1" outlineLevel="1">
      <c r="A767" s="311">
        <v>21</v>
      </c>
      <c r="B767" s="279">
        <v>166.44</v>
      </c>
      <c r="C767" s="279">
        <v>92.51</v>
      </c>
      <c r="D767" s="279">
        <v>449.19</v>
      </c>
      <c r="E767" s="279">
        <v>414.02</v>
      </c>
      <c r="F767" s="279">
        <v>12.35</v>
      </c>
      <c r="G767" s="279">
        <v>136.05000000000001</v>
      </c>
      <c r="H767" s="279">
        <v>12.27</v>
      </c>
      <c r="I767" s="279">
        <v>11.9</v>
      </c>
      <c r="J767" s="279">
        <v>39.409999999999997</v>
      </c>
      <c r="K767" s="279">
        <v>143.33000000000001</v>
      </c>
      <c r="L767" s="279">
        <v>996.17</v>
      </c>
      <c r="M767" s="279">
        <v>140.30000000000001</v>
      </c>
      <c r="N767" s="279">
        <v>95.85</v>
      </c>
      <c r="O767" s="279">
        <v>997.92</v>
      </c>
      <c r="P767" s="279">
        <v>1318.95</v>
      </c>
      <c r="Q767" s="279">
        <v>995.6</v>
      </c>
      <c r="R767" s="279">
        <v>957.38</v>
      </c>
      <c r="S767" s="279">
        <v>117.79</v>
      </c>
      <c r="T767" s="279">
        <v>180.77</v>
      </c>
      <c r="U767" s="279">
        <v>1023.28</v>
      </c>
      <c r="V767" s="279">
        <v>187.38</v>
      </c>
      <c r="W767" s="279">
        <v>257.39999999999998</v>
      </c>
      <c r="X767" s="279">
        <v>427.64</v>
      </c>
      <c r="Y767" s="279">
        <v>701.57</v>
      </c>
    </row>
    <row r="768" spans="1:25" hidden="1" outlineLevel="1">
      <c r="A768" s="311">
        <v>22</v>
      </c>
      <c r="B768" s="279">
        <v>114.24</v>
      </c>
      <c r="C768" s="279">
        <v>96.36</v>
      </c>
      <c r="D768" s="279">
        <v>122.36</v>
      </c>
      <c r="E768" s="279">
        <v>83.25</v>
      </c>
      <c r="F768" s="279">
        <v>31.91</v>
      </c>
      <c r="G768" s="279">
        <v>0</v>
      </c>
      <c r="H768" s="279">
        <v>0</v>
      </c>
      <c r="I768" s="279">
        <v>0.33</v>
      </c>
      <c r="J768" s="279">
        <v>42.09</v>
      </c>
      <c r="K768" s="279">
        <v>129.05000000000001</v>
      </c>
      <c r="L768" s="279">
        <v>123.73</v>
      </c>
      <c r="M768" s="279">
        <v>161.43</v>
      </c>
      <c r="N768" s="279">
        <v>144.99</v>
      </c>
      <c r="O768" s="279">
        <v>150.72</v>
      </c>
      <c r="P768" s="279">
        <v>119.56</v>
      </c>
      <c r="Q768" s="279">
        <v>117.19</v>
      </c>
      <c r="R768" s="279">
        <v>177.15</v>
      </c>
      <c r="S768" s="279">
        <v>193.78</v>
      </c>
      <c r="T768" s="279">
        <v>321.35000000000002</v>
      </c>
      <c r="U768" s="279">
        <v>202.67</v>
      </c>
      <c r="V768" s="279">
        <v>307.19</v>
      </c>
      <c r="W768" s="279">
        <v>251.48</v>
      </c>
      <c r="X768" s="279">
        <v>398.96</v>
      </c>
      <c r="Y768" s="279">
        <v>250.63</v>
      </c>
    </row>
    <row r="769" spans="1:129" hidden="1" outlineLevel="1">
      <c r="A769" s="311">
        <v>23</v>
      </c>
      <c r="B769" s="279">
        <v>142.87</v>
      </c>
      <c r="C769" s="279">
        <v>92.38</v>
      </c>
      <c r="D769" s="279">
        <v>77.430000000000007</v>
      </c>
      <c r="E769" s="279">
        <v>91.8</v>
      </c>
      <c r="F769" s="279">
        <v>77.959999999999994</v>
      </c>
      <c r="G769" s="279">
        <v>24.32</v>
      </c>
      <c r="H769" s="279">
        <v>0</v>
      </c>
      <c r="I769" s="279">
        <v>1035.9000000000001</v>
      </c>
      <c r="J769" s="279">
        <v>1102.99</v>
      </c>
      <c r="K769" s="279">
        <v>38.92</v>
      </c>
      <c r="L769" s="279">
        <v>1264.3800000000001</v>
      </c>
      <c r="M769" s="279">
        <v>1296.22</v>
      </c>
      <c r="N769" s="279">
        <v>1292.83</v>
      </c>
      <c r="O769" s="279">
        <v>1280.19</v>
      </c>
      <c r="P769" s="279">
        <v>1256.04</v>
      </c>
      <c r="Q769" s="279">
        <v>76.64</v>
      </c>
      <c r="R769" s="279">
        <v>60.1</v>
      </c>
      <c r="S769" s="279">
        <v>1292.07</v>
      </c>
      <c r="T769" s="279">
        <v>117.95</v>
      </c>
      <c r="U769" s="279">
        <v>123.61</v>
      </c>
      <c r="V769" s="279">
        <v>1246.3</v>
      </c>
      <c r="W769" s="279">
        <v>475.04</v>
      </c>
      <c r="X769" s="279">
        <v>1177.26</v>
      </c>
      <c r="Y769" s="279">
        <v>1070.19</v>
      </c>
    </row>
    <row r="770" spans="1:129" hidden="1" outlineLevel="1">
      <c r="A770" s="311">
        <v>24</v>
      </c>
      <c r="B770" s="279">
        <v>332.36</v>
      </c>
      <c r="C770" s="279">
        <v>497.04</v>
      </c>
      <c r="D770" s="279">
        <v>151.12</v>
      </c>
      <c r="E770" s="279">
        <v>450.8</v>
      </c>
      <c r="F770" s="279">
        <v>462.67</v>
      </c>
      <c r="G770" s="279">
        <v>483.35</v>
      </c>
      <c r="H770" s="279">
        <v>516.44000000000005</v>
      </c>
      <c r="I770" s="279">
        <v>58.53</v>
      </c>
      <c r="J770" s="279">
        <v>775.58</v>
      </c>
      <c r="K770" s="279">
        <v>892.22</v>
      </c>
      <c r="L770" s="279">
        <v>1295.29</v>
      </c>
      <c r="M770" s="279">
        <v>973.31</v>
      </c>
      <c r="N770" s="279">
        <v>1332.27</v>
      </c>
      <c r="O770" s="279">
        <v>964.5</v>
      </c>
      <c r="P770" s="279">
        <v>186.98</v>
      </c>
      <c r="Q770" s="279">
        <v>943.64</v>
      </c>
      <c r="R770" s="279">
        <v>1343.52</v>
      </c>
      <c r="S770" s="279">
        <v>187.8</v>
      </c>
      <c r="T770" s="279">
        <v>206.53</v>
      </c>
      <c r="U770" s="279">
        <v>214.56</v>
      </c>
      <c r="V770" s="279">
        <v>196.9</v>
      </c>
      <c r="W770" s="279">
        <v>308.13</v>
      </c>
      <c r="X770" s="279">
        <v>384.24</v>
      </c>
      <c r="Y770" s="279">
        <v>1081.8399999999999</v>
      </c>
    </row>
    <row r="771" spans="1:129" hidden="1" outlineLevel="1">
      <c r="A771" s="311">
        <v>25</v>
      </c>
      <c r="B771" s="279">
        <v>565.37</v>
      </c>
      <c r="C771" s="279">
        <v>477.85</v>
      </c>
      <c r="D771" s="279">
        <v>196.82</v>
      </c>
      <c r="E771" s="279">
        <v>464.31</v>
      </c>
      <c r="F771" s="279">
        <v>61.26</v>
      </c>
      <c r="G771" s="279">
        <v>46.94</v>
      </c>
      <c r="H771" s="279">
        <v>789.69</v>
      </c>
      <c r="I771" s="279">
        <v>108.49</v>
      </c>
      <c r="J771" s="279">
        <v>115.15</v>
      </c>
      <c r="K771" s="279">
        <v>140.49</v>
      </c>
      <c r="L771" s="279">
        <v>163.30000000000001</v>
      </c>
      <c r="M771" s="279">
        <v>200.49</v>
      </c>
      <c r="N771" s="279">
        <v>181.12</v>
      </c>
      <c r="O771" s="279">
        <v>183.4</v>
      </c>
      <c r="P771" s="279">
        <v>1330.13</v>
      </c>
      <c r="Q771" s="279">
        <v>169.81</v>
      </c>
      <c r="R771" s="279">
        <v>137.19999999999999</v>
      </c>
      <c r="S771" s="279">
        <v>1283.03</v>
      </c>
      <c r="T771" s="279">
        <v>207.32</v>
      </c>
      <c r="U771" s="279">
        <v>271.42</v>
      </c>
      <c r="V771" s="279">
        <v>186.56</v>
      </c>
      <c r="W771" s="279">
        <v>478.95</v>
      </c>
      <c r="X771" s="279">
        <v>1138.18</v>
      </c>
      <c r="Y771" s="279">
        <v>432.53</v>
      </c>
    </row>
    <row r="772" spans="1:129" hidden="1" outlineLevel="1">
      <c r="A772" s="311">
        <v>26</v>
      </c>
      <c r="B772" s="279">
        <v>129.27000000000001</v>
      </c>
      <c r="C772" s="279">
        <v>426.33</v>
      </c>
      <c r="D772" s="279">
        <v>66.5</v>
      </c>
      <c r="E772" s="279">
        <v>43.62</v>
      </c>
      <c r="F772" s="279">
        <v>424.28</v>
      </c>
      <c r="G772" s="279">
        <v>541.44000000000005</v>
      </c>
      <c r="H772" s="279">
        <v>1047.53</v>
      </c>
      <c r="I772" s="279">
        <v>0</v>
      </c>
      <c r="J772" s="279">
        <v>470</v>
      </c>
      <c r="K772" s="279">
        <v>834.39</v>
      </c>
      <c r="L772" s="279">
        <v>1194.21</v>
      </c>
      <c r="M772" s="279">
        <v>1199.94</v>
      </c>
      <c r="N772" s="279">
        <v>839.14</v>
      </c>
      <c r="O772" s="279">
        <v>27.35</v>
      </c>
      <c r="P772" s="279">
        <v>1.9</v>
      </c>
      <c r="Q772" s="279">
        <v>1.83</v>
      </c>
      <c r="R772" s="279">
        <v>60.93</v>
      </c>
      <c r="S772" s="279">
        <v>106.37</v>
      </c>
      <c r="T772" s="279">
        <v>854.23</v>
      </c>
      <c r="U772" s="279">
        <v>874.16</v>
      </c>
      <c r="V772" s="279">
        <v>218.01</v>
      </c>
      <c r="W772" s="279">
        <v>407.46</v>
      </c>
      <c r="X772" s="279">
        <v>321.79000000000002</v>
      </c>
      <c r="Y772" s="279">
        <v>221.53</v>
      </c>
    </row>
    <row r="773" spans="1:129" hidden="1" outlineLevel="1">
      <c r="A773" s="311">
        <v>27</v>
      </c>
      <c r="B773" s="279">
        <v>145.72999999999999</v>
      </c>
      <c r="C773" s="279">
        <v>115.77</v>
      </c>
      <c r="D773" s="279">
        <v>123.68</v>
      </c>
      <c r="E773" s="279">
        <v>122.79</v>
      </c>
      <c r="F773" s="279">
        <v>43.24</v>
      </c>
      <c r="G773" s="279">
        <v>518.78</v>
      </c>
      <c r="H773" s="279">
        <v>0</v>
      </c>
      <c r="I773" s="279">
        <v>0</v>
      </c>
      <c r="J773" s="279">
        <v>330.59</v>
      </c>
      <c r="K773" s="279">
        <v>17.64</v>
      </c>
      <c r="L773" s="279">
        <v>1097.51</v>
      </c>
      <c r="M773" s="279">
        <v>48.23</v>
      </c>
      <c r="N773" s="279">
        <v>6.58</v>
      </c>
      <c r="O773" s="279">
        <v>5.5</v>
      </c>
      <c r="P773" s="279">
        <v>1115.8399999999999</v>
      </c>
      <c r="Q773" s="279">
        <v>61.47</v>
      </c>
      <c r="R773" s="279">
        <v>0</v>
      </c>
      <c r="S773" s="279">
        <v>62.13</v>
      </c>
      <c r="T773" s="279">
        <v>105.29</v>
      </c>
      <c r="U773" s="279">
        <v>130.56</v>
      </c>
      <c r="V773" s="279">
        <v>1089.23</v>
      </c>
      <c r="W773" s="279">
        <v>276.62</v>
      </c>
      <c r="X773" s="279">
        <v>1006.39</v>
      </c>
      <c r="Y773" s="279">
        <v>271.22000000000003</v>
      </c>
    </row>
    <row r="774" spans="1:129" hidden="1" outlineLevel="1">
      <c r="A774" s="311">
        <v>28</v>
      </c>
      <c r="B774" s="279">
        <v>110.65</v>
      </c>
      <c r="C774" s="279">
        <v>125.58</v>
      </c>
      <c r="D774" s="279">
        <v>144.33000000000001</v>
      </c>
      <c r="E774" s="279">
        <v>60.02</v>
      </c>
      <c r="F774" s="279">
        <v>12.29</v>
      </c>
      <c r="G774" s="279">
        <v>0</v>
      </c>
      <c r="H774" s="279">
        <v>707.18</v>
      </c>
      <c r="I774" s="279">
        <v>756.05</v>
      </c>
      <c r="J774" s="279">
        <v>0.25</v>
      </c>
      <c r="K774" s="279">
        <v>33.46</v>
      </c>
      <c r="L774" s="279">
        <v>128.54</v>
      </c>
      <c r="M774" s="279">
        <v>150.07</v>
      </c>
      <c r="N774" s="279">
        <v>139.69999999999999</v>
      </c>
      <c r="O774" s="279">
        <v>150.94999999999999</v>
      </c>
      <c r="P774" s="279">
        <v>152.66999999999999</v>
      </c>
      <c r="Q774" s="279">
        <v>128.46</v>
      </c>
      <c r="R774" s="279">
        <v>1191.43</v>
      </c>
      <c r="S774" s="279">
        <v>128.69</v>
      </c>
      <c r="T774" s="279">
        <v>163.27000000000001</v>
      </c>
      <c r="U774" s="279">
        <v>240.36</v>
      </c>
      <c r="V774" s="279">
        <v>1171.54</v>
      </c>
      <c r="W774" s="279">
        <v>461.15</v>
      </c>
      <c r="X774" s="279">
        <v>324.67</v>
      </c>
      <c r="Y774" s="279">
        <v>138.63</v>
      </c>
    </row>
    <row r="775" spans="1:129" hidden="1" outlineLevel="1">
      <c r="A775" s="311">
        <v>29</v>
      </c>
      <c r="B775" s="279">
        <v>74.23</v>
      </c>
      <c r="C775" s="279">
        <v>56.46</v>
      </c>
      <c r="D775" s="279">
        <v>38.6</v>
      </c>
      <c r="E775" s="279">
        <v>8.5399999999999991</v>
      </c>
      <c r="F775" s="279">
        <v>0</v>
      </c>
      <c r="G775" s="279">
        <v>0</v>
      </c>
      <c r="H775" s="279">
        <v>0</v>
      </c>
      <c r="I775" s="279">
        <v>0</v>
      </c>
      <c r="J775" s="279">
        <v>0</v>
      </c>
      <c r="K775" s="279">
        <v>15.61</v>
      </c>
      <c r="L775" s="279">
        <v>1245.01</v>
      </c>
      <c r="M775" s="279">
        <v>43.15</v>
      </c>
      <c r="N775" s="279">
        <v>1238.03</v>
      </c>
      <c r="O775" s="279">
        <v>1251.3699999999999</v>
      </c>
      <c r="P775" s="279">
        <v>17.07</v>
      </c>
      <c r="Q775" s="279">
        <v>41.49</v>
      </c>
      <c r="R775" s="279">
        <v>1236.4100000000001</v>
      </c>
      <c r="S775" s="279">
        <v>18.21</v>
      </c>
      <c r="T775" s="279">
        <v>49.54</v>
      </c>
      <c r="U775" s="279">
        <v>99.59</v>
      </c>
      <c r="V775" s="279">
        <v>107.71</v>
      </c>
      <c r="W775" s="279">
        <v>223.34</v>
      </c>
      <c r="X775" s="279">
        <v>331.53</v>
      </c>
      <c r="Y775" s="279">
        <v>84.35</v>
      </c>
    </row>
    <row r="776" spans="1:129" hidden="1" outlineLevel="1">
      <c r="A776" s="311">
        <v>30</v>
      </c>
      <c r="B776" s="279">
        <v>283.8</v>
      </c>
      <c r="C776" s="279">
        <v>143.58000000000001</v>
      </c>
      <c r="D776" s="279">
        <v>79.349999999999994</v>
      </c>
      <c r="E776" s="279">
        <v>36.54</v>
      </c>
      <c r="F776" s="279">
        <v>36.86</v>
      </c>
      <c r="G776" s="279">
        <v>0</v>
      </c>
      <c r="H776" s="279">
        <v>644.13</v>
      </c>
      <c r="I776" s="279">
        <v>0</v>
      </c>
      <c r="J776" s="279">
        <v>772.17</v>
      </c>
      <c r="K776" s="279">
        <v>830.15</v>
      </c>
      <c r="L776" s="279">
        <v>841.79</v>
      </c>
      <c r="M776" s="279">
        <v>16.47</v>
      </c>
      <c r="N776" s="279">
        <v>856.21</v>
      </c>
      <c r="O776" s="279">
        <v>876.08</v>
      </c>
      <c r="P776" s="279">
        <v>48.29</v>
      </c>
      <c r="Q776" s="279">
        <v>44.27</v>
      </c>
      <c r="R776" s="279">
        <v>877.63</v>
      </c>
      <c r="S776" s="279">
        <v>70.92</v>
      </c>
      <c r="T776" s="279">
        <v>894.54</v>
      </c>
      <c r="U776" s="279">
        <v>888</v>
      </c>
      <c r="V776" s="279">
        <v>864.85</v>
      </c>
      <c r="W776" s="279">
        <v>821.03</v>
      </c>
      <c r="X776" s="279">
        <v>726.21</v>
      </c>
      <c r="Y776" s="279">
        <v>754.06</v>
      </c>
    </row>
    <row r="777" spans="1:129" hidden="1" outlineLevel="1">
      <c r="A777" s="311">
        <v>31</v>
      </c>
      <c r="B777" s="279">
        <v>474.23</v>
      </c>
      <c r="C777" s="279">
        <v>424.41</v>
      </c>
      <c r="D777" s="279">
        <v>43.61</v>
      </c>
      <c r="E777" s="279">
        <v>42.56</v>
      </c>
      <c r="F777" s="279">
        <v>403.74</v>
      </c>
      <c r="G777" s="279">
        <v>18.100000000000001</v>
      </c>
      <c r="H777" s="279">
        <v>419.61</v>
      </c>
      <c r="I777" s="279">
        <v>442.45</v>
      </c>
      <c r="J777" s="279">
        <v>546.88</v>
      </c>
      <c r="K777" s="279">
        <v>664.09</v>
      </c>
      <c r="L777" s="279">
        <v>56.4</v>
      </c>
      <c r="M777" s="279">
        <v>713.98</v>
      </c>
      <c r="N777" s="279">
        <v>710.83</v>
      </c>
      <c r="O777" s="279">
        <v>98.81</v>
      </c>
      <c r="P777" s="279">
        <v>127.38</v>
      </c>
      <c r="Q777" s="279">
        <v>314.44</v>
      </c>
      <c r="R777" s="279">
        <v>758.81</v>
      </c>
      <c r="S777" s="279">
        <v>411.1</v>
      </c>
      <c r="T777" s="279">
        <v>806.05</v>
      </c>
      <c r="U777" s="279">
        <v>784.26</v>
      </c>
      <c r="V777" s="279">
        <v>137.83000000000001</v>
      </c>
      <c r="W777" s="279">
        <v>238.1</v>
      </c>
      <c r="X777" s="279">
        <v>272.95999999999998</v>
      </c>
      <c r="Y777" s="279">
        <v>54.55</v>
      </c>
    </row>
    <row r="778" spans="1:129" s="282" customFormat="1" collapsed="1">
      <c r="A778" s="307"/>
      <c r="B778" s="309"/>
      <c r="C778" s="309"/>
      <c r="D778" s="309"/>
      <c r="E778" s="309"/>
      <c r="F778" s="309"/>
      <c r="G778" s="309"/>
      <c r="H778" s="309"/>
      <c r="I778" s="309"/>
      <c r="J778" s="309"/>
      <c r="K778" s="309"/>
      <c r="L778" s="309"/>
      <c r="M778" s="309"/>
      <c r="N778" s="309"/>
      <c r="O778" s="309"/>
      <c r="P778" s="309"/>
      <c r="Q778" s="309"/>
      <c r="R778" s="309"/>
      <c r="S778" s="309"/>
      <c r="T778" s="309"/>
      <c r="U778" s="309"/>
      <c r="V778" s="309"/>
      <c r="W778" s="309"/>
      <c r="X778" s="309"/>
      <c r="Y778" s="309"/>
      <c r="Z778" s="285"/>
      <c r="AA778" s="285"/>
      <c r="AB778" s="285"/>
      <c r="AC778" s="285"/>
      <c r="AD778" s="285"/>
      <c r="AE778" s="285"/>
      <c r="AF778" s="285"/>
      <c r="AG778" s="285"/>
      <c r="AH778" s="285"/>
      <c r="AI778" s="285"/>
      <c r="AJ778" s="285"/>
      <c r="AK778" s="285"/>
      <c r="AL778" s="285"/>
      <c r="AM778" s="285"/>
      <c r="AN778" s="285"/>
      <c r="AO778" s="285"/>
      <c r="AP778" s="285"/>
      <c r="AQ778" s="285"/>
      <c r="AR778" s="285"/>
      <c r="AS778" s="285"/>
      <c r="AT778" s="285"/>
      <c r="AU778" s="285"/>
      <c r="AV778" s="285"/>
      <c r="AW778" s="285"/>
      <c r="AX778" s="285"/>
      <c r="AY778" s="285"/>
      <c r="AZ778" s="285"/>
      <c r="BA778" s="285"/>
      <c r="BB778" s="285"/>
      <c r="BC778" s="285"/>
      <c r="BD778" s="285"/>
      <c r="BE778" s="285"/>
      <c r="BF778" s="285"/>
      <c r="BG778" s="285"/>
      <c r="BH778" s="285"/>
      <c r="BI778" s="285"/>
      <c r="BJ778" s="285"/>
      <c r="BK778" s="285"/>
      <c r="BL778" s="285"/>
      <c r="BM778" s="285"/>
      <c r="BN778" s="285"/>
      <c r="BO778" s="285"/>
      <c r="BP778" s="285"/>
      <c r="BQ778" s="285"/>
      <c r="BR778" s="285"/>
      <c r="BS778" s="285"/>
      <c r="BT778" s="285"/>
      <c r="BU778" s="285"/>
      <c r="BV778" s="285"/>
      <c r="BW778" s="285"/>
      <c r="BX778" s="285"/>
      <c r="BY778" s="285"/>
      <c r="BZ778" s="285"/>
      <c r="CA778" s="285"/>
      <c r="CB778" s="285"/>
      <c r="CC778" s="285"/>
      <c r="CD778" s="285"/>
      <c r="CE778" s="285"/>
      <c r="CF778" s="285"/>
      <c r="CG778" s="285"/>
      <c r="CH778" s="285"/>
      <c r="CI778" s="285"/>
      <c r="CJ778" s="285"/>
      <c r="CK778" s="285"/>
      <c r="CL778" s="285"/>
      <c r="CM778" s="285"/>
      <c r="CN778" s="285"/>
      <c r="CO778" s="285"/>
      <c r="CP778" s="285"/>
      <c r="CQ778" s="285"/>
      <c r="CR778" s="285"/>
      <c r="CS778" s="285"/>
      <c r="CT778" s="285"/>
      <c r="CU778" s="285"/>
      <c r="CV778" s="285"/>
      <c r="CW778" s="285"/>
      <c r="CX778" s="285"/>
      <c r="CY778" s="285"/>
      <c r="CZ778" s="285"/>
      <c r="DA778" s="285"/>
      <c r="DB778" s="285"/>
      <c r="DC778" s="285"/>
      <c r="DD778" s="285"/>
      <c r="DE778" s="285"/>
      <c r="DF778" s="285"/>
      <c r="DG778" s="285"/>
      <c r="DH778" s="285"/>
      <c r="DI778" s="285"/>
      <c r="DJ778" s="285"/>
      <c r="DK778" s="285"/>
      <c r="DL778" s="285"/>
      <c r="DM778" s="285"/>
      <c r="DN778" s="285"/>
      <c r="DO778" s="285"/>
      <c r="DP778" s="285"/>
      <c r="DQ778" s="285"/>
      <c r="DR778" s="285"/>
      <c r="DS778" s="285"/>
      <c r="DT778" s="285"/>
      <c r="DU778" s="285"/>
      <c r="DV778" s="285"/>
      <c r="DW778" s="285"/>
      <c r="DX778" s="285"/>
      <c r="DY778" s="285"/>
    </row>
    <row r="779" spans="1:129" s="282" customFormat="1" ht="15.75" customHeight="1">
      <c r="A779" s="307"/>
      <c r="B779" s="418" t="s">
        <v>221</v>
      </c>
      <c r="C779" s="418"/>
      <c r="D779" s="418"/>
      <c r="E779" s="418"/>
      <c r="F779" s="418"/>
      <c r="G779" s="418"/>
      <c r="H779" s="418"/>
      <c r="I779" s="418"/>
      <c r="J779" s="418"/>
      <c r="K779" s="418"/>
      <c r="L779" s="418"/>
      <c r="M779" s="418"/>
      <c r="N779" s="418"/>
      <c r="O779" s="418"/>
      <c r="P779" s="418"/>
      <c r="Q779" s="418"/>
      <c r="R779" s="286" t="s">
        <v>331</v>
      </c>
      <c r="S779" s="310"/>
      <c r="T779" s="310"/>
      <c r="U779" s="310"/>
      <c r="V779" s="310"/>
      <c r="W779" s="310"/>
      <c r="X779" s="310"/>
      <c r="Y779" s="310"/>
      <c r="Z779" s="262"/>
      <c r="AA779" s="262"/>
      <c r="AB779" s="262"/>
      <c r="AC779" s="262"/>
      <c r="AD779" s="262"/>
      <c r="AE779" s="262"/>
      <c r="AF779" s="262"/>
      <c r="AG779" s="262"/>
      <c r="AH779" s="262"/>
      <c r="AI779" s="262"/>
      <c r="AJ779" s="262"/>
      <c r="AK779" s="262"/>
      <c r="AL779" s="262"/>
      <c r="AM779" s="262"/>
      <c r="AN779" s="262"/>
      <c r="AO779" s="262"/>
      <c r="AP779" s="262"/>
      <c r="AQ779" s="262"/>
      <c r="AR779" s="262"/>
      <c r="AS779" s="262"/>
      <c r="AT779" s="262"/>
      <c r="AU779" s="262"/>
      <c r="AV779" s="262"/>
      <c r="AW779" s="262"/>
      <c r="AX779" s="262"/>
      <c r="AY779" s="262"/>
      <c r="AZ779" s="262"/>
      <c r="BA779" s="262"/>
      <c r="BB779" s="262"/>
      <c r="BC779" s="262"/>
      <c r="BD779" s="262"/>
      <c r="BE779" s="262"/>
      <c r="BF779" s="262"/>
      <c r="BG779" s="262"/>
      <c r="BH779" s="262"/>
      <c r="BI779" s="262"/>
      <c r="BJ779" s="262"/>
      <c r="BK779" s="262"/>
      <c r="BL779" s="262"/>
      <c r="BM779" s="262"/>
      <c r="BN779" s="262"/>
      <c r="BO779" s="262"/>
      <c r="BP779" s="262"/>
      <c r="BQ779" s="262"/>
      <c r="BR779" s="262"/>
      <c r="BS779" s="262"/>
      <c r="BT779" s="262"/>
      <c r="BU779" s="262"/>
      <c r="BV779" s="262"/>
      <c r="BW779" s="262"/>
      <c r="BX779" s="262"/>
      <c r="BY779" s="262"/>
      <c r="BZ779" s="262"/>
      <c r="CA779" s="262"/>
      <c r="CB779" s="262"/>
      <c r="CC779" s="262"/>
      <c r="CD779" s="262"/>
      <c r="CE779" s="262"/>
      <c r="CF779" s="262"/>
      <c r="CG779" s="262"/>
      <c r="CH779" s="262"/>
      <c r="CI779" s="262"/>
      <c r="CJ779" s="262"/>
      <c r="CK779" s="262"/>
      <c r="CL779" s="262"/>
      <c r="CM779" s="262"/>
      <c r="CN779" s="262"/>
      <c r="CO779" s="262"/>
      <c r="CP779" s="262"/>
      <c r="CQ779" s="262"/>
      <c r="CR779" s="262"/>
      <c r="CS779" s="262"/>
      <c r="CT779" s="262"/>
      <c r="CU779" s="262"/>
      <c r="CV779" s="262"/>
      <c r="CW779" s="262"/>
      <c r="CX779" s="262"/>
      <c r="CY779" s="262"/>
      <c r="CZ779" s="262"/>
      <c r="DA779" s="262"/>
      <c r="DB779" s="262"/>
      <c r="DC779" s="262"/>
      <c r="DD779" s="262"/>
      <c r="DE779" s="262"/>
      <c r="DF779" s="262"/>
      <c r="DG779" s="262"/>
      <c r="DH779" s="262"/>
      <c r="DI779" s="262"/>
      <c r="DJ779" s="262"/>
      <c r="DK779" s="262"/>
      <c r="DL779" s="262"/>
      <c r="DM779" s="262"/>
      <c r="DN779" s="262"/>
      <c r="DO779" s="262"/>
      <c r="DP779" s="262"/>
      <c r="DQ779" s="262"/>
      <c r="DR779" s="262"/>
      <c r="DS779" s="262"/>
      <c r="DT779" s="262"/>
      <c r="DU779" s="262"/>
      <c r="DV779" s="262"/>
      <c r="DW779" s="262"/>
      <c r="DX779" s="262"/>
      <c r="DY779" s="262"/>
    </row>
    <row r="780" spans="1:129" s="282" customFormat="1" ht="15.75" customHeight="1">
      <c r="A780" s="307"/>
      <c r="B780" s="418" t="s">
        <v>222</v>
      </c>
      <c r="C780" s="418"/>
      <c r="D780" s="418"/>
      <c r="E780" s="418"/>
      <c r="F780" s="418"/>
      <c r="G780" s="418"/>
      <c r="H780" s="418"/>
      <c r="I780" s="418"/>
      <c r="J780" s="418"/>
      <c r="K780" s="418"/>
      <c r="L780" s="418"/>
      <c r="M780" s="418"/>
      <c r="N780" s="418"/>
      <c r="O780" s="418"/>
      <c r="P780" s="418"/>
      <c r="Q780" s="418"/>
      <c r="R780" s="286" t="s">
        <v>332</v>
      </c>
      <c r="S780" s="310"/>
      <c r="T780" s="310"/>
      <c r="U780" s="310"/>
      <c r="V780" s="310"/>
      <c r="W780" s="310"/>
      <c r="X780" s="310"/>
      <c r="Y780" s="310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>
      <c r="A781" s="302"/>
      <c r="B781" s="302"/>
      <c r="C781" s="302"/>
      <c r="D781" s="302"/>
      <c r="E781" s="302"/>
      <c r="F781" s="302"/>
      <c r="G781" s="302"/>
      <c r="H781" s="302"/>
      <c r="I781" s="302"/>
      <c r="J781" s="302"/>
      <c r="K781" s="302"/>
      <c r="L781" s="302"/>
      <c r="M781" s="302"/>
      <c r="N781" s="302"/>
      <c r="O781" s="302"/>
      <c r="P781" s="302"/>
      <c r="Q781" s="302"/>
      <c r="R781" s="302"/>
      <c r="S781" s="302"/>
      <c r="T781" s="302"/>
      <c r="U781" s="302"/>
      <c r="V781" s="302"/>
      <c r="W781" s="302"/>
      <c r="X781" s="302"/>
      <c r="Y781" s="302"/>
    </row>
    <row r="782" spans="1:129" ht="15.75" thickBot="1">
      <c r="A782" s="302"/>
      <c r="B782" s="305" t="s">
        <v>215</v>
      </c>
      <c r="C782" s="302"/>
      <c r="D782" s="302"/>
      <c r="E782" s="302"/>
      <c r="F782" s="302"/>
      <c r="G782" s="302"/>
      <c r="H782" s="302"/>
      <c r="I782" s="302"/>
      <c r="J782" s="302"/>
      <c r="K782" s="302"/>
      <c r="L782" s="302"/>
      <c r="M782" s="302"/>
      <c r="N782" s="287" t="s">
        <v>330</v>
      </c>
      <c r="O782" s="302"/>
      <c r="P782" s="335">
        <f>N782/1000</f>
        <v>837.90918000000011</v>
      </c>
      <c r="Q782" s="302"/>
      <c r="R782" s="302"/>
      <c r="S782" s="302"/>
      <c r="T782" s="302"/>
      <c r="U782" s="302"/>
      <c r="V782" s="302"/>
      <c r="W782" s="302"/>
      <c r="X782" s="302"/>
      <c r="Y782" s="302"/>
    </row>
    <row r="783" spans="1:129">
      <c r="A783" s="302"/>
      <c r="B783" s="302"/>
      <c r="C783" s="302"/>
      <c r="D783" s="302"/>
      <c r="E783" s="302"/>
      <c r="F783" s="302"/>
      <c r="G783" s="302"/>
      <c r="H783" s="302"/>
      <c r="I783" s="302"/>
      <c r="J783" s="302"/>
      <c r="K783" s="302"/>
      <c r="L783" s="302"/>
      <c r="M783" s="302"/>
      <c r="N783" s="302"/>
      <c r="O783" s="302"/>
      <c r="P783" s="302"/>
      <c r="Q783" s="302"/>
      <c r="R783" s="302"/>
      <c r="S783" s="302"/>
      <c r="T783" s="302"/>
      <c r="U783" s="302"/>
      <c r="V783" s="302"/>
      <c r="W783" s="302"/>
      <c r="X783" s="302"/>
      <c r="Y783" s="302"/>
    </row>
    <row r="784" spans="1:129" ht="57" customHeight="1">
      <c r="A784" s="419" t="s">
        <v>344</v>
      </c>
      <c r="B784" s="419"/>
      <c r="C784" s="419"/>
      <c r="D784" s="419"/>
      <c r="E784" s="419"/>
      <c r="F784" s="419"/>
      <c r="G784" s="419"/>
      <c r="H784" s="419"/>
      <c r="I784" s="419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</row>
    <row r="785" spans="1:25">
      <c r="A785" s="305"/>
      <c r="B785" s="306" t="s">
        <v>210</v>
      </c>
      <c r="C785" s="305"/>
      <c r="D785" s="305"/>
      <c r="E785" s="305"/>
      <c r="F785" s="305"/>
      <c r="G785" s="305"/>
      <c r="H785" s="305"/>
      <c r="I785" s="305"/>
      <c r="J785" s="305"/>
      <c r="K785" s="305"/>
      <c r="L785" s="305"/>
      <c r="M785" s="305"/>
      <c r="N785" s="305"/>
      <c r="O785" s="305"/>
      <c r="P785" s="305"/>
      <c r="Q785" s="305"/>
      <c r="R785" s="305"/>
      <c r="S785" s="305"/>
      <c r="T785" s="305"/>
      <c r="U785" s="305"/>
      <c r="V785" s="305"/>
      <c r="W785" s="305"/>
      <c r="X785" s="305"/>
      <c r="Y785" s="305"/>
    </row>
    <row r="786" spans="1:25">
      <c r="A786" s="414" t="s">
        <v>209</v>
      </c>
      <c r="B786" s="413" t="s">
        <v>336</v>
      </c>
      <c r="C786" s="413"/>
      <c r="D786" s="413"/>
      <c r="E786" s="413"/>
      <c r="F786" s="413"/>
      <c r="G786" s="413"/>
      <c r="H786" s="413"/>
      <c r="I786" s="413"/>
      <c r="J786" s="413"/>
      <c r="K786" s="413"/>
      <c r="L786" s="413"/>
      <c r="M786" s="413"/>
      <c r="N786" s="413"/>
      <c r="O786" s="413"/>
      <c r="P786" s="413"/>
      <c r="Q786" s="413"/>
      <c r="R786" s="413"/>
      <c r="S786" s="413"/>
      <c r="T786" s="413"/>
      <c r="U786" s="413"/>
      <c r="V786" s="413"/>
      <c r="W786" s="413"/>
      <c r="X786" s="413"/>
      <c r="Y786" s="413"/>
    </row>
    <row r="787" spans="1:25" ht="30" hidden="1" outlineLevel="1">
      <c r="A787" s="414"/>
      <c r="B787" s="303" t="s">
        <v>1</v>
      </c>
      <c r="C787" s="303" t="s">
        <v>2</v>
      </c>
      <c r="D787" s="303" t="s">
        <v>3</v>
      </c>
      <c r="E787" s="303" t="s">
        <v>4</v>
      </c>
      <c r="F787" s="303" t="s">
        <v>5</v>
      </c>
      <c r="G787" s="303" t="s">
        <v>6</v>
      </c>
      <c r="H787" s="303" t="s">
        <v>7</v>
      </c>
      <c r="I787" s="303" t="s">
        <v>8</v>
      </c>
      <c r="J787" s="303" t="s">
        <v>9</v>
      </c>
      <c r="K787" s="303" t="s">
        <v>10</v>
      </c>
      <c r="L787" s="303" t="s">
        <v>11</v>
      </c>
      <c r="M787" s="303" t="s">
        <v>12</v>
      </c>
      <c r="N787" s="303" t="s">
        <v>13</v>
      </c>
      <c r="O787" s="303" t="s">
        <v>14</v>
      </c>
      <c r="P787" s="303" t="s">
        <v>15</v>
      </c>
      <c r="Q787" s="303" t="s">
        <v>16</v>
      </c>
      <c r="R787" s="303" t="s">
        <v>17</v>
      </c>
      <c r="S787" s="303" t="s">
        <v>18</v>
      </c>
      <c r="T787" s="303" t="s">
        <v>19</v>
      </c>
      <c r="U787" s="303" t="s">
        <v>20</v>
      </c>
      <c r="V787" s="303" t="s">
        <v>21</v>
      </c>
      <c r="W787" s="303" t="s">
        <v>22</v>
      </c>
      <c r="X787" s="303" t="s">
        <v>23</v>
      </c>
      <c r="Y787" s="303" t="s">
        <v>24</v>
      </c>
    </row>
    <row r="788" spans="1:25" hidden="1" outlineLevel="1">
      <c r="A788" s="311">
        <v>1</v>
      </c>
      <c r="B788" s="279">
        <v>1433.57</v>
      </c>
      <c r="C788" s="279">
        <v>1320.84</v>
      </c>
      <c r="D788" s="279">
        <v>1323.15</v>
      </c>
      <c r="E788" s="279">
        <v>1300.1500000000001</v>
      </c>
      <c r="F788" s="279">
        <v>1269.18</v>
      </c>
      <c r="G788" s="279">
        <v>1263.2</v>
      </c>
      <c r="H788" s="279">
        <v>1261.28</v>
      </c>
      <c r="I788" s="279">
        <v>1262.5899999999999</v>
      </c>
      <c r="J788" s="279">
        <v>1244.7</v>
      </c>
      <c r="K788" s="279">
        <v>1206.0899999999999</v>
      </c>
      <c r="L788" s="279">
        <v>1245.8399999999999</v>
      </c>
      <c r="M788" s="279">
        <v>1263.95</v>
      </c>
      <c r="N788" s="279">
        <v>1297.18</v>
      </c>
      <c r="O788" s="279">
        <v>1305.1600000000001</v>
      </c>
      <c r="P788" s="279">
        <v>1309.53</v>
      </c>
      <c r="Q788" s="279">
        <v>1317.25</v>
      </c>
      <c r="R788" s="279">
        <v>1330.74</v>
      </c>
      <c r="S788" s="279">
        <v>1345.03</v>
      </c>
      <c r="T788" s="279">
        <v>1346.13</v>
      </c>
      <c r="U788" s="279">
        <v>1341.81</v>
      </c>
      <c r="V788" s="279">
        <v>1331.42</v>
      </c>
      <c r="W788" s="279">
        <v>1327</v>
      </c>
      <c r="X788" s="279">
        <v>1319.35</v>
      </c>
      <c r="Y788" s="279">
        <v>1285.6500000000001</v>
      </c>
    </row>
    <row r="789" spans="1:25" hidden="1" outlineLevel="1">
      <c r="A789" s="311">
        <v>2</v>
      </c>
      <c r="B789" s="279">
        <v>1313.75</v>
      </c>
      <c r="C789" s="279">
        <v>1275.6199999999999</v>
      </c>
      <c r="D789" s="279">
        <v>1244.1600000000001</v>
      </c>
      <c r="E789" s="279">
        <v>1230.02</v>
      </c>
      <c r="F789" s="279">
        <v>1228.78</v>
      </c>
      <c r="G789" s="279">
        <v>1253.8399999999999</v>
      </c>
      <c r="H789" s="279">
        <v>1281</v>
      </c>
      <c r="I789" s="279">
        <v>1280.72</v>
      </c>
      <c r="J789" s="279">
        <v>1303.18</v>
      </c>
      <c r="K789" s="279">
        <v>1454.48</v>
      </c>
      <c r="L789" s="279">
        <v>1561.33</v>
      </c>
      <c r="M789" s="279">
        <v>1603.61</v>
      </c>
      <c r="N789" s="279">
        <v>1604.61</v>
      </c>
      <c r="O789" s="279">
        <v>1593.92</v>
      </c>
      <c r="P789" s="279">
        <v>1586.35</v>
      </c>
      <c r="Q789" s="279">
        <v>1573.88</v>
      </c>
      <c r="R789" s="279">
        <v>1599.59</v>
      </c>
      <c r="S789" s="279">
        <v>1613.27</v>
      </c>
      <c r="T789" s="279">
        <v>1609.75</v>
      </c>
      <c r="U789" s="279">
        <v>1591.86</v>
      </c>
      <c r="V789" s="279">
        <v>1602.75</v>
      </c>
      <c r="W789" s="279">
        <v>1588.75</v>
      </c>
      <c r="X789" s="279">
        <v>1530.32</v>
      </c>
      <c r="Y789" s="279">
        <v>1311.13</v>
      </c>
    </row>
    <row r="790" spans="1:25" hidden="1" outlineLevel="1">
      <c r="A790" s="311">
        <v>3</v>
      </c>
      <c r="B790" s="279">
        <v>1305.0899999999999</v>
      </c>
      <c r="C790" s="279">
        <v>1247.22</v>
      </c>
      <c r="D790" s="279">
        <v>1253.99</v>
      </c>
      <c r="E790" s="279">
        <v>1246.46</v>
      </c>
      <c r="F790" s="279">
        <v>1244.47</v>
      </c>
      <c r="G790" s="279">
        <v>1251.3599999999999</v>
      </c>
      <c r="H790" s="279">
        <v>1287.08</v>
      </c>
      <c r="I790" s="279">
        <v>1306.0899999999999</v>
      </c>
      <c r="J790" s="279">
        <v>1438.66</v>
      </c>
      <c r="K790" s="279">
        <v>1580.49</v>
      </c>
      <c r="L790" s="279">
        <v>1652.72</v>
      </c>
      <c r="M790" s="279">
        <v>1688.34</v>
      </c>
      <c r="N790" s="279">
        <v>1669.56</v>
      </c>
      <c r="O790" s="279">
        <v>1662.69</v>
      </c>
      <c r="P790" s="279">
        <v>1680.27</v>
      </c>
      <c r="Q790" s="279">
        <v>1658.84</v>
      </c>
      <c r="R790" s="279">
        <v>1686.12</v>
      </c>
      <c r="S790" s="279">
        <v>1721</v>
      </c>
      <c r="T790" s="279">
        <v>1704.15</v>
      </c>
      <c r="U790" s="279">
        <v>1681.32</v>
      </c>
      <c r="V790" s="279">
        <v>1664.81</v>
      </c>
      <c r="W790" s="279">
        <v>1635.74</v>
      </c>
      <c r="X790" s="279">
        <v>1554.16</v>
      </c>
      <c r="Y790" s="279">
        <v>1349.53</v>
      </c>
    </row>
    <row r="791" spans="1:25" hidden="1" outlineLevel="1">
      <c r="A791" s="311">
        <v>4</v>
      </c>
      <c r="B791" s="279">
        <v>1356.87</v>
      </c>
      <c r="C791" s="279">
        <v>1303.19</v>
      </c>
      <c r="D791" s="279">
        <v>1289.3</v>
      </c>
      <c r="E791" s="279">
        <v>1278.5999999999999</v>
      </c>
      <c r="F791" s="279">
        <v>1270.81</v>
      </c>
      <c r="G791" s="279">
        <v>1284.6199999999999</v>
      </c>
      <c r="H791" s="279">
        <v>1324.72</v>
      </c>
      <c r="I791" s="279">
        <v>1343.91</v>
      </c>
      <c r="J791" s="279">
        <v>1527.21</v>
      </c>
      <c r="K791" s="279">
        <v>1661.21</v>
      </c>
      <c r="L791" s="279">
        <v>1704.52</v>
      </c>
      <c r="M791" s="279">
        <v>1747.66</v>
      </c>
      <c r="N791" s="279">
        <v>1726.68</v>
      </c>
      <c r="O791" s="279">
        <v>1719.66</v>
      </c>
      <c r="P791" s="279">
        <v>1730.12</v>
      </c>
      <c r="Q791" s="279">
        <v>1728.63</v>
      </c>
      <c r="R791" s="279">
        <v>1732.17</v>
      </c>
      <c r="S791" s="279">
        <v>1753.62</v>
      </c>
      <c r="T791" s="279">
        <v>1738.42</v>
      </c>
      <c r="U791" s="279">
        <v>1736.31</v>
      </c>
      <c r="V791" s="279">
        <v>1700.64</v>
      </c>
      <c r="W791" s="279">
        <v>1669.99</v>
      </c>
      <c r="X791" s="279">
        <v>1573.77</v>
      </c>
      <c r="Y791" s="279">
        <v>1342.29</v>
      </c>
    </row>
    <row r="792" spans="1:25" hidden="1" outlineLevel="1">
      <c r="A792" s="311">
        <v>5</v>
      </c>
      <c r="B792" s="279">
        <v>1402.57</v>
      </c>
      <c r="C792" s="279">
        <v>1301.92</v>
      </c>
      <c r="D792" s="279">
        <v>1282.49</v>
      </c>
      <c r="E792" s="279">
        <v>1269.3</v>
      </c>
      <c r="F792" s="279">
        <v>1263.1600000000001</v>
      </c>
      <c r="G792" s="279">
        <v>1288.76</v>
      </c>
      <c r="H792" s="279">
        <v>1339.24</v>
      </c>
      <c r="I792" s="279">
        <v>1374.06</v>
      </c>
      <c r="J792" s="279">
        <v>1549.17</v>
      </c>
      <c r="K792" s="279">
        <v>1647.89</v>
      </c>
      <c r="L792" s="279">
        <v>1678.8</v>
      </c>
      <c r="M792" s="279">
        <v>1723.29</v>
      </c>
      <c r="N792" s="279">
        <v>1713.33</v>
      </c>
      <c r="O792" s="279">
        <v>1697.4</v>
      </c>
      <c r="P792" s="279">
        <v>1711.02</v>
      </c>
      <c r="Q792" s="279">
        <v>1693.1</v>
      </c>
      <c r="R792" s="279">
        <v>1715.88</v>
      </c>
      <c r="S792" s="279">
        <v>1779.27</v>
      </c>
      <c r="T792" s="279">
        <v>1734.55</v>
      </c>
      <c r="U792" s="279">
        <v>1729.74</v>
      </c>
      <c r="V792" s="279">
        <v>1701.21</v>
      </c>
      <c r="W792" s="279">
        <v>1662.05</v>
      </c>
      <c r="X792" s="279">
        <v>1589.76</v>
      </c>
      <c r="Y792" s="279">
        <v>1367.5</v>
      </c>
    </row>
    <row r="793" spans="1:25" hidden="1" outlineLevel="1">
      <c r="A793" s="311">
        <v>6</v>
      </c>
      <c r="B793" s="279">
        <v>1324.17</v>
      </c>
      <c r="C793" s="279">
        <v>1251.1199999999999</v>
      </c>
      <c r="D793" s="279">
        <v>1235.04</v>
      </c>
      <c r="E793" s="279">
        <v>1227.92</v>
      </c>
      <c r="F793" s="279">
        <v>1223.69</v>
      </c>
      <c r="G793" s="279">
        <v>1249.21</v>
      </c>
      <c r="H793" s="279">
        <v>1304.8599999999999</v>
      </c>
      <c r="I793" s="279">
        <v>1313.61</v>
      </c>
      <c r="J793" s="279">
        <v>1414.38</v>
      </c>
      <c r="K793" s="279">
        <v>1567.66</v>
      </c>
      <c r="L793" s="279">
        <v>1628.11</v>
      </c>
      <c r="M793" s="279">
        <v>1658.84</v>
      </c>
      <c r="N793" s="279">
        <v>1658.47</v>
      </c>
      <c r="O793" s="279">
        <v>1650.94</v>
      </c>
      <c r="P793" s="279">
        <v>1670.41</v>
      </c>
      <c r="Q793" s="279">
        <v>1654.61</v>
      </c>
      <c r="R793" s="279">
        <v>1684.23</v>
      </c>
      <c r="S793" s="279">
        <v>1709.83</v>
      </c>
      <c r="T793" s="279">
        <v>1675.6</v>
      </c>
      <c r="U793" s="279">
        <v>1666.99</v>
      </c>
      <c r="V793" s="279">
        <v>1659.46</v>
      </c>
      <c r="W793" s="279">
        <v>1622.57</v>
      </c>
      <c r="X793" s="279">
        <v>1512.94</v>
      </c>
      <c r="Y793" s="279">
        <v>1316.09</v>
      </c>
    </row>
    <row r="794" spans="1:25" hidden="1" outlineLevel="1">
      <c r="A794" s="311">
        <v>7</v>
      </c>
      <c r="B794" s="279">
        <v>1272.58</v>
      </c>
      <c r="C794" s="279">
        <v>1224.8900000000001</v>
      </c>
      <c r="D794" s="279">
        <v>1206.93</v>
      </c>
      <c r="E794" s="279">
        <v>1201.8499999999999</v>
      </c>
      <c r="F794" s="279">
        <v>1203.3900000000001</v>
      </c>
      <c r="G794" s="279">
        <v>1225.4000000000001</v>
      </c>
      <c r="H794" s="279">
        <v>1263.5899999999999</v>
      </c>
      <c r="I794" s="279">
        <v>1266.69</v>
      </c>
      <c r="J794" s="279">
        <v>1274.79</v>
      </c>
      <c r="K794" s="279">
        <v>1300.78</v>
      </c>
      <c r="L794" s="279">
        <v>1325.39</v>
      </c>
      <c r="M794" s="279">
        <v>1334.7</v>
      </c>
      <c r="N794" s="279">
        <v>1325.53</v>
      </c>
      <c r="O794" s="279">
        <v>1326.81</v>
      </c>
      <c r="P794" s="279">
        <v>1331.99</v>
      </c>
      <c r="Q794" s="279">
        <v>1314.66</v>
      </c>
      <c r="R794" s="279">
        <v>1340.88</v>
      </c>
      <c r="S794" s="279">
        <v>1370.81</v>
      </c>
      <c r="T794" s="279">
        <v>1357.41</v>
      </c>
      <c r="U794" s="279">
        <v>1365.17</v>
      </c>
      <c r="V794" s="279">
        <v>1349.82</v>
      </c>
      <c r="W794" s="279">
        <v>1340.79</v>
      </c>
      <c r="X794" s="279">
        <v>1325.17</v>
      </c>
      <c r="Y794" s="279">
        <v>1278.78</v>
      </c>
    </row>
    <row r="795" spans="1:25" hidden="1" outlineLevel="1">
      <c r="A795" s="311">
        <v>8</v>
      </c>
      <c r="B795" s="279">
        <v>1255.54</v>
      </c>
      <c r="C795" s="279">
        <v>1208.75</v>
      </c>
      <c r="D795" s="279">
        <v>1190.18</v>
      </c>
      <c r="E795" s="279">
        <v>1162</v>
      </c>
      <c r="F795" s="279">
        <v>1163.9000000000001</v>
      </c>
      <c r="G795" s="279">
        <v>1201.29</v>
      </c>
      <c r="H795" s="279">
        <v>1258.45</v>
      </c>
      <c r="I795" s="279">
        <v>1261.19</v>
      </c>
      <c r="J795" s="279">
        <v>1278.8599999999999</v>
      </c>
      <c r="K795" s="279">
        <v>1491.2</v>
      </c>
      <c r="L795" s="279">
        <v>1540.87</v>
      </c>
      <c r="M795" s="279">
        <v>1559.82</v>
      </c>
      <c r="N795" s="279">
        <v>1559.33</v>
      </c>
      <c r="O795" s="279">
        <v>1532.1</v>
      </c>
      <c r="P795" s="279">
        <v>1557.33</v>
      </c>
      <c r="Q795" s="279">
        <v>1551.06</v>
      </c>
      <c r="R795" s="279">
        <v>1551.52</v>
      </c>
      <c r="S795" s="279">
        <v>1572.53</v>
      </c>
      <c r="T795" s="279">
        <v>1589.9</v>
      </c>
      <c r="U795" s="279">
        <v>1582.58</v>
      </c>
      <c r="V795" s="279">
        <v>1568.97</v>
      </c>
      <c r="W795" s="279">
        <v>1553.82</v>
      </c>
      <c r="X795" s="279">
        <v>1362.9</v>
      </c>
      <c r="Y795" s="279">
        <v>1278.8</v>
      </c>
    </row>
    <row r="796" spans="1:25" hidden="1" outlineLevel="1">
      <c r="A796" s="311">
        <v>9</v>
      </c>
      <c r="B796" s="279">
        <v>1271.45</v>
      </c>
      <c r="C796" s="279">
        <v>1219.96</v>
      </c>
      <c r="D796" s="279">
        <v>1208.77</v>
      </c>
      <c r="E796" s="279">
        <v>1194.6600000000001</v>
      </c>
      <c r="F796" s="279">
        <v>1189.8599999999999</v>
      </c>
      <c r="G796" s="279">
        <v>1213.6199999999999</v>
      </c>
      <c r="H796" s="279">
        <v>1260.95</v>
      </c>
      <c r="I796" s="279">
        <v>1284.67</v>
      </c>
      <c r="J796" s="279">
        <v>1320.14</v>
      </c>
      <c r="K796" s="279">
        <v>1536.95</v>
      </c>
      <c r="L796" s="279">
        <v>1619.57</v>
      </c>
      <c r="M796" s="279">
        <v>1683.59</v>
      </c>
      <c r="N796" s="279">
        <v>1697.08</v>
      </c>
      <c r="O796" s="279">
        <v>1685.03</v>
      </c>
      <c r="P796" s="279">
        <v>1687.59</v>
      </c>
      <c r="Q796" s="279">
        <v>1689.67</v>
      </c>
      <c r="R796" s="279">
        <v>1681.59</v>
      </c>
      <c r="S796" s="279">
        <v>1692.46</v>
      </c>
      <c r="T796" s="279">
        <v>1700.58</v>
      </c>
      <c r="U796" s="279">
        <v>1700.11</v>
      </c>
      <c r="V796" s="279">
        <v>1682.23</v>
      </c>
      <c r="W796" s="279">
        <v>1666.64</v>
      </c>
      <c r="X796" s="279">
        <v>1629.46</v>
      </c>
      <c r="Y796" s="279">
        <v>1400.97</v>
      </c>
    </row>
    <row r="797" spans="1:25" hidden="1" outlineLevel="1">
      <c r="A797" s="311">
        <v>10</v>
      </c>
      <c r="B797" s="279">
        <v>1332.68</v>
      </c>
      <c r="C797" s="279">
        <v>1264.3</v>
      </c>
      <c r="D797" s="279">
        <v>1245.3499999999999</v>
      </c>
      <c r="E797" s="279">
        <v>1234.96</v>
      </c>
      <c r="F797" s="279">
        <v>1234.33</v>
      </c>
      <c r="G797" s="279">
        <v>1252.8900000000001</v>
      </c>
      <c r="H797" s="279">
        <v>1296.43</v>
      </c>
      <c r="I797" s="279">
        <v>1329.2</v>
      </c>
      <c r="J797" s="279">
        <v>1378.24</v>
      </c>
      <c r="K797" s="279">
        <v>1588.04</v>
      </c>
      <c r="L797" s="279">
        <v>1663.85</v>
      </c>
      <c r="M797" s="279">
        <v>1691.49</v>
      </c>
      <c r="N797" s="279">
        <v>1694.36</v>
      </c>
      <c r="O797" s="279">
        <v>1699.34</v>
      </c>
      <c r="P797" s="279">
        <v>1710.89</v>
      </c>
      <c r="Q797" s="279">
        <v>1711.35</v>
      </c>
      <c r="R797" s="279">
        <v>1736.43</v>
      </c>
      <c r="S797" s="279">
        <v>1765.08</v>
      </c>
      <c r="T797" s="279">
        <v>1777.74</v>
      </c>
      <c r="U797" s="279">
        <v>1765.99</v>
      </c>
      <c r="V797" s="279">
        <v>1759.78</v>
      </c>
      <c r="W797" s="279">
        <v>1747.9</v>
      </c>
      <c r="X797" s="279">
        <v>1694.05</v>
      </c>
      <c r="Y797" s="279">
        <v>1549.45</v>
      </c>
    </row>
    <row r="798" spans="1:25" hidden="1" outlineLevel="1">
      <c r="A798" s="311">
        <v>11</v>
      </c>
      <c r="B798" s="279">
        <v>1318.03</v>
      </c>
      <c r="C798" s="279">
        <v>1262.33</v>
      </c>
      <c r="D798" s="279">
        <v>1244.78</v>
      </c>
      <c r="E798" s="279">
        <v>1229.03</v>
      </c>
      <c r="F798" s="279">
        <v>1234.25</v>
      </c>
      <c r="G798" s="279">
        <v>1289.31</v>
      </c>
      <c r="H798" s="279">
        <v>1407.1</v>
      </c>
      <c r="I798" s="279">
        <v>1581.15</v>
      </c>
      <c r="J798" s="279">
        <v>1658.83</v>
      </c>
      <c r="K798" s="279">
        <v>1745.04</v>
      </c>
      <c r="L798" s="279">
        <v>1768.59</v>
      </c>
      <c r="M798" s="279">
        <v>1772.72</v>
      </c>
      <c r="N798" s="279">
        <v>1743.88</v>
      </c>
      <c r="O798" s="279">
        <v>1725.78</v>
      </c>
      <c r="P798" s="279">
        <v>1706.81</v>
      </c>
      <c r="Q798" s="279">
        <v>1713.25</v>
      </c>
      <c r="R798" s="279">
        <v>1731.72</v>
      </c>
      <c r="S798" s="279">
        <v>1771.12</v>
      </c>
      <c r="T798" s="279">
        <v>1746.29</v>
      </c>
      <c r="U798" s="279">
        <v>1710</v>
      </c>
      <c r="V798" s="279">
        <v>1665.66</v>
      </c>
      <c r="W798" s="279">
        <v>1706.54</v>
      </c>
      <c r="X798" s="279">
        <v>1611.26</v>
      </c>
      <c r="Y798" s="279">
        <v>1336.3</v>
      </c>
    </row>
    <row r="799" spans="1:25" hidden="1" outlineLevel="1">
      <c r="A799" s="311">
        <v>12</v>
      </c>
      <c r="B799" s="279">
        <v>1230.99</v>
      </c>
      <c r="C799" s="279">
        <v>1126.6300000000001</v>
      </c>
      <c r="D799" s="279">
        <v>1152.51</v>
      </c>
      <c r="E799" s="279">
        <v>1123.04</v>
      </c>
      <c r="F799" s="279">
        <v>1186.8</v>
      </c>
      <c r="G799" s="279">
        <v>1257.21</v>
      </c>
      <c r="H799" s="279">
        <v>1355.06</v>
      </c>
      <c r="I799" s="279">
        <v>1499.22</v>
      </c>
      <c r="J799" s="279">
        <v>1579.08</v>
      </c>
      <c r="K799" s="279">
        <v>1672.97</v>
      </c>
      <c r="L799" s="279">
        <v>1699.47</v>
      </c>
      <c r="M799" s="279">
        <v>1697.79</v>
      </c>
      <c r="N799" s="279">
        <v>1674.7</v>
      </c>
      <c r="O799" s="279">
        <v>1663.07</v>
      </c>
      <c r="P799" s="279">
        <v>1641.3</v>
      </c>
      <c r="Q799" s="279">
        <v>1636.78</v>
      </c>
      <c r="R799" s="279">
        <v>1671.56</v>
      </c>
      <c r="S799" s="279">
        <v>1684.99</v>
      </c>
      <c r="T799" s="279">
        <v>1671.34</v>
      </c>
      <c r="U799" s="279">
        <v>1654.01</v>
      </c>
      <c r="V799" s="279">
        <v>1624.19</v>
      </c>
      <c r="W799" s="279">
        <v>1738.69</v>
      </c>
      <c r="X799" s="279">
        <v>1712.66</v>
      </c>
      <c r="Y799" s="279">
        <v>1319.7</v>
      </c>
    </row>
    <row r="800" spans="1:25" hidden="1" outlineLevel="1">
      <c r="A800" s="311">
        <v>13</v>
      </c>
      <c r="B800" s="279">
        <v>1231.69</v>
      </c>
      <c r="C800" s="279">
        <v>1132.49</v>
      </c>
      <c r="D800" s="279">
        <v>1150.8900000000001</v>
      </c>
      <c r="E800" s="279">
        <v>1135.02</v>
      </c>
      <c r="F800" s="279">
        <v>1177.17</v>
      </c>
      <c r="G800" s="279">
        <v>1262.3800000000001</v>
      </c>
      <c r="H800" s="279">
        <v>1352.29</v>
      </c>
      <c r="I800" s="279">
        <v>1480.61</v>
      </c>
      <c r="J800" s="279">
        <v>1536.11</v>
      </c>
      <c r="K800" s="279">
        <v>1590.92</v>
      </c>
      <c r="L800" s="279">
        <v>1605.16</v>
      </c>
      <c r="M800" s="279">
        <v>1578.62</v>
      </c>
      <c r="N800" s="279">
        <v>1573.32</v>
      </c>
      <c r="O800" s="279">
        <v>1627.11</v>
      </c>
      <c r="P800" s="279">
        <v>1562.65</v>
      </c>
      <c r="Q800" s="279">
        <v>1541.44</v>
      </c>
      <c r="R800" s="279">
        <v>1632.79</v>
      </c>
      <c r="S800" s="279">
        <v>1634.06</v>
      </c>
      <c r="T800" s="279">
        <v>1641.7</v>
      </c>
      <c r="U800" s="279">
        <v>1637.4</v>
      </c>
      <c r="V800" s="279">
        <v>1564.57</v>
      </c>
      <c r="W800" s="279">
        <v>1695.5</v>
      </c>
      <c r="X800" s="279">
        <v>1544.22</v>
      </c>
      <c r="Y800" s="279">
        <v>1258.3399999999999</v>
      </c>
    </row>
    <row r="801" spans="1:25" hidden="1" outlineLevel="1">
      <c r="A801" s="311">
        <v>14</v>
      </c>
      <c r="B801" s="279">
        <v>1275.6099999999999</v>
      </c>
      <c r="C801" s="279">
        <v>1165.56</v>
      </c>
      <c r="D801" s="279">
        <v>1149.4100000000001</v>
      </c>
      <c r="E801" s="279">
        <v>1162.46</v>
      </c>
      <c r="F801" s="279">
        <v>1195.6099999999999</v>
      </c>
      <c r="G801" s="279">
        <v>1280.24</v>
      </c>
      <c r="H801" s="279">
        <v>1516.52</v>
      </c>
      <c r="I801" s="279">
        <v>1555.8</v>
      </c>
      <c r="J801" s="279">
        <v>1716.64</v>
      </c>
      <c r="K801" s="279">
        <v>1854.94</v>
      </c>
      <c r="L801" s="279">
        <v>1877.29</v>
      </c>
      <c r="M801" s="279">
        <v>1872.49</v>
      </c>
      <c r="N801" s="279">
        <v>1861.37</v>
      </c>
      <c r="O801" s="279">
        <v>1859.18</v>
      </c>
      <c r="P801" s="279">
        <v>1877.49</v>
      </c>
      <c r="Q801" s="279">
        <v>1851.13</v>
      </c>
      <c r="R801" s="279">
        <v>1849.3</v>
      </c>
      <c r="S801" s="279">
        <v>1881.26</v>
      </c>
      <c r="T801" s="279">
        <v>1870.9</v>
      </c>
      <c r="U801" s="279">
        <v>1860.84</v>
      </c>
      <c r="V801" s="279">
        <v>1843.94</v>
      </c>
      <c r="W801" s="279">
        <v>1746.13</v>
      </c>
      <c r="X801" s="279">
        <v>1654.62</v>
      </c>
      <c r="Y801" s="279">
        <v>1380.25</v>
      </c>
    </row>
    <row r="802" spans="1:25" hidden="1" outlineLevel="1">
      <c r="A802" s="311">
        <v>15</v>
      </c>
      <c r="B802" s="279">
        <v>1321.28</v>
      </c>
      <c r="C802" s="279">
        <v>1254.55</v>
      </c>
      <c r="D802" s="279">
        <v>1195.68</v>
      </c>
      <c r="E802" s="279">
        <v>1172.58</v>
      </c>
      <c r="F802" s="279">
        <v>1239.67</v>
      </c>
      <c r="G802" s="279">
        <v>1307.0999999999999</v>
      </c>
      <c r="H802" s="279">
        <v>1584.85</v>
      </c>
      <c r="I802" s="279">
        <v>1678</v>
      </c>
      <c r="J802" s="279">
        <v>1841.21</v>
      </c>
      <c r="K802" s="279">
        <v>1923.45</v>
      </c>
      <c r="L802" s="279">
        <v>1930.69</v>
      </c>
      <c r="M802" s="279">
        <v>1930.01</v>
      </c>
      <c r="N802" s="279">
        <v>1908.24</v>
      </c>
      <c r="O802" s="279">
        <v>1922.5</v>
      </c>
      <c r="P802" s="279">
        <v>1912.59</v>
      </c>
      <c r="Q802" s="279">
        <v>1918.3</v>
      </c>
      <c r="R802" s="279">
        <v>1915.26</v>
      </c>
      <c r="S802" s="279">
        <v>1961.49</v>
      </c>
      <c r="T802" s="279">
        <v>1918.11</v>
      </c>
      <c r="U802" s="279">
        <v>1906.52</v>
      </c>
      <c r="V802" s="279">
        <v>1890.64</v>
      </c>
      <c r="W802" s="279">
        <v>1885.19</v>
      </c>
      <c r="X802" s="279">
        <v>1750.86</v>
      </c>
      <c r="Y802" s="279">
        <v>1565.89</v>
      </c>
    </row>
    <row r="803" spans="1:25" hidden="1" outlineLevel="1">
      <c r="A803" s="311">
        <v>16</v>
      </c>
      <c r="B803" s="279">
        <v>1441.33</v>
      </c>
      <c r="C803" s="279">
        <v>1341.76</v>
      </c>
      <c r="D803" s="279">
        <v>1295.29</v>
      </c>
      <c r="E803" s="279">
        <v>1292.6600000000001</v>
      </c>
      <c r="F803" s="279">
        <v>1291.27</v>
      </c>
      <c r="G803" s="279">
        <v>1355.14</v>
      </c>
      <c r="H803" s="279">
        <v>1541.29</v>
      </c>
      <c r="I803" s="279">
        <v>1586.54</v>
      </c>
      <c r="J803" s="279">
        <v>1666.84</v>
      </c>
      <c r="K803" s="279">
        <v>1770.54</v>
      </c>
      <c r="L803" s="279">
        <v>1846.56</v>
      </c>
      <c r="M803" s="279">
        <v>1866.1</v>
      </c>
      <c r="N803" s="279">
        <v>1856.85</v>
      </c>
      <c r="O803" s="279">
        <v>1852.62</v>
      </c>
      <c r="P803" s="279">
        <v>1857.62</v>
      </c>
      <c r="Q803" s="279">
        <v>1858.73</v>
      </c>
      <c r="R803" s="279">
        <v>1883.81</v>
      </c>
      <c r="S803" s="279">
        <v>1895.78</v>
      </c>
      <c r="T803" s="279">
        <v>1889.39</v>
      </c>
      <c r="U803" s="279">
        <v>1869.74</v>
      </c>
      <c r="V803" s="279">
        <v>1870.87</v>
      </c>
      <c r="W803" s="279">
        <v>1850.35</v>
      </c>
      <c r="X803" s="279">
        <v>1683</v>
      </c>
      <c r="Y803" s="279">
        <v>1453.42</v>
      </c>
    </row>
    <row r="804" spans="1:25" hidden="1" outlineLevel="1">
      <c r="A804" s="311">
        <v>17</v>
      </c>
      <c r="B804" s="279">
        <v>1369.58</v>
      </c>
      <c r="C804" s="279">
        <v>1284.72</v>
      </c>
      <c r="D804" s="279">
        <v>1263.6300000000001</v>
      </c>
      <c r="E804" s="279">
        <v>1237.23</v>
      </c>
      <c r="F804" s="279">
        <v>1232.81</v>
      </c>
      <c r="G804" s="279">
        <v>1262.49</v>
      </c>
      <c r="H804" s="279">
        <v>1298.5</v>
      </c>
      <c r="I804" s="279">
        <v>1322.97</v>
      </c>
      <c r="J804" s="279">
        <v>1436.78</v>
      </c>
      <c r="K804" s="279">
        <v>1615.58</v>
      </c>
      <c r="L804" s="279">
        <v>1662.81</v>
      </c>
      <c r="M804" s="279">
        <v>1701.59</v>
      </c>
      <c r="N804" s="279">
        <v>1718.15</v>
      </c>
      <c r="O804" s="279">
        <v>1712.13</v>
      </c>
      <c r="P804" s="279">
        <v>1702.05</v>
      </c>
      <c r="Q804" s="279">
        <v>1724.24</v>
      </c>
      <c r="R804" s="279">
        <v>1784.51</v>
      </c>
      <c r="S804" s="279">
        <v>1849.05</v>
      </c>
      <c r="T804" s="279">
        <v>1867</v>
      </c>
      <c r="U804" s="279">
        <v>1835.81</v>
      </c>
      <c r="V804" s="279">
        <v>1795.92</v>
      </c>
      <c r="W804" s="279">
        <v>1749.76</v>
      </c>
      <c r="X804" s="279">
        <v>1663.83</v>
      </c>
      <c r="Y804" s="279">
        <v>1412.13</v>
      </c>
    </row>
    <row r="805" spans="1:25" hidden="1" outlineLevel="1">
      <c r="A805" s="311">
        <v>18</v>
      </c>
      <c r="B805" s="279">
        <v>1315.71</v>
      </c>
      <c r="C805" s="279">
        <v>1254.08</v>
      </c>
      <c r="D805" s="279">
        <v>1213.4100000000001</v>
      </c>
      <c r="E805" s="279">
        <v>1216.3399999999999</v>
      </c>
      <c r="F805" s="279">
        <v>1240.77</v>
      </c>
      <c r="G805" s="279">
        <v>1341.75</v>
      </c>
      <c r="H805" s="279">
        <v>1583.32</v>
      </c>
      <c r="I805" s="279">
        <v>1683.83</v>
      </c>
      <c r="J805" s="279">
        <v>1830.42</v>
      </c>
      <c r="K805" s="279">
        <v>1905.59</v>
      </c>
      <c r="L805" s="279">
        <v>1932.89</v>
      </c>
      <c r="M805" s="279">
        <v>1936.04</v>
      </c>
      <c r="N805" s="279">
        <v>1917.76</v>
      </c>
      <c r="O805" s="279">
        <v>1911.8</v>
      </c>
      <c r="P805" s="279">
        <v>1882.67</v>
      </c>
      <c r="Q805" s="279">
        <v>1899.8</v>
      </c>
      <c r="R805" s="279">
        <v>1907.48</v>
      </c>
      <c r="S805" s="279">
        <v>1962.96</v>
      </c>
      <c r="T805" s="279">
        <v>1948.62</v>
      </c>
      <c r="U805" s="279">
        <v>1896.36</v>
      </c>
      <c r="V805" s="279">
        <v>1799.5</v>
      </c>
      <c r="W805" s="279">
        <v>1796.9</v>
      </c>
      <c r="X805" s="279">
        <v>1697.44</v>
      </c>
      <c r="Y805" s="279">
        <v>1454.53</v>
      </c>
    </row>
    <row r="806" spans="1:25" hidden="1" outlineLevel="1">
      <c r="A806" s="311">
        <v>19</v>
      </c>
      <c r="B806" s="279">
        <v>1292.3800000000001</v>
      </c>
      <c r="C806" s="279">
        <v>1257.77</v>
      </c>
      <c r="D806" s="279">
        <v>1236.79</v>
      </c>
      <c r="E806" s="279">
        <v>1233.1400000000001</v>
      </c>
      <c r="F806" s="279">
        <v>1256.46</v>
      </c>
      <c r="G806" s="279">
        <v>1343.15</v>
      </c>
      <c r="H806" s="279">
        <v>1552.05</v>
      </c>
      <c r="I806" s="279">
        <v>1595.47</v>
      </c>
      <c r="J806" s="279">
        <v>1694.23</v>
      </c>
      <c r="K806" s="279">
        <v>1800.98</v>
      </c>
      <c r="L806" s="279">
        <v>1852.36</v>
      </c>
      <c r="M806" s="279">
        <v>1823.37</v>
      </c>
      <c r="N806" s="279">
        <v>1795.55</v>
      </c>
      <c r="O806" s="279">
        <v>1788.04</v>
      </c>
      <c r="P806" s="279">
        <v>1803.1</v>
      </c>
      <c r="Q806" s="279">
        <v>1808.44</v>
      </c>
      <c r="R806" s="279">
        <v>1805.85</v>
      </c>
      <c r="S806" s="279">
        <v>1848.54</v>
      </c>
      <c r="T806" s="279">
        <v>1833.94</v>
      </c>
      <c r="U806" s="279">
        <v>1769.37</v>
      </c>
      <c r="V806" s="279">
        <v>1746.52</v>
      </c>
      <c r="W806" s="279">
        <v>1734.86</v>
      </c>
      <c r="X806" s="279">
        <v>1669.95</v>
      </c>
      <c r="Y806" s="279">
        <v>1377.88</v>
      </c>
    </row>
    <row r="807" spans="1:25" hidden="1" outlineLevel="1">
      <c r="A807" s="311">
        <v>20</v>
      </c>
      <c r="B807" s="279">
        <v>1418.56</v>
      </c>
      <c r="C807" s="279">
        <v>1307.96</v>
      </c>
      <c r="D807" s="279">
        <v>1293.78</v>
      </c>
      <c r="E807" s="279">
        <v>1287.22</v>
      </c>
      <c r="F807" s="279">
        <v>1317.26</v>
      </c>
      <c r="G807" s="279">
        <v>1453.02</v>
      </c>
      <c r="H807" s="279">
        <v>1635.06</v>
      </c>
      <c r="I807" s="279">
        <v>1663.72</v>
      </c>
      <c r="J807" s="279">
        <v>1783.96</v>
      </c>
      <c r="K807" s="279">
        <v>1861.99</v>
      </c>
      <c r="L807" s="279">
        <v>1869.94</v>
      </c>
      <c r="M807" s="279">
        <v>1886.13</v>
      </c>
      <c r="N807" s="279">
        <v>1871.32</v>
      </c>
      <c r="O807" s="279">
        <v>1873.34</v>
      </c>
      <c r="P807" s="279">
        <v>1867.12</v>
      </c>
      <c r="Q807" s="279">
        <v>1871.59</v>
      </c>
      <c r="R807" s="279">
        <v>1848.51</v>
      </c>
      <c r="S807" s="279">
        <v>1860.5</v>
      </c>
      <c r="T807" s="279">
        <v>1854.35</v>
      </c>
      <c r="U807" s="279">
        <v>1837.56</v>
      </c>
      <c r="V807" s="279">
        <v>1791.53</v>
      </c>
      <c r="W807" s="279">
        <v>1773.33</v>
      </c>
      <c r="X807" s="279">
        <v>1685.69</v>
      </c>
      <c r="Y807" s="279">
        <v>1588.88</v>
      </c>
    </row>
    <row r="808" spans="1:25" hidden="1" outlineLevel="1">
      <c r="A808" s="311">
        <v>21</v>
      </c>
      <c r="B808" s="279">
        <v>1361.11</v>
      </c>
      <c r="C808" s="279">
        <v>1307.44</v>
      </c>
      <c r="D808" s="279">
        <v>1305.3399999999999</v>
      </c>
      <c r="E808" s="279">
        <v>1271.5899999999999</v>
      </c>
      <c r="F808" s="279">
        <v>1297.69</v>
      </c>
      <c r="G808" s="279">
        <v>1373.72</v>
      </c>
      <c r="H808" s="279">
        <v>1576.23</v>
      </c>
      <c r="I808" s="279">
        <v>1612.54</v>
      </c>
      <c r="J808" s="279">
        <v>1718.69</v>
      </c>
      <c r="K808" s="279">
        <v>1807.85</v>
      </c>
      <c r="L808" s="279">
        <v>1826.71</v>
      </c>
      <c r="M808" s="279">
        <v>1851.17</v>
      </c>
      <c r="N808" s="279">
        <v>1813.19</v>
      </c>
      <c r="O808" s="279">
        <v>1829.3</v>
      </c>
      <c r="P808" s="279">
        <v>1801.47</v>
      </c>
      <c r="Q808" s="279">
        <v>1827.79</v>
      </c>
      <c r="R808" s="279">
        <v>1791.38</v>
      </c>
      <c r="S808" s="279">
        <v>1869.66</v>
      </c>
      <c r="T808" s="279">
        <v>1870.57</v>
      </c>
      <c r="U808" s="279">
        <v>1852.86</v>
      </c>
      <c r="V808" s="279">
        <v>1784.94</v>
      </c>
      <c r="W808" s="279">
        <v>1782.73</v>
      </c>
      <c r="X808" s="279">
        <v>1746.12</v>
      </c>
      <c r="Y808" s="279">
        <v>1563.35</v>
      </c>
    </row>
    <row r="809" spans="1:25" hidden="1" outlineLevel="1">
      <c r="A809" s="311">
        <v>22</v>
      </c>
      <c r="B809" s="279">
        <v>1350.74</v>
      </c>
      <c r="C809" s="279">
        <v>1297.97</v>
      </c>
      <c r="D809" s="279">
        <v>1302.93</v>
      </c>
      <c r="E809" s="279">
        <v>1282.3599999999999</v>
      </c>
      <c r="F809" s="279">
        <v>1300.22</v>
      </c>
      <c r="G809" s="279">
        <v>1401.83</v>
      </c>
      <c r="H809" s="279">
        <v>1594.21</v>
      </c>
      <c r="I809" s="279">
        <v>1671.32</v>
      </c>
      <c r="J809" s="279">
        <v>1748.57</v>
      </c>
      <c r="K809" s="279">
        <v>1780.19</v>
      </c>
      <c r="L809" s="279">
        <v>1777.87</v>
      </c>
      <c r="M809" s="279">
        <v>1838.85</v>
      </c>
      <c r="N809" s="279">
        <v>1790.75</v>
      </c>
      <c r="O809" s="279">
        <v>1800.03</v>
      </c>
      <c r="P809" s="279">
        <v>1770.12</v>
      </c>
      <c r="Q809" s="279">
        <v>1756.43</v>
      </c>
      <c r="R809" s="279">
        <v>1725.75</v>
      </c>
      <c r="S809" s="279">
        <v>1744.13</v>
      </c>
      <c r="T809" s="279">
        <v>1744.77</v>
      </c>
      <c r="U809" s="279">
        <v>1744.08</v>
      </c>
      <c r="V809" s="279">
        <v>1698.95</v>
      </c>
      <c r="W809" s="279">
        <v>1759.44</v>
      </c>
      <c r="X809" s="279">
        <v>1647.6</v>
      </c>
      <c r="Y809" s="279">
        <v>1458.96</v>
      </c>
    </row>
    <row r="810" spans="1:25" hidden="1" outlineLevel="1">
      <c r="A810" s="311">
        <v>23</v>
      </c>
      <c r="B810" s="279">
        <v>1402.13</v>
      </c>
      <c r="C810" s="279">
        <v>1311.86</v>
      </c>
      <c r="D810" s="279">
        <v>1291.98</v>
      </c>
      <c r="E810" s="279">
        <v>1277.6099999999999</v>
      </c>
      <c r="F810" s="279">
        <v>1280.05</v>
      </c>
      <c r="G810" s="279">
        <v>1317.85</v>
      </c>
      <c r="H810" s="279">
        <v>1434.29</v>
      </c>
      <c r="I810" s="279">
        <v>1532.13</v>
      </c>
      <c r="J810" s="279">
        <v>1596.78</v>
      </c>
      <c r="K810" s="279">
        <v>1687.49</v>
      </c>
      <c r="L810" s="279">
        <v>1751.3</v>
      </c>
      <c r="M810" s="279">
        <v>1781.79</v>
      </c>
      <c r="N810" s="279">
        <v>1778.12</v>
      </c>
      <c r="O810" s="279">
        <v>1767.08</v>
      </c>
      <c r="P810" s="279">
        <v>1744.25</v>
      </c>
      <c r="Q810" s="279">
        <v>1715.02</v>
      </c>
      <c r="R810" s="279">
        <v>1726.69</v>
      </c>
      <c r="S810" s="279">
        <v>1778.32</v>
      </c>
      <c r="T810" s="279">
        <v>1796.06</v>
      </c>
      <c r="U810" s="279">
        <v>1770.73</v>
      </c>
      <c r="V810" s="279">
        <v>1734.46</v>
      </c>
      <c r="W810" s="279">
        <v>1734.16</v>
      </c>
      <c r="X810" s="279">
        <v>1667.64</v>
      </c>
      <c r="Y810" s="279">
        <v>1565.76</v>
      </c>
    </row>
    <row r="811" spans="1:25" hidden="1" outlineLevel="1">
      <c r="A811" s="311">
        <v>24</v>
      </c>
      <c r="B811" s="279">
        <v>1600.99</v>
      </c>
      <c r="C811" s="279">
        <v>1351.46</v>
      </c>
      <c r="D811" s="279">
        <v>1329.46</v>
      </c>
      <c r="E811" s="279">
        <v>1306.96</v>
      </c>
      <c r="F811" s="279">
        <v>1318.24</v>
      </c>
      <c r="G811" s="279">
        <v>1338.3</v>
      </c>
      <c r="H811" s="279">
        <v>1369.71</v>
      </c>
      <c r="I811" s="279">
        <v>1535.47</v>
      </c>
      <c r="J811" s="279">
        <v>1617.95</v>
      </c>
      <c r="K811" s="279">
        <v>1730.84</v>
      </c>
      <c r="L811" s="279">
        <v>1781.19</v>
      </c>
      <c r="M811" s="279">
        <v>1807.63</v>
      </c>
      <c r="N811" s="279">
        <v>1816.9</v>
      </c>
      <c r="O811" s="279">
        <v>1799.34</v>
      </c>
      <c r="P811" s="279">
        <v>1794.61</v>
      </c>
      <c r="Q811" s="279">
        <v>1780.59</v>
      </c>
      <c r="R811" s="279">
        <v>1828.52</v>
      </c>
      <c r="S811" s="279">
        <v>1868.18</v>
      </c>
      <c r="T811" s="279">
        <v>1877.12</v>
      </c>
      <c r="U811" s="279">
        <v>1859.73</v>
      </c>
      <c r="V811" s="279">
        <v>1853.38</v>
      </c>
      <c r="W811" s="279">
        <v>1836.55</v>
      </c>
      <c r="X811" s="279">
        <v>1724.4</v>
      </c>
      <c r="Y811" s="279">
        <v>1583.94</v>
      </c>
    </row>
    <row r="812" spans="1:25" hidden="1" outlineLevel="1">
      <c r="A812" s="311">
        <v>25</v>
      </c>
      <c r="B812" s="279">
        <v>1417.76</v>
      </c>
      <c r="C812" s="279">
        <v>1333.26</v>
      </c>
      <c r="D812" s="279">
        <v>1315.73</v>
      </c>
      <c r="E812" s="279">
        <v>1320.32</v>
      </c>
      <c r="F812" s="279">
        <v>1333.95</v>
      </c>
      <c r="G812" s="279">
        <v>1531.57</v>
      </c>
      <c r="H812" s="279">
        <v>1633.47</v>
      </c>
      <c r="I812" s="279">
        <v>1706.96</v>
      </c>
      <c r="J812" s="279">
        <v>1783.92</v>
      </c>
      <c r="K812" s="279">
        <v>1806.72</v>
      </c>
      <c r="L812" s="279">
        <v>1825.88</v>
      </c>
      <c r="M812" s="279">
        <v>1864.22</v>
      </c>
      <c r="N812" s="279">
        <v>1830.46</v>
      </c>
      <c r="O812" s="279">
        <v>1846.18</v>
      </c>
      <c r="P812" s="279">
        <v>1815.58</v>
      </c>
      <c r="Q812" s="279">
        <v>1808.42</v>
      </c>
      <c r="R812" s="279">
        <v>1771.94</v>
      </c>
      <c r="S812" s="279">
        <v>1770.13</v>
      </c>
      <c r="T812" s="279">
        <v>1746.63</v>
      </c>
      <c r="U812" s="279">
        <v>1793.36</v>
      </c>
      <c r="V812" s="279">
        <v>1691.2</v>
      </c>
      <c r="W812" s="279">
        <v>1761.53</v>
      </c>
      <c r="X812" s="279">
        <v>1630.26</v>
      </c>
      <c r="Y812" s="279">
        <v>1520.94</v>
      </c>
    </row>
    <row r="813" spans="1:25" hidden="1" outlineLevel="1">
      <c r="A813" s="311">
        <v>26</v>
      </c>
      <c r="B813" s="279">
        <v>1317.6</v>
      </c>
      <c r="C813" s="279">
        <v>1284.02</v>
      </c>
      <c r="D813" s="279">
        <v>1277.32</v>
      </c>
      <c r="E813" s="279">
        <v>1269.3399999999999</v>
      </c>
      <c r="F813" s="279">
        <v>1281.77</v>
      </c>
      <c r="G813" s="279">
        <v>1393.75</v>
      </c>
      <c r="H813" s="279">
        <v>1545.08</v>
      </c>
      <c r="I813" s="279">
        <v>1576.18</v>
      </c>
      <c r="J813" s="279">
        <v>1325.69</v>
      </c>
      <c r="K813" s="279">
        <v>1675.35</v>
      </c>
      <c r="L813" s="279">
        <v>1686.09</v>
      </c>
      <c r="M813" s="279">
        <v>1691.58</v>
      </c>
      <c r="N813" s="279">
        <v>1680.61</v>
      </c>
      <c r="O813" s="279">
        <v>1702.2</v>
      </c>
      <c r="P813" s="279">
        <v>1685</v>
      </c>
      <c r="Q813" s="279">
        <v>1676.44</v>
      </c>
      <c r="R813" s="279">
        <v>1672.53</v>
      </c>
      <c r="S813" s="279">
        <v>1697.31</v>
      </c>
      <c r="T813" s="279">
        <v>1694.96</v>
      </c>
      <c r="U813" s="279">
        <v>1713.68</v>
      </c>
      <c r="V813" s="279">
        <v>1681.38</v>
      </c>
      <c r="W813" s="279">
        <v>1717.81</v>
      </c>
      <c r="X813" s="279">
        <v>1584.3</v>
      </c>
      <c r="Y813" s="279">
        <v>1386.23</v>
      </c>
    </row>
    <row r="814" spans="1:25" hidden="1" outlineLevel="1">
      <c r="A814" s="311">
        <v>27</v>
      </c>
      <c r="B814" s="279">
        <v>1341.84</v>
      </c>
      <c r="C814" s="279">
        <v>1286.1400000000001</v>
      </c>
      <c r="D814" s="279">
        <v>1273.3699999999999</v>
      </c>
      <c r="E814" s="279">
        <v>1274.33</v>
      </c>
      <c r="F814" s="279">
        <v>1287.1099999999999</v>
      </c>
      <c r="G814" s="279">
        <v>1373.87</v>
      </c>
      <c r="H814" s="279">
        <v>1546.77</v>
      </c>
      <c r="I814" s="279">
        <v>1564.04</v>
      </c>
      <c r="J814" s="279">
        <v>1617.87</v>
      </c>
      <c r="K814" s="279">
        <v>1645.9</v>
      </c>
      <c r="L814" s="279">
        <v>1593.96</v>
      </c>
      <c r="M814" s="279">
        <v>1655.95</v>
      </c>
      <c r="N814" s="279">
        <v>1621.38</v>
      </c>
      <c r="O814" s="279">
        <v>1627.7</v>
      </c>
      <c r="P814" s="279">
        <v>1611.88</v>
      </c>
      <c r="Q814" s="279">
        <v>1618.56</v>
      </c>
      <c r="R814" s="279">
        <v>1300.49</v>
      </c>
      <c r="S814" s="279">
        <v>1564.21</v>
      </c>
      <c r="T814" s="279">
        <v>1573.17</v>
      </c>
      <c r="U814" s="279">
        <v>1635.24</v>
      </c>
      <c r="V814" s="279">
        <v>1585.63</v>
      </c>
      <c r="W814" s="279">
        <v>1607.44</v>
      </c>
      <c r="X814" s="279">
        <v>1504.87</v>
      </c>
      <c r="Y814" s="279">
        <v>1338.91</v>
      </c>
    </row>
    <row r="815" spans="1:25" hidden="1" outlineLevel="1">
      <c r="A815" s="311">
        <v>28</v>
      </c>
      <c r="B815" s="279">
        <v>1302.25</v>
      </c>
      <c r="C815" s="279">
        <v>1266.43</v>
      </c>
      <c r="D815" s="279">
        <v>1256.3599999999999</v>
      </c>
      <c r="E815" s="279">
        <v>1253.5999999999999</v>
      </c>
      <c r="F815" s="279">
        <v>1259.3900000000001</v>
      </c>
      <c r="G815" s="279">
        <v>1368.11</v>
      </c>
      <c r="H815" s="279">
        <v>1555</v>
      </c>
      <c r="I815" s="279">
        <v>1602.42</v>
      </c>
      <c r="J815" s="279">
        <v>1641.82</v>
      </c>
      <c r="K815" s="279">
        <v>1682.19</v>
      </c>
      <c r="L815" s="279">
        <v>1693.47</v>
      </c>
      <c r="M815" s="279">
        <v>1708.95</v>
      </c>
      <c r="N815" s="279">
        <v>1690.99</v>
      </c>
      <c r="O815" s="279">
        <v>1697.27</v>
      </c>
      <c r="P815" s="279">
        <v>1706.04</v>
      </c>
      <c r="Q815" s="279">
        <v>1694.41</v>
      </c>
      <c r="R815" s="279">
        <v>1685.85</v>
      </c>
      <c r="S815" s="279">
        <v>1698.85</v>
      </c>
      <c r="T815" s="279">
        <v>1700.36</v>
      </c>
      <c r="U815" s="279">
        <v>1708.85</v>
      </c>
      <c r="V815" s="279">
        <v>1666.34</v>
      </c>
      <c r="W815" s="279">
        <v>1722.55</v>
      </c>
      <c r="X815" s="279">
        <v>1574.84</v>
      </c>
      <c r="Y815" s="279">
        <v>1337.17</v>
      </c>
    </row>
    <row r="816" spans="1:25" hidden="1" outlineLevel="1">
      <c r="A816" s="311">
        <v>29</v>
      </c>
      <c r="B816" s="279">
        <v>1331.79</v>
      </c>
      <c r="C816" s="279">
        <v>1311.4</v>
      </c>
      <c r="D816" s="279">
        <v>1290.5899999999999</v>
      </c>
      <c r="E816" s="279">
        <v>1293.81</v>
      </c>
      <c r="F816" s="279">
        <v>1309.55</v>
      </c>
      <c r="G816" s="279">
        <v>1356.35</v>
      </c>
      <c r="H816" s="279">
        <v>1527.89</v>
      </c>
      <c r="I816" s="279">
        <v>1612.45</v>
      </c>
      <c r="J816" s="279">
        <v>1705.03</v>
      </c>
      <c r="K816" s="279">
        <v>1733.95</v>
      </c>
      <c r="L816" s="279">
        <v>1735.37</v>
      </c>
      <c r="M816" s="279">
        <v>1767.19</v>
      </c>
      <c r="N816" s="279">
        <v>1729.24</v>
      </c>
      <c r="O816" s="279">
        <v>1742.05</v>
      </c>
      <c r="P816" s="279">
        <v>1753.69</v>
      </c>
      <c r="Q816" s="279">
        <v>1740.4</v>
      </c>
      <c r="R816" s="279">
        <v>1728.83</v>
      </c>
      <c r="S816" s="279">
        <v>1742.54</v>
      </c>
      <c r="T816" s="279">
        <v>1728.06</v>
      </c>
      <c r="U816" s="279">
        <v>1734.86</v>
      </c>
      <c r="V816" s="279">
        <v>1710.78</v>
      </c>
      <c r="W816" s="279">
        <v>1742.61</v>
      </c>
      <c r="X816" s="279">
        <v>1632.09</v>
      </c>
      <c r="Y816" s="279">
        <v>1404.36</v>
      </c>
    </row>
    <row r="817" spans="1:25" hidden="1" outlineLevel="1">
      <c r="A817" s="311">
        <v>30</v>
      </c>
      <c r="B817" s="279">
        <v>1581.36</v>
      </c>
      <c r="C817" s="279">
        <v>1369.26</v>
      </c>
      <c r="D817" s="279">
        <v>1338.26</v>
      </c>
      <c r="E817" s="279">
        <v>1325.18</v>
      </c>
      <c r="F817" s="279">
        <v>1323.62</v>
      </c>
      <c r="G817" s="279">
        <v>1331.23</v>
      </c>
      <c r="H817" s="279">
        <v>1494.33</v>
      </c>
      <c r="I817" s="279">
        <v>1539.22</v>
      </c>
      <c r="J817" s="279">
        <v>1617.25</v>
      </c>
      <c r="K817" s="279">
        <v>1672.99</v>
      </c>
      <c r="L817" s="279">
        <v>1683.96</v>
      </c>
      <c r="M817" s="279">
        <v>1692.65</v>
      </c>
      <c r="N817" s="279">
        <v>1698.48</v>
      </c>
      <c r="O817" s="279">
        <v>1717.66</v>
      </c>
      <c r="P817" s="279">
        <v>1720.28</v>
      </c>
      <c r="Q817" s="279">
        <v>1714.03</v>
      </c>
      <c r="R817" s="279">
        <v>1719.74</v>
      </c>
      <c r="S817" s="279">
        <v>1741.92</v>
      </c>
      <c r="T817" s="279">
        <v>1734.58</v>
      </c>
      <c r="U817" s="279">
        <v>1728.71</v>
      </c>
      <c r="V817" s="279">
        <v>1706.39</v>
      </c>
      <c r="W817" s="279">
        <v>1664.2</v>
      </c>
      <c r="X817" s="279">
        <v>1572.36</v>
      </c>
      <c r="Y817" s="279">
        <v>1371.99</v>
      </c>
    </row>
    <row r="818" spans="1:25" hidden="1" outlineLevel="1">
      <c r="A818" s="311">
        <v>31</v>
      </c>
      <c r="B818" s="279">
        <v>1331.79</v>
      </c>
      <c r="C818" s="279">
        <v>1283.28</v>
      </c>
      <c r="D818" s="279">
        <v>1270.3800000000001</v>
      </c>
      <c r="E818" s="279">
        <v>1267.1099999999999</v>
      </c>
      <c r="F818" s="279">
        <v>1262.79</v>
      </c>
      <c r="G818" s="279">
        <v>1267.67</v>
      </c>
      <c r="H818" s="279">
        <v>1278.0999999999999</v>
      </c>
      <c r="I818" s="279">
        <v>1300.3499999999999</v>
      </c>
      <c r="J818" s="279">
        <v>1400.23</v>
      </c>
      <c r="K818" s="279">
        <v>1513.21</v>
      </c>
      <c r="L818" s="279">
        <v>1561.41</v>
      </c>
      <c r="M818" s="279">
        <v>1559.83</v>
      </c>
      <c r="N818" s="279">
        <v>1556.83</v>
      </c>
      <c r="O818" s="279">
        <v>1585.27</v>
      </c>
      <c r="P818" s="279">
        <v>1589.85</v>
      </c>
      <c r="Q818" s="279">
        <v>1586.9</v>
      </c>
      <c r="R818" s="279">
        <v>1604</v>
      </c>
      <c r="S818" s="279">
        <v>1643.26</v>
      </c>
      <c r="T818" s="279">
        <v>1647.49</v>
      </c>
      <c r="U818" s="279">
        <v>1626.83</v>
      </c>
      <c r="V818" s="279">
        <v>1609.31</v>
      </c>
      <c r="W818" s="279">
        <v>1599.02</v>
      </c>
      <c r="X818" s="279">
        <v>1521.2</v>
      </c>
      <c r="Y818" s="279">
        <v>1307.73</v>
      </c>
    </row>
    <row r="819" spans="1:25" collapsed="1">
      <c r="A819" s="302"/>
      <c r="B819" s="302"/>
      <c r="C819" s="302"/>
      <c r="D819" s="302"/>
      <c r="E819" s="302"/>
      <c r="F819" s="302"/>
      <c r="G819" s="302"/>
      <c r="H819" s="302"/>
      <c r="I819" s="302"/>
      <c r="J819" s="302"/>
      <c r="K819" s="302"/>
      <c r="L819" s="302"/>
      <c r="M819" s="302"/>
      <c r="N819" s="302"/>
      <c r="O819" s="302"/>
      <c r="P819" s="302"/>
      <c r="Q819" s="302"/>
      <c r="R819" s="302"/>
      <c r="S819" s="302"/>
      <c r="T819" s="302"/>
      <c r="U819" s="302"/>
      <c r="V819" s="302"/>
      <c r="W819" s="302"/>
      <c r="X819" s="302"/>
      <c r="Y819" s="302"/>
    </row>
    <row r="820" spans="1:25" s="323" customFormat="1">
      <c r="A820" s="412" t="s">
        <v>209</v>
      </c>
      <c r="B820" s="413" t="s">
        <v>337</v>
      </c>
      <c r="C820" s="413"/>
      <c r="D820" s="413"/>
      <c r="E820" s="413"/>
      <c r="F820" s="413"/>
      <c r="G820" s="413"/>
      <c r="H820" s="413"/>
      <c r="I820" s="413"/>
      <c r="J820" s="413"/>
      <c r="K820" s="413"/>
      <c r="L820" s="413"/>
      <c r="M820" s="413"/>
      <c r="N820" s="413"/>
      <c r="O820" s="413"/>
      <c r="P820" s="413"/>
      <c r="Q820" s="413"/>
      <c r="R820" s="413"/>
      <c r="S820" s="413"/>
      <c r="T820" s="413"/>
      <c r="U820" s="413"/>
      <c r="V820" s="413"/>
      <c r="W820" s="413"/>
      <c r="X820" s="413"/>
      <c r="Y820" s="413"/>
    </row>
    <row r="821" spans="1:25" s="323" customFormat="1" ht="30" hidden="1" outlineLevel="1">
      <c r="A821" s="412"/>
      <c r="B821" s="324" t="s">
        <v>1</v>
      </c>
      <c r="C821" s="324" t="s">
        <v>2</v>
      </c>
      <c r="D821" s="324" t="s">
        <v>3</v>
      </c>
      <c r="E821" s="324" t="s">
        <v>4</v>
      </c>
      <c r="F821" s="324" t="s">
        <v>5</v>
      </c>
      <c r="G821" s="324" t="s">
        <v>6</v>
      </c>
      <c r="H821" s="324" t="s">
        <v>7</v>
      </c>
      <c r="I821" s="324" t="s">
        <v>8</v>
      </c>
      <c r="J821" s="324" t="s">
        <v>9</v>
      </c>
      <c r="K821" s="324" t="s">
        <v>10</v>
      </c>
      <c r="L821" s="324" t="s">
        <v>11</v>
      </c>
      <c r="M821" s="324" t="s">
        <v>12</v>
      </c>
      <c r="N821" s="324" t="s">
        <v>13</v>
      </c>
      <c r="O821" s="324" t="s">
        <v>14</v>
      </c>
      <c r="P821" s="324" t="s">
        <v>15</v>
      </c>
      <c r="Q821" s="324" t="s">
        <v>16</v>
      </c>
      <c r="R821" s="324" t="s">
        <v>17</v>
      </c>
      <c r="S821" s="324" t="s">
        <v>18</v>
      </c>
      <c r="T821" s="324" t="s">
        <v>19</v>
      </c>
      <c r="U821" s="324" t="s">
        <v>20</v>
      </c>
      <c r="V821" s="324" t="s">
        <v>21</v>
      </c>
      <c r="W821" s="324" t="s">
        <v>22</v>
      </c>
      <c r="X821" s="324" t="s">
        <v>23</v>
      </c>
      <c r="Y821" s="324" t="s">
        <v>24</v>
      </c>
    </row>
    <row r="822" spans="1:25" s="323" customFormat="1" hidden="1" outlineLevel="1">
      <c r="A822" s="325">
        <v>1</v>
      </c>
      <c r="B822" s="292">
        <v>1512.3</v>
      </c>
      <c r="C822" s="292">
        <v>1399.57</v>
      </c>
      <c r="D822" s="292">
        <v>1401.88</v>
      </c>
      <c r="E822" s="292">
        <v>1378.88</v>
      </c>
      <c r="F822" s="292">
        <v>1347.91</v>
      </c>
      <c r="G822" s="292">
        <v>1341.93</v>
      </c>
      <c r="H822" s="292">
        <v>1340.01</v>
      </c>
      <c r="I822" s="292">
        <v>1341.32</v>
      </c>
      <c r="J822" s="292">
        <v>1323.43</v>
      </c>
      <c r="K822" s="292">
        <v>1284.82</v>
      </c>
      <c r="L822" s="292">
        <v>1324.57</v>
      </c>
      <c r="M822" s="292">
        <v>1342.68</v>
      </c>
      <c r="N822" s="292">
        <v>1375.91</v>
      </c>
      <c r="O822" s="292">
        <v>1383.89</v>
      </c>
      <c r="P822" s="292">
        <v>1388.26</v>
      </c>
      <c r="Q822" s="292">
        <v>1395.98</v>
      </c>
      <c r="R822" s="292">
        <v>1409.47</v>
      </c>
      <c r="S822" s="292">
        <v>1423.76</v>
      </c>
      <c r="T822" s="292">
        <v>1424.86</v>
      </c>
      <c r="U822" s="292">
        <v>1420.54</v>
      </c>
      <c r="V822" s="292">
        <v>1410.15</v>
      </c>
      <c r="W822" s="292">
        <v>1405.73</v>
      </c>
      <c r="X822" s="292">
        <v>1398.08</v>
      </c>
      <c r="Y822" s="292">
        <v>1364.38</v>
      </c>
    </row>
    <row r="823" spans="1:25" s="323" customFormat="1" hidden="1" outlineLevel="1">
      <c r="A823" s="325">
        <v>2</v>
      </c>
      <c r="B823" s="292">
        <v>1392.48</v>
      </c>
      <c r="C823" s="292">
        <v>1354.35</v>
      </c>
      <c r="D823" s="292">
        <v>1322.89</v>
      </c>
      <c r="E823" s="292">
        <v>1308.75</v>
      </c>
      <c r="F823" s="292">
        <v>1307.51</v>
      </c>
      <c r="G823" s="292">
        <v>1332.57</v>
      </c>
      <c r="H823" s="292">
        <v>1359.73</v>
      </c>
      <c r="I823" s="292">
        <v>1359.45</v>
      </c>
      <c r="J823" s="292">
        <v>1381.91</v>
      </c>
      <c r="K823" s="292">
        <v>1533.21</v>
      </c>
      <c r="L823" s="292">
        <v>1640.06</v>
      </c>
      <c r="M823" s="292">
        <v>1682.34</v>
      </c>
      <c r="N823" s="292">
        <v>1683.34</v>
      </c>
      <c r="O823" s="292">
        <v>1672.65</v>
      </c>
      <c r="P823" s="292">
        <v>1665.08</v>
      </c>
      <c r="Q823" s="292">
        <v>1652.61</v>
      </c>
      <c r="R823" s="292">
        <v>1678.32</v>
      </c>
      <c r="S823" s="292">
        <v>1692</v>
      </c>
      <c r="T823" s="292">
        <v>1688.48</v>
      </c>
      <c r="U823" s="292">
        <v>1670.59</v>
      </c>
      <c r="V823" s="292">
        <v>1681.48</v>
      </c>
      <c r="W823" s="292">
        <v>1667.48</v>
      </c>
      <c r="X823" s="292">
        <v>1609.05</v>
      </c>
      <c r="Y823" s="292">
        <v>1389.86</v>
      </c>
    </row>
    <row r="824" spans="1:25" s="323" customFormat="1" hidden="1" outlineLevel="1">
      <c r="A824" s="325">
        <v>3</v>
      </c>
      <c r="B824" s="292">
        <v>1383.82</v>
      </c>
      <c r="C824" s="292">
        <v>1325.95</v>
      </c>
      <c r="D824" s="292">
        <v>1332.72</v>
      </c>
      <c r="E824" s="292">
        <v>1325.19</v>
      </c>
      <c r="F824" s="292">
        <v>1323.2</v>
      </c>
      <c r="G824" s="292">
        <v>1330.09</v>
      </c>
      <c r="H824" s="292">
        <v>1365.81</v>
      </c>
      <c r="I824" s="292">
        <v>1384.82</v>
      </c>
      <c r="J824" s="292">
        <v>1517.39</v>
      </c>
      <c r="K824" s="292">
        <v>1659.22</v>
      </c>
      <c r="L824" s="292">
        <v>1731.45</v>
      </c>
      <c r="M824" s="292">
        <v>1767.07</v>
      </c>
      <c r="N824" s="292">
        <v>1748.29</v>
      </c>
      <c r="O824" s="292">
        <v>1741.42</v>
      </c>
      <c r="P824" s="292">
        <v>1759</v>
      </c>
      <c r="Q824" s="292">
        <v>1737.57</v>
      </c>
      <c r="R824" s="292">
        <v>1764.85</v>
      </c>
      <c r="S824" s="292">
        <v>1799.73</v>
      </c>
      <c r="T824" s="292">
        <v>1782.88</v>
      </c>
      <c r="U824" s="292">
        <v>1760.05</v>
      </c>
      <c r="V824" s="292">
        <v>1743.54</v>
      </c>
      <c r="W824" s="292">
        <v>1714.47</v>
      </c>
      <c r="X824" s="292">
        <v>1632.89</v>
      </c>
      <c r="Y824" s="292">
        <v>1428.26</v>
      </c>
    </row>
    <row r="825" spans="1:25" s="323" customFormat="1" hidden="1" outlineLevel="1">
      <c r="A825" s="325">
        <v>4</v>
      </c>
      <c r="B825" s="292">
        <v>1435.6</v>
      </c>
      <c r="C825" s="292">
        <v>1381.92</v>
      </c>
      <c r="D825" s="292">
        <v>1368.03</v>
      </c>
      <c r="E825" s="292">
        <v>1357.33</v>
      </c>
      <c r="F825" s="292">
        <v>1349.54</v>
      </c>
      <c r="G825" s="292">
        <v>1363.35</v>
      </c>
      <c r="H825" s="292">
        <v>1403.45</v>
      </c>
      <c r="I825" s="292">
        <v>1422.64</v>
      </c>
      <c r="J825" s="292">
        <v>1605.94</v>
      </c>
      <c r="K825" s="292">
        <v>1739.94</v>
      </c>
      <c r="L825" s="292">
        <v>1783.25</v>
      </c>
      <c r="M825" s="292">
        <v>1826.39</v>
      </c>
      <c r="N825" s="292">
        <v>1805.41</v>
      </c>
      <c r="O825" s="292">
        <v>1798.39</v>
      </c>
      <c r="P825" s="292">
        <v>1808.85</v>
      </c>
      <c r="Q825" s="292">
        <v>1807.36</v>
      </c>
      <c r="R825" s="292">
        <v>1810.9</v>
      </c>
      <c r="S825" s="292">
        <v>1832.35</v>
      </c>
      <c r="T825" s="292">
        <v>1817.15</v>
      </c>
      <c r="U825" s="292">
        <v>1815.04</v>
      </c>
      <c r="V825" s="292">
        <v>1779.37</v>
      </c>
      <c r="W825" s="292">
        <v>1748.72</v>
      </c>
      <c r="X825" s="292">
        <v>1652.5</v>
      </c>
      <c r="Y825" s="292">
        <v>1421.02</v>
      </c>
    </row>
    <row r="826" spans="1:25" s="323" customFormat="1" hidden="1" outlineLevel="1">
      <c r="A826" s="325">
        <v>5</v>
      </c>
      <c r="B826" s="292">
        <v>1481.3</v>
      </c>
      <c r="C826" s="292">
        <v>1380.65</v>
      </c>
      <c r="D826" s="292">
        <v>1361.22</v>
      </c>
      <c r="E826" s="292">
        <v>1348.03</v>
      </c>
      <c r="F826" s="292">
        <v>1341.89</v>
      </c>
      <c r="G826" s="292">
        <v>1367.49</v>
      </c>
      <c r="H826" s="292">
        <v>1417.97</v>
      </c>
      <c r="I826" s="292">
        <v>1452.79</v>
      </c>
      <c r="J826" s="292">
        <v>1627.9</v>
      </c>
      <c r="K826" s="292">
        <v>1726.62</v>
      </c>
      <c r="L826" s="292">
        <v>1757.53</v>
      </c>
      <c r="M826" s="292">
        <v>1802.02</v>
      </c>
      <c r="N826" s="292">
        <v>1792.06</v>
      </c>
      <c r="O826" s="292">
        <v>1776.13</v>
      </c>
      <c r="P826" s="292">
        <v>1789.75</v>
      </c>
      <c r="Q826" s="292">
        <v>1771.83</v>
      </c>
      <c r="R826" s="292">
        <v>1794.61</v>
      </c>
      <c r="S826" s="292">
        <v>1858</v>
      </c>
      <c r="T826" s="292">
        <v>1813.28</v>
      </c>
      <c r="U826" s="292">
        <v>1808.47</v>
      </c>
      <c r="V826" s="292">
        <v>1779.94</v>
      </c>
      <c r="W826" s="292">
        <v>1740.78</v>
      </c>
      <c r="X826" s="292">
        <v>1668.49</v>
      </c>
      <c r="Y826" s="292">
        <v>1446.23</v>
      </c>
    </row>
    <row r="827" spans="1:25" s="323" customFormat="1" hidden="1" outlineLevel="1">
      <c r="A827" s="325">
        <v>6</v>
      </c>
      <c r="B827" s="292">
        <v>1402.9</v>
      </c>
      <c r="C827" s="292">
        <v>1329.85</v>
      </c>
      <c r="D827" s="292">
        <v>1313.77</v>
      </c>
      <c r="E827" s="292">
        <v>1306.6500000000001</v>
      </c>
      <c r="F827" s="292">
        <v>1302.42</v>
      </c>
      <c r="G827" s="292">
        <v>1327.94</v>
      </c>
      <c r="H827" s="292">
        <v>1383.59</v>
      </c>
      <c r="I827" s="292">
        <v>1392.34</v>
      </c>
      <c r="J827" s="292">
        <v>1493.11</v>
      </c>
      <c r="K827" s="292">
        <v>1646.39</v>
      </c>
      <c r="L827" s="292">
        <v>1706.84</v>
      </c>
      <c r="M827" s="292">
        <v>1737.57</v>
      </c>
      <c r="N827" s="292">
        <v>1737.2</v>
      </c>
      <c r="O827" s="292">
        <v>1729.67</v>
      </c>
      <c r="P827" s="292">
        <v>1749.14</v>
      </c>
      <c r="Q827" s="292">
        <v>1733.34</v>
      </c>
      <c r="R827" s="292">
        <v>1762.96</v>
      </c>
      <c r="S827" s="292">
        <v>1788.56</v>
      </c>
      <c r="T827" s="292">
        <v>1754.33</v>
      </c>
      <c r="U827" s="292">
        <v>1745.72</v>
      </c>
      <c r="V827" s="292">
        <v>1738.19</v>
      </c>
      <c r="W827" s="292">
        <v>1701.3</v>
      </c>
      <c r="X827" s="292">
        <v>1591.67</v>
      </c>
      <c r="Y827" s="292">
        <v>1394.82</v>
      </c>
    </row>
    <row r="828" spans="1:25" s="323" customFormat="1" hidden="1" outlineLevel="1">
      <c r="A828" s="325">
        <v>7</v>
      </c>
      <c r="B828" s="292">
        <v>1351.31</v>
      </c>
      <c r="C828" s="292">
        <v>1303.6199999999999</v>
      </c>
      <c r="D828" s="292">
        <v>1285.6600000000001</v>
      </c>
      <c r="E828" s="292">
        <v>1280.58</v>
      </c>
      <c r="F828" s="292">
        <v>1282.1199999999999</v>
      </c>
      <c r="G828" s="292">
        <v>1304.1300000000001</v>
      </c>
      <c r="H828" s="292">
        <v>1342.32</v>
      </c>
      <c r="I828" s="292">
        <v>1345.42</v>
      </c>
      <c r="J828" s="292">
        <v>1353.52</v>
      </c>
      <c r="K828" s="292">
        <v>1379.51</v>
      </c>
      <c r="L828" s="292">
        <v>1404.12</v>
      </c>
      <c r="M828" s="292">
        <v>1413.43</v>
      </c>
      <c r="N828" s="292">
        <v>1404.26</v>
      </c>
      <c r="O828" s="292">
        <v>1405.54</v>
      </c>
      <c r="P828" s="292">
        <v>1410.72</v>
      </c>
      <c r="Q828" s="292">
        <v>1393.39</v>
      </c>
      <c r="R828" s="292">
        <v>1419.61</v>
      </c>
      <c r="S828" s="292">
        <v>1449.54</v>
      </c>
      <c r="T828" s="292">
        <v>1436.14</v>
      </c>
      <c r="U828" s="292">
        <v>1443.9</v>
      </c>
      <c r="V828" s="292">
        <v>1428.55</v>
      </c>
      <c r="W828" s="292">
        <v>1419.52</v>
      </c>
      <c r="X828" s="292">
        <v>1403.9</v>
      </c>
      <c r="Y828" s="292">
        <v>1357.51</v>
      </c>
    </row>
    <row r="829" spans="1:25" s="323" customFormat="1" hidden="1" outlineLevel="1">
      <c r="A829" s="325">
        <v>8</v>
      </c>
      <c r="B829" s="292">
        <v>1334.27</v>
      </c>
      <c r="C829" s="292">
        <v>1287.48</v>
      </c>
      <c r="D829" s="292">
        <v>1268.9100000000001</v>
      </c>
      <c r="E829" s="292">
        <v>1240.73</v>
      </c>
      <c r="F829" s="292">
        <v>1242.6300000000001</v>
      </c>
      <c r="G829" s="292">
        <v>1280.02</v>
      </c>
      <c r="H829" s="292">
        <v>1337.18</v>
      </c>
      <c r="I829" s="292">
        <v>1339.92</v>
      </c>
      <c r="J829" s="292">
        <v>1357.59</v>
      </c>
      <c r="K829" s="292">
        <v>1569.93</v>
      </c>
      <c r="L829" s="292">
        <v>1619.6</v>
      </c>
      <c r="M829" s="292">
        <v>1638.55</v>
      </c>
      <c r="N829" s="292">
        <v>1638.06</v>
      </c>
      <c r="O829" s="292">
        <v>1610.83</v>
      </c>
      <c r="P829" s="292">
        <v>1636.06</v>
      </c>
      <c r="Q829" s="292">
        <v>1629.79</v>
      </c>
      <c r="R829" s="292">
        <v>1630.25</v>
      </c>
      <c r="S829" s="292">
        <v>1651.26</v>
      </c>
      <c r="T829" s="292">
        <v>1668.63</v>
      </c>
      <c r="U829" s="292">
        <v>1661.31</v>
      </c>
      <c r="V829" s="292">
        <v>1647.7</v>
      </c>
      <c r="W829" s="292">
        <v>1632.55</v>
      </c>
      <c r="X829" s="292">
        <v>1441.63</v>
      </c>
      <c r="Y829" s="292">
        <v>1357.53</v>
      </c>
    </row>
    <row r="830" spans="1:25" s="323" customFormat="1" hidden="1" outlineLevel="1">
      <c r="A830" s="325">
        <v>9</v>
      </c>
      <c r="B830" s="292">
        <v>1350.18</v>
      </c>
      <c r="C830" s="292">
        <v>1298.69</v>
      </c>
      <c r="D830" s="292">
        <v>1287.5</v>
      </c>
      <c r="E830" s="292">
        <v>1273.3900000000001</v>
      </c>
      <c r="F830" s="292">
        <v>1268.5899999999999</v>
      </c>
      <c r="G830" s="292">
        <v>1292.3499999999999</v>
      </c>
      <c r="H830" s="292">
        <v>1339.68</v>
      </c>
      <c r="I830" s="292">
        <v>1363.4</v>
      </c>
      <c r="J830" s="292">
        <v>1398.87</v>
      </c>
      <c r="K830" s="292">
        <v>1615.68</v>
      </c>
      <c r="L830" s="292">
        <v>1698.3</v>
      </c>
      <c r="M830" s="292">
        <v>1762.32</v>
      </c>
      <c r="N830" s="292">
        <v>1775.81</v>
      </c>
      <c r="O830" s="292">
        <v>1763.76</v>
      </c>
      <c r="P830" s="292">
        <v>1766.32</v>
      </c>
      <c r="Q830" s="292">
        <v>1768.4</v>
      </c>
      <c r="R830" s="292">
        <v>1760.32</v>
      </c>
      <c r="S830" s="292">
        <v>1771.19</v>
      </c>
      <c r="T830" s="292">
        <v>1779.31</v>
      </c>
      <c r="U830" s="292">
        <v>1778.84</v>
      </c>
      <c r="V830" s="292">
        <v>1760.96</v>
      </c>
      <c r="W830" s="292">
        <v>1745.37</v>
      </c>
      <c r="X830" s="292">
        <v>1708.19</v>
      </c>
      <c r="Y830" s="292">
        <v>1479.7</v>
      </c>
    </row>
    <row r="831" spans="1:25" s="323" customFormat="1" hidden="1" outlineLevel="1">
      <c r="A831" s="325">
        <v>10</v>
      </c>
      <c r="B831" s="292">
        <v>1411.41</v>
      </c>
      <c r="C831" s="292">
        <v>1343.03</v>
      </c>
      <c r="D831" s="292">
        <v>1324.08</v>
      </c>
      <c r="E831" s="292">
        <v>1313.69</v>
      </c>
      <c r="F831" s="292">
        <v>1313.06</v>
      </c>
      <c r="G831" s="292">
        <v>1331.62</v>
      </c>
      <c r="H831" s="292">
        <v>1375.16</v>
      </c>
      <c r="I831" s="292">
        <v>1407.93</v>
      </c>
      <c r="J831" s="292">
        <v>1456.97</v>
      </c>
      <c r="K831" s="292">
        <v>1666.77</v>
      </c>
      <c r="L831" s="292">
        <v>1742.58</v>
      </c>
      <c r="M831" s="292">
        <v>1770.22</v>
      </c>
      <c r="N831" s="292">
        <v>1773.09</v>
      </c>
      <c r="O831" s="292">
        <v>1778.07</v>
      </c>
      <c r="P831" s="292">
        <v>1789.62</v>
      </c>
      <c r="Q831" s="292">
        <v>1790.08</v>
      </c>
      <c r="R831" s="292">
        <v>1815.16</v>
      </c>
      <c r="S831" s="292">
        <v>1843.81</v>
      </c>
      <c r="T831" s="292">
        <v>1856.47</v>
      </c>
      <c r="U831" s="292">
        <v>1844.72</v>
      </c>
      <c r="V831" s="292">
        <v>1838.51</v>
      </c>
      <c r="W831" s="292">
        <v>1826.63</v>
      </c>
      <c r="X831" s="292">
        <v>1772.78</v>
      </c>
      <c r="Y831" s="292">
        <v>1628.18</v>
      </c>
    </row>
    <row r="832" spans="1:25" s="323" customFormat="1" hidden="1" outlineLevel="1">
      <c r="A832" s="325">
        <v>11</v>
      </c>
      <c r="B832" s="292">
        <v>1396.76</v>
      </c>
      <c r="C832" s="292">
        <v>1341.06</v>
      </c>
      <c r="D832" s="292">
        <v>1323.51</v>
      </c>
      <c r="E832" s="292">
        <v>1307.76</v>
      </c>
      <c r="F832" s="292">
        <v>1312.98</v>
      </c>
      <c r="G832" s="292">
        <v>1368.04</v>
      </c>
      <c r="H832" s="292">
        <v>1485.83</v>
      </c>
      <c r="I832" s="292">
        <v>1659.88</v>
      </c>
      <c r="J832" s="292">
        <v>1737.56</v>
      </c>
      <c r="K832" s="292">
        <v>1823.77</v>
      </c>
      <c r="L832" s="292">
        <v>1847.32</v>
      </c>
      <c r="M832" s="292">
        <v>1851.45</v>
      </c>
      <c r="N832" s="292">
        <v>1822.61</v>
      </c>
      <c r="O832" s="292">
        <v>1804.51</v>
      </c>
      <c r="P832" s="292">
        <v>1785.54</v>
      </c>
      <c r="Q832" s="292">
        <v>1791.98</v>
      </c>
      <c r="R832" s="292">
        <v>1810.45</v>
      </c>
      <c r="S832" s="292">
        <v>1849.85</v>
      </c>
      <c r="T832" s="292">
        <v>1825.02</v>
      </c>
      <c r="U832" s="292">
        <v>1788.73</v>
      </c>
      <c r="V832" s="292">
        <v>1744.39</v>
      </c>
      <c r="W832" s="292">
        <v>1785.27</v>
      </c>
      <c r="X832" s="292">
        <v>1689.99</v>
      </c>
      <c r="Y832" s="292">
        <v>1415.03</v>
      </c>
    </row>
    <row r="833" spans="1:25" s="323" customFormat="1" hidden="1" outlineLevel="1">
      <c r="A833" s="325">
        <v>12</v>
      </c>
      <c r="B833" s="292">
        <v>1309.72</v>
      </c>
      <c r="C833" s="292">
        <v>1205.3599999999999</v>
      </c>
      <c r="D833" s="292">
        <v>1231.24</v>
      </c>
      <c r="E833" s="292">
        <v>1201.77</v>
      </c>
      <c r="F833" s="292">
        <v>1265.53</v>
      </c>
      <c r="G833" s="292">
        <v>1335.94</v>
      </c>
      <c r="H833" s="292">
        <v>1433.79</v>
      </c>
      <c r="I833" s="292">
        <v>1577.95</v>
      </c>
      <c r="J833" s="292">
        <v>1657.81</v>
      </c>
      <c r="K833" s="292">
        <v>1751.7</v>
      </c>
      <c r="L833" s="292">
        <v>1778.2</v>
      </c>
      <c r="M833" s="292">
        <v>1776.52</v>
      </c>
      <c r="N833" s="292">
        <v>1753.43</v>
      </c>
      <c r="O833" s="292">
        <v>1741.8</v>
      </c>
      <c r="P833" s="292">
        <v>1720.03</v>
      </c>
      <c r="Q833" s="292">
        <v>1715.51</v>
      </c>
      <c r="R833" s="292">
        <v>1750.29</v>
      </c>
      <c r="S833" s="292">
        <v>1763.72</v>
      </c>
      <c r="T833" s="292">
        <v>1750.07</v>
      </c>
      <c r="U833" s="292">
        <v>1732.74</v>
      </c>
      <c r="V833" s="292">
        <v>1702.92</v>
      </c>
      <c r="W833" s="292">
        <v>1817.42</v>
      </c>
      <c r="X833" s="292">
        <v>1791.39</v>
      </c>
      <c r="Y833" s="292">
        <v>1398.43</v>
      </c>
    </row>
    <row r="834" spans="1:25" s="323" customFormat="1" hidden="1" outlineLevel="1">
      <c r="A834" s="325">
        <v>13</v>
      </c>
      <c r="B834" s="292">
        <v>1310.42</v>
      </c>
      <c r="C834" s="292">
        <v>1211.22</v>
      </c>
      <c r="D834" s="292">
        <v>1229.6199999999999</v>
      </c>
      <c r="E834" s="292">
        <v>1213.75</v>
      </c>
      <c r="F834" s="292">
        <v>1255.9000000000001</v>
      </c>
      <c r="G834" s="292">
        <v>1341.11</v>
      </c>
      <c r="H834" s="292">
        <v>1431.02</v>
      </c>
      <c r="I834" s="292">
        <v>1559.34</v>
      </c>
      <c r="J834" s="292">
        <v>1614.84</v>
      </c>
      <c r="K834" s="292">
        <v>1669.65</v>
      </c>
      <c r="L834" s="292">
        <v>1683.89</v>
      </c>
      <c r="M834" s="292">
        <v>1657.35</v>
      </c>
      <c r="N834" s="292">
        <v>1652.05</v>
      </c>
      <c r="O834" s="292">
        <v>1705.84</v>
      </c>
      <c r="P834" s="292">
        <v>1641.38</v>
      </c>
      <c r="Q834" s="292">
        <v>1620.17</v>
      </c>
      <c r="R834" s="292">
        <v>1711.52</v>
      </c>
      <c r="S834" s="292">
        <v>1712.79</v>
      </c>
      <c r="T834" s="292">
        <v>1720.43</v>
      </c>
      <c r="U834" s="292">
        <v>1716.13</v>
      </c>
      <c r="V834" s="292">
        <v>1643.3</v>
      </c>
      <c r="W834" s="292">
        <v>1774.23</v>
      </c>
      <c r="X834" s="292">
        <v>1622.95</v>
      </c>
      <c r="Y834" s="292">
        <v>1337.07</v>
      </c>
    </row>
    <row r="835" spans="1:25" s="323" customFormat="1" hidden="1" outlineLevel="1">
      <c r="A835" s="325">
        <v>14</v>
      </c>
      <c r="B835" s="292">
        <v>1354.34</v>
      </c>
      <c r="C835" s="292">
        <v>1244.29</v>
      </c>
      <c r="D835" s="292">
        <v>1228.1400000000001</v>
      </c>
      <c r="E835" s="292">
        <v>1241.19</v>
      </c>
      <c r="F835" s="292">
        <v>1274.3399999999999</v>
      </c>
      <c r="G835" s="292">
        <v>1358.97</v>
      </c>
      <c r="H835" s="292">
        <v>1595.25</v>
      </c>
      <c r="I835" s="292">
        <v>1634.53</v>
      </c>
      <c r="J835" s="292">
        <v>1795.37</v>
      </c>
      <c r="K835" s="292">
        <v>1933.67</v>
      </c>
      <c r="L835" s="292">
        <v>1956.02</v>
      </c>
      <c r="M835" s="292">
        <v>1951.22</v>
      </c>
      <c r="N835" s="292">
        <v>1940.1</v>
      </c>
      <c r="O835" s="292">
        <v>1937.91</v>
      </c>
      <c r="P835" s="292">
        <v>1956.22</v>
      </c>
      <c r="Q835" s="292">
        <v>1929.86</v>
      </c>
      <c r="R835" s="292">
        <v>1928.03</v>
      </c>
      <c r="S835" s="292">
        <v>1959.99</v>
      </c>
      <c r="T835" s="292">
        <v>1949.63</v>
      </c>
      <c r="U835" s="292">
        <v>1939.57</v>
      </c>
      <c r="V835" s="292">
        <v>1922.67</v>
      </c>
      <c r="W835" s="292">
        <v>1824.86</v>
      </c>
      <c r="X835" s="292">
        <v>1733.35</v>
      </c>
      <c r="Y835" s="292">
        <v>1458.98</v>
      </c>
    </row>
    <row r="836" spans="1:25" s="323" customFormat="1" hidden="1" outlineLevel="1">
      <c r="A836" s="325">
        <v>15</v>
      </c>
      <c r="B836" s="292">
        <v>1400.01</v>
      </c>
      <c r="C836" s="292">
        <v>1333.28</v>
      </c>
      <c r="D836" s="292">
        <v>1274.4100000000001</v>
      </c>
      <c r="E836" s="292">
        <v>1251.31</v>
      </c>
      <c r="F836" s="292">
        <v>1318.4</v>
      </c>
      <c r="G836" s="292">
        <v>1385.83</v>
      </c>
      <c r="H836" s="292">
        <v>1663.58</v>
      </c>
      <c r="I836" s="292">
        <v>1756.73</v>
      </c>
      <c r="J836" s="292">
        <v>1919.94</v>
      </c>
      <c r="K836" s="292">
        <v>2002.18</v>
      </c>
      <c r="L836" s="292">
        <v>2009.42</v>
      </c>
      <c r="M836" s="292">
        <v>2008.74</v>
      </c>
      <c r="N836" s="292">
        <v>1986.97</v>
      </c>
      <c r="O836" s="292">
        <v>2001.23</v>
      </c>
      <c r="P836" s="292">
        <v>1991.32</v>
      </c>
      <c r="Q836" s="292">
        <v>1997.03</v>
      </c>
      <c r="R836" s="292">
        <v>1993.99</v>
      </c>
      <c r="S836" s="292">
        <v>2040.22</v>
      </c>
      <c r="T836" s="292">
        <v>1996.84</v>
      </c>
      <c r="U836" s="292">
        <v>1985.25</v>
      </c>
      <c r="V836" s="292">
        <v>1969.37</v>
      </c>
      <c r="W836" s="292">
        <v>1963.92</v>
      </c>
      <c r="X836" s="292">
        <v>1829.59</v>
      </c>
      <c r="Y836" s="292">
        <v>1644.62</v>
      </c>
    </row>
    <row r="837" spans="1:25" s="323" customFormat="1" hidden="1" outlineLevel="1">
      <c r="A837" s="325">
        <v>16</v>
      </c>
      <c r="B837" s="292">
        <v>1520.06</v>
      </c>
      <c r="C837" s="292">
        <v>1420.49</v>
      </c>
      <c r="D837" s="292">
        <v>1374.02</v>
      </c>
      <c r="E837" s="292">
        <v>1371.39</v>
      </c>
      <c r="F837" s="292">
        <v>1370</v>
      </c>
      <c r="G837" s="292">
        <v>1433.87</v>
      </c>
      <c r="H837" s="292">
        <v>1620.02</v>
      </c>
      <c r="I837" s="292">
        <v>1665.27</v>
      </c>
      <c r="J837" s="292">
        <v>1745.57</v>
      </c>
      <c r="K837" s="292">
        <v>1849.27</v>
      </c>
      <c r="L837" s="292">
        <v>1925.29</v>
      </c>
      <c r="M837" s="292">
        <v>1944.83</v>
      </c>
      <c r="N837" s="292">
        <v>1935.58</v>
      </c>
      <c r="O837" s="292">
        <v>1931.35</v>
      </c>
      <c r="P837" s="292">
        <v>1936.35</v>
      </c>
      <c r="Q837" s="292">
        <v>1937.46</v>
      </c>
      <c r="R837" s="292">
        <v>1962.54</v>
      </c>
      <c r="S837" s="292">
        <v>1974.51</v>
      </c>
      <c r="T837" s="292">
        <v>1968.12</v>
      </c>
      <c r="U837" s="292">
        <v>1948.47</v>
      </c>
      <c r="V837" s="292">
        <v>1949.6</v>
      </c>
      <c r="W837" s="292">
        <v>1929.08</v>
      </c>
      <c r="X837" s="292">
        <v>1761.73</v>
      </c>
      <c r="Y837" s="292">
        <v>1532.15</v>
      </c>
    </row>
    <row r="838" spans="1:25" s="323" customFormat="1" hidden="1" outlineLevel="1">
      <c r="A838" s="325">
        <v>17</v>
      </c>
      <c r="B838" s="292">
        <v>1448.31</v>
      </c>
      <c r="C838" s="292">
        <v>1363.45</v>
      </c>
      <c r="D838" s="292">
        <v>1342.36</v>
      </c>
      <c r="E838" s="292">
        <v>1315.96</v>
      </c>
      <c r="F838" s="292">
        <v>1311.54</v>
      </c>
      <c r="G838" s="292">
        <v>1341.22</v>
      </c>
      <c r="H838" s="292">
        <v>1377.23</v>
      </c>
      <c r="I838" s="292">
        <v>1401.7</v>
      </c>
      <c r="J838" s="292">
        <v>1515.51</v>
      </c>
      <c r="K838" s="292">
        <v>1694.31</v>
      </c>
      <c r="L838" s="292">
        <v>1741.54</v>
      </c>
      <c r="M838" s="292">
        <v>1780.32</v>
      </c>
      <c r="N838" s="292">
        <v>1796.88</v>
      </c>
      <c r="O838" s="292">
        <v>1790.86</v>
      </c>
      <c r="P838" s="292">
        <v>1780.78</v>
      </c>
      <c r="Q838" s="292">
        <v>1802.97</v>
      </c>
      <c r="R838" s="292">
        <v>1863.24</v>
      </c>
      <c r="S838" s="292">
        <v>1927.78</v>
      </c>
      <c r="T838" s="292">
        <v>1945.73</v>
      </c>
      <c r="U838" s="292">
        <v>1914.54</v>
      </c>
      <c r="V838" s="292">
        <v>1874.65</v>
      </c>
      <c r="W838" s="292">
        <v>1828.49</v>
      </c>
      <c r="X838" s="292">
        <v>1742.56</v>
      </c>
      <c r="Y838" s="292">
        <v>1490.86</v>
      </c>
    </row>
    <row r="839" spans="1:25" s="323" customFormat="1" hidden="1" outlineLevel="1">
      <c r="A839" s="325">
        <v>18</v>
      </c>
      <c r="B839" s="292">
        <v>1394.44</v>
      </c>
      <c r="C839" s="292">
        <v>1332.81</v>
      </c>
      <c r="D839" s="292">
        <v>1292.1400000000001</v>
      </c>
      <c r="E839" s="292">
        <v>1295.07</v>
      </c>
      <c r="F839" s="292">
        <v>1319.5</v>
      </c>
      <c r="G839" s="292">
        <v>1420.48</v>
      </c>
      <c r="H839" s="292">
        <v>1662.05</v>
      </c>
      <c r="I839" s="292">
        <v>1762.56</v>
      </c>
      <c r="J839" s="292">
        <v>1909.15</v>
      </c>
      <c r="K839" s="292">
        <v>1984.32</v>
      </c>
      <c r="L839" s="292">
        <v>2011.62</v>
      </c>
      <c r="M839" s="292">
        <v>2014.77</v>
      </c>
      <c r="N839" s="292">
        <v>1996.49</v>
      </c>
      <c r="O839" s="292">
        <v>1990.53</v>
      </c>
      <c r="P839" s="292">
        <v>1961.4</v>
      </c>
      <c r="Q839" s="292">
        <v>1978.53</v>
      </c>
      <c r="R839" s="292">
        <v>1986.21</v>
      </c>
      <c r="S839" s="292">
        <v>2041.69</v>
      </c>
      <c r="T839" s="292">
        <v>2027.35</v>
      </c>
      <c r="U839" s="292">
        <v>1975.09</v>
      </c>
      <c r="V839" s="292">
        <v>1878.23</v>
      </c>
      <c r="W839" s="292">
        <v>1875.63</v>
      </c>
      <c r="X839" s="292">
        <v>1776.17</v>
      </c>
      <c r="Y839" s="292">
        <v>1533.26</v>
      </c>
    </row>
    <row r="840" spans="1:25" s="323" customFormat="1" hidden="1" outlineLevel="1">
      <c r="A840" s="325">
        <v>19</v>
      </c>
      <c r="B840" s="292">
        <v>1371.11</v>
      </c>
      <c r="C840" s="292">
        <v>1336.5</v>
      </c>
      <c r="D840" s="292">
        <v>1315.52</v>
      </c>
      <c r="E840" s="292">
        <v>1311.87</v>
      </c>
      <c r="F840" s="292">
        <v>1335.19</v>
      </c>
      <c r="G840" s="292">
        <v>1421.88</v>
      </c>
      <c r="H840" s="292">
        <v>1630.78</v>
      </c>
      <c r="I840" s="292">
        <v>1674.2</v>
      </c>
      <c r="J840" s="292">
        <v>1772.96</v>
      </c>
      <c r="K840" s="292">
        <v>1879.71</v>
      </c>
      <c r="L840" s="292">
        <v>1931.09</v>
      </c>
      <c r="M840" s="292">
        <v>1902.1</v>
      </c>
      <c r="N840" s="292">
        <v>1874.28</v>
      </c>
      <c r="O840" s="292">
        <v>1866.77</v>
      </c>
      <c r="P840" s="292">
        <v>1881.83</v>
      </c>
      <c r="Q840" s="292">
        <v>1887.17</v>
      </c>
      <c r="R840" s="292">
        <v>1884.58</v>
      </c>
      <c r="S840" s="292">
        <v>1927.27</v>
      </c>
      <c r="T840" s="292">
        <v>1912.67</v>
      </c>
      <c r="U840" s="292">
        <v>1848.1</v>
      </c>
      <c r="V840" s="292">
        <v>1825.25</v>
      </c>
      <c r="W840" s="292">
        <v>1813.59</v>
      </c>
      <c r="X840" s="292">
        <v>1748.68</v>
      </c>
      <c r="Y840" s="292">
        <v>1456.61</v>
      </c>
    </row>
    <row r="841" spans="1:25" s="323" customFormat="1" hidden="1" outlineLevel="1">
      <c r="A841" s="325">
        <v>20</v>
      </c>
      <c r="B841" s="292">
        <v>1497.29</v>
      </c>
      <c r="C841" s="292">
        <v>1386.69</v>
      </c>
      <c r="D841" s="292">
        <v>1372.51</v>
      </c>
      <c r="E841" s="292">
        <v>1365.95</v>
      </c>
      <c r="F841" s="292">
        <v>1395.99</v>
      </c>
      <c r="G841" s="292">
        <v>1531.75</v>
      </c>
      <c r="H841" s="292">
        <v>1713.79</v>
      </c>
      <c r="I841" s="292">
        <v>1742.45</v>
      </c>
      <c r="J841" s="292">
        <v>1862.69</v>
      </c>
      <c r="K841" s="292">
        <v>1940.72</v>
      </c>
      <c r="L841" s="292">
        <v>1948.67</v>
      </c>
      <c r="M841" s="292">
        <v>1964.86</v>
      </c>
      <c r="N841" s="292">
        <v>1950.05</v>
      </c>
      <c r="O841" s="292">
        <v>1952.07</v>
      </c>
      <c r="P841" s="292">
        <v>1945.85</v>
      </c>
      <c r="Q841" s="292">
        <v>1950.32</v>
      </c>
      <c r="R841" s="292">
        <v>1927.24</v>
      </c>
      <c r="S841" s="292">
        <v>1939.23</v>
      </c>
      <c r="T841" s="292">
        <v>1933.08</v>
      </c>
      <c r="U841" s="292">
        <v>1916.29</v>
      </c>
      <c r="V841" s="292">
        <v>1870.26</v>
      </c>
      <c r="W841" s="292">
        <v>1852.06</v>
      </c>
      <c r="X841" s="292">
        <v>1764.42</v>
      </c>
      <c r="Y841" s="292">
        <v>1667.61</v>
      </c>
    </row>
    <row r="842" spans="1:25" s="323" customFormat="1" hidden="1" outlineLevel="1">
      <c r="A842" s="325">
        <v>21</v>
      </c>
      <c r="B842" s="292">
        <v>1439.84</v>
      </c>
      <c r="C842" s="292">
        <v>1386.17</v>
      </c>
      <c r="D842" s="292">
        <v>1384.07</v>
      </c>
      <c r="E842" s="292">
        <v>1350.32</v>
      </c>
      <c r="F842" s="292">
        <v>1376.42</v>
      </c>
      <c r="G842" s="292">
        <v>1452.45</v>
      </c>
      <c r="H842" s="292">
        <v>1654.96</v>
      </c>
      <c r="I842" s="292">
        <v>1691.27</v>
      </c>
      <c r="J842" s="292">
        <v>1797.42</v>
      </c>
      <c r="K842" s="292">
        <v>1886.58</v>
      </c>
      <c r="L842" s="292">
        <v>1905.44</v>
      </c>
      <c r="M842" s="292">
        <v>1929.9</v>
      </c>
      <c r="N842" s="292">
        <v>1891.92</v>
      </c>
      <c r="O842" s="292">
        <v>1908.03</v>
      </c>
      <c r="P842" s="292">
        <v>1880.2</v>
      </c>
      <c r="Q842" s="292">
        <v>1906.52</v>
      </c>
      <c r="R842" s="292">
        <v>1870.11</v>
      </c>
      <c r="S842" s="292">
        <v>1948.39</v>
      </c>
      <c r="T842" s="292">
        <v>1949.3</v>
      </c>
      <c r="U842" s="292">
        <v>1931.59</v>
      </c>
      <c r="V842" s="292">
        <v>1863.67</v>
      </c>
      <c r="W842" s="292">
        <v>1861.46</v>
      </c>
      <c r="X842" s="292">
        <v>1824.85</v>
      </c>
      <c r="Y842" s="292">
        <v>1642.08</v>
      </c>
    </row>
    <row r="843" spans="1:25" s="323" customFormat="1" hidden="1" outlineLevel="1">
      <c r="A843" s="325">
        <v>22</v>
      </c>
      <c r="B843" s="292">
        <v>1429.47</v>
      </c>
      <c r="C843" s="292">
        <v>1376.7</v>
      </c>
      <c r="D843" s="292">
        <v>1381.66</v>
      </c>
      <c r="E843" s="292">
        <v>1361.09</v>
      </c>
      <c r="F843" s="292">
        <v>1378.95</v>
      </c>
      <c r="G843" s="292">
        <v>1480.56</v>
      </c>
      <c r="H843" s="292">
        <v>1672.94</v>
      </c>
      <c r="I843" s="292">
        <v>1750.05</v>
      </c>
      <c r="J843" s="292">
        <v>1827.3</v>
      </c>
      <c r="K843" s="292">
        <v>1858.92</v>
      </c>
      <c r="L843" s="292">
        <v>1856.6</v>
      </c>
      <c r="M843" s="292">
        <v>1917.58</v>
      </c>
      <c r="N843" s="292">
        <v>1869.48</v>
      </c>
      <c r="O843" s="292">
        <v>1878.76</v>
      </c>
      <c r="P843" s="292">
        <v>1848.85</v>
      </c>
      <c r="Q843" s="292">
        <v>1835.16</v>
      </c>
      <c r="R843" s="292">
        <v>1804.48</v>
      </c>
      <c r="S843" s="292">
        <v>1822.86</v>
      </c>
      <c r="T843" s="292">
        <v>1823.5</v>
      </c>
      <c r="U843" s="292">
        <v>1822.81</v>
      </c>
      <c r="V843" s="292">
        <v>1777.68</v>
      </c>
      <c r="W843" s="292">
        <v>1838.17</v>
      </c>
      <c r="X843" s="292">
        <v>1726.33</v>
      </c>
      <c r="Y843" s="292">
        <v>1537.69</v>
      </c>
    </row>
    <row r="844" spans="1:25" s="323" customFormat="1" hidden="1" outlineLevel="1">
      <c r="A844" s="325">
        <v>23</v>
      </c>
      <c r="B844" s="292">
        <v>1480.86</v>
      </c>
      <c r="C844" s="292">
        <v>1390.59</v>
      </c>
      <c r="D844" s="292">
        <v>1370.71</v>
      </c>
      <c r="E844" s="292">
        <v>1356.34</v>
      </c>
      <c r="F844" s="292">
        <v>1358.78</v>
      </c>
      <c r="G844" s="292">
        <v>1396.58</v>
      </c>
      <c r="H844" s="292">
        <v>1513.02</v>
      </c>
      <c r="I844" s="292">
        <v>1610.86</v>
      </c>
      <c r="J844" s="292">
        <v>1675.51</v>
      </c>
      <c r="K844" s="292">
        <v>1766.22</v>
      </c>
      <c r="L844" s="292">
        <v>1830.03</v>
      </c>
      <c r="M844" s="292">
        <v>1860.52</v>
      </c>
      <c r="N844" s="292">
        <v>1856.85</v>
      </c>
      <c r="O844" s="292">
        <v>1845.81</v>
      </c>
      <c r="P844" s="292">
        <v>1822.98</v>
      </c>
      <c r="Q844" s="292">
        <v>1793.75</v>
      </c>
      <c r="R844" s="292">
        <v>1805.42</v>
      </c>
      <c r="S844" s="292">
        <v>1857.05</v>
      </c>
      <c r="T844" s="292">
        <v>1874.79</v>
      </c>
      <c r="U844" s="292">
        <v>1849.46</v>
      </c>
      <c r="V844" s="292">
        <v>1813.19</v>
      </c>
      <c r="W844" s="292">
        <v>1812.89</v>
      </c>
      <c r="X844" s="292">
        <v>1746.37</v>
      </c>
      <c r="Y844" s="292">
        <v>1644.49</v>
      </c>
    </row>
    <row r="845" spans="1:25" s="323" customFormat="1" hidden="1" outlineLevel="1">
      <c r="A845" s="325">
        <v>24</v>
      </c>
      <c r="B845" s="292">
        <v>1679.72</v>
      </c>
      <c r="C845" s="292">
        <v>1430.19</v>
      </c>
      <c r="D845" s="292">
        <v>1408.19</v>
      </c>
      <c r="E845" s="292">
        <v>1385.69</v>
      </c>
      <c r="F845" s="292">
        <v>1396.97</v>
      </c>
      <c r="G845" s="292">
        <v>1417.03</v>
      </c>
      <c r="H845" s="292">
        <v>1448.44</v>
      </c>
      <c r="I845" s="292">
        <v>1614.2</v>
      </c>
      <c r="J845" s="292">
        <v>1696.68</v>
      </c>
      <c r="K845" s="292">
        <v>1809.57</v>
      </c>
      <c r="L845" s="292">
        <v>1859.92</v>
      </c>
      <c r="M845" s="292">
        <v>1886.36</v>
      </c>
      <c r="N845" s="292">
        <v>1895.63</v>
      </c>
      <c r="O845" s="292">
        <v>1878.07</v>
      </c>
      <c r="P845" s="292">
        <v>1873.34</v>
      </c>
      <c r="Q845" s="292">
        <v>1859.32</v>
      </c>
      <c r="R845" s="292">
        <v>1907.25</v>
      </c>
      <c r="S845" s="292">
        <v>1946.91</v>
      </c>
      <c r="T845" s="292">
        <v>1955.85</v>
      </c>
      <c r="U845" s="292">
        <v>1938.46</v>
      </c>
      <c r="V845" s="292">
        <v>1932.11</v>
      </c>
      <c r="W845" s="292">
        <v>1915.28</v>
      </c>
      <c r="X845" s="292">
        <v>1803.13</v>
      </c>
      <c r="Y845" s="292">
        <v>1662.67</v>
      </c>
    </row>
    <row r="846" spans="1:25" s="323" customFormat="1" hidden="1" outlineLevel="1">
      <c r="A846" s="325">
        <v>25</v>
      </c>
      <c r="B846" s="292">
        <v>1496.49</v>
      </c>
      <c r="C846" s="292">
        <v>1411.99</v>
      </c>
      <c r="D846" s="292">
        <v>1394.46</v>
      </c>
      <c r="E846" s="292">
        <v>1399.05</v>
      </c>
      <c r="F846" s="292">
        <v>1412.68</v>
      </c>
      <c r="G846" s="292">
        <v>1610.3</v>
      </c>
      <c r="H846" s="292">
        <v>1712.2</v>
      </c>
      <c r="I846" s="292">
        <v>1785.69</v>
      </c>
      <c r="J846" s="292">
        <v>1862.65</v>
      </c>
      <c r="K846" s="292">
        <v>1885.45</v>
      </c>
      <c r="L846" s="292">
        <v>1904.61</v>
      </c>
      <c r="M846" s="292">
        <v>1942.95</v>
      </c>
      <c r="N846" s="292">
        <v>1909.19</v>
      </c>
      <c r="O846" s="292">
        <v>1924.91</v>
      </c>
      <c r="P846" s="292">
        <v>1894.31</v>
      </c>
      <c r="Q846" s="292">
        <v>1887.15</v>
      </c>
      <c r="R846" s="292">
        <v>1850.67</v>
      </c>
      <c r="S846" s="292">
        <v>1848.86</v>
      </c>
      <c r="T846" s="292">
        <v>1825.36</v>
      </c>
      <c r="U846" s="292">
        <v>1872.09</v>
      </c>
      <c r="V846" s="292">
        <v>1769.93</v>
      </c>
      <c r="W846" s="292">
        <v>1840.26</v>
      </c>
      <c r="X846" s="292">
        <v>1708.99</v>
      </c>
      <c r="Y846" s="292">
        <v>1599.67</v>
      </c>
    </row>
    <row r="847" spans="1:25" s="323" customFormat="1" hidden="1" outlineLevel="1">
      <c r="A847" s="325">
        <v>26</v>
      </c>
      <c r="B847" s="292">
        <v>1396.33</v>
      </c>
      <c r="C847" s="292">
        <v>1362.75</v>
      </c>
      <c r="D847" s="292">
        <v>1356.05</v>
      </c>
      <c r="E847" s="292">
        <v>1348.07</v>
      </c>
      <c r="F847" s="292">
        <v>1360.5</v>
      </c>
      <c r="G847" s="292">
        <v>1472.48</v>
      </c>
      <c r="H847" s="292">
        <v>1623.81</v>
      </c>
      <c r="I847" s="292">
        <v>1654.91</v>
      </c>
      <c r="J847" s="292">
        <v>1404.42</v>
      </c>
      <c r="K847" s="292">
        <v>1754.08</v>
      </c>
      <c r="L847" s="292">
        <v>1764.82</v>
      </c>
      <c r="M847" s="292">
        <v>1770.31</v>
      </c>
      <c r="N847" s="292">
        <v>1759.34</v>
      </c>
      <c r="O847" s="292">
        <v>1780.93</v>
      </c>
      <c r="P847" s="292">
        <v>1763.73</v>
      </c>
      <c r="Q847" s="292">
        <v>1755.17</v>
      </c>
      <c r="R847" s="292">
        <v>1751.26</v>
      </c>
      <c r="S847" s="292">
        <v>1776.04</v>
      </c>
      <c r="T847" s="292">
        <v>1773.69</v>
      </c>
      <c r="U847" s="292">
        <v>1792.41</v>
      </c>
      <c r="V847" s="292">
        <v>1760.11</v>
      </c>
      <c r="W847" s="292">
        <v>1796.54</v>
      </c>
      <c r="X847" s="292">
        <v>1663.03</v>
      </c>
      <c r="Y847" s="292">
        <v>1464.96</v>
      </c>
    </row>
    <row r="848" spans="1:25" s="323" customFormat="1" hidden="1" outlineLevel="1">
      <c r="A848" s="325">
        <v>27</v>
      </c>
      <c r="B848" s="292">
        <v>1420.57</v>
      </c>
      <c r="C848" s="292">
        <v>1364.87</v>
      </c>
      <c r="D848" s="292">
        <v>1352.1</v>
      </c>
      <c r="E848" s="292">
        <v>1353.06</v>
      </c>
      <c r="F848" s="292">
        <v>1365.84</v>
      </c>
      <c r="G848" s="292">
        <v>1452.6</v>
      </c>
      <c r="H848" s="292">
        <v>1625.5</v>
      </c>
      <c r="I848" s="292">
        <v>1642.77</v>
      </c>
      <c r="J848" s="292">
        <v>1696.6</v>
      </c>
      <c r="K848" s="292">
        <v>1724.63</v>
      </c>
      <c r="L848" s="292">
        <v>1672.69</v>
      </c>
      <c r="M848" s="292">
        <v>1734.68</v>
      </c>
      <c r="N848" s="292">
        <v>1700.11</v>
      </c>
      <c r="O848" s="292">
        <v>1706.43</v>
      </c>
      <c r="P848" s="292">
        <v>1690.61</v>
      </c>
      <c r="Q848" s="292">
        <v>1697.29</v>
      </c>
      <c r="R848" s="292">
        <v>1379.22</v>
      </c>
      <c r="S848" s="292">
        <v>1642.94</v>
      </c>
      <c r="T848" s="292">
        <v>1651.9</v>
      </c>
      <c r="U848" s="292">
        <v>1713.97</v>
      </c>
      <c r="V848" s="292">
        <v>1664.36</v>
      </c>
      <c r="W848" s="292">
        <v>1686.17</v>
      </c>
      <c r="X848" s="292">
        <v>1583.6</v>
      </c>
      <c r="Y848" s="292">
        <v>1417.64</v>
      </c>
    </row>
    <row r="849" spans="1:25" s="323" customFormat="1" hidden="1" outlineLevel="1">
      <c r="A849" s="325">
        <v>28</v>
      </c>
      <c r="B849" s="292">
        <v>1380.98</v>
      </c>
      <c r="C849" s="292">
        <v>1345.16</v>
      </c>
      <c r="D849" s="292">
        <v>1335.09</v>
      </c>
      <c r="E849" s="292">
        <v>1332.33</v>
      </c>
      <c r="F849" s="292">
        <v>1338.12</v>
      </c>
      <c r="G849" s="292">
        <v>1446.84</v>
      </c>
      <c r="H849" s="292">
        <v>1633.73</v>
      </c>
      <c r="I849" s="292">
        <v>1681.15</v>
      </c>
      <c r="J849" s="292">
        <v>1720.55</v>
      </c>
      <c r="K849" s="292">
        <v>1760.92</v>
      </c>
      <c r="L849" s="292">
        <v>1772.2</v>
      </c>
      <c r="M849" s="292">
        <v>1787.68</v>
      </c>
      <c r="N849" s="292">
        <v>1769.72</v>
      </c>
      <c r="O849" s="292">
        <v>1776</v>
      </c>
      <c r="P849" s="292">
        <v>1784.77</v>
      </c>
      <c r="Q849" s="292">
        <v>1773.14</v>
      </c>
      <c r="R849" s="292">
        <v>1764.58</v>
      </c>
      <c r="S849" s="292">
        <v>1777.58</v>
      </c>
      <c r="T849" s="292">
        <v>1779.09</v>
      </c>
      <c r="U849" s="292">
        <v>1787.58</v>
      </c>
      <c r="V849" s="292">
        <v>1745.07</v>
      </c>
      <c r="W849" s="292">
        <v>1801.28</v>
      </c>
      <c r="X849" s="292">
        <v>1653.57</v>
      </c>
      <c r="Y849" s="292">
        <v>1415.9</v>
      </c>
    </row>
    <row r="850" spans="1:25" s="323" customFormat="1" hidden="1" outlineLevel="1">
      <c r="A850" s="325">
        <v>29</v>
      </c>
      <c r="B850" s="292">
        <v>1410.52</v>
      </c>
      <c r="C850" s="292">
        <v>1390.13</v>
      </c>
      <c r="D850" s="292">
        <v>1369.32</v>
      </c>
      <c r="E850" s="292">
        <v>1372.54</v>
      </c>
      <c r="F850" s="292">
        <v>1388.28</v>
      </c>
      <c r="G850" s="292">
        <v>1435.08</v>
      </c>
      <c r="H850" s="292">
        <v>1606.62</v>
      </c>
      <c r="I850" s="292">
        <v>1691.18</v>
      </c>
      <c r="J850" s="292">
        <v>1783.76</v>
      </c>
      <c r="K850" s="292">
        <v>1812.68</v>
      </c>
      <c r="L850" s="292">
        <v>1814.1</v>
      </c>
      <c r="M850" s="292">
        <v>1845.92</v>
      </c>
      <c r="N850" s="292">
        <v>1807.97</v>
      </c>
      <c r="O850" s="292">
        <v>1820.78</v>
      </c>
      <c r="P850" s="292">
        <v>1832.42</v>
      </c>
      <c r="Q850" s="292">
        <v>1819.13</v>
      </c>
      <c r="R850" s="292">
        <v>1807.56</v>
      </c>
      <c r="S850" s="292">
        <v>1821.27</v>
      </c>
      <c r="T850" s="292">
        <v>1806.79</v>
      </c>
      <c r="U850" s="292">
        <v>1813.59</v>
      </c>
      <c r="V850" s="292">
        <v>1789.51</v>
      </c>
      <c r="W850" s="292">
        <v>1821.34</v>
      </c>
      <c r="X850" s="292">
        <v>1710.82</v>
      </c>
      <c r="Y850" s="292">
        <v>1483.09</v>
      </c>
    </row>
    <row r="851" spans="1:25" s="323" customFormat="1" hidden="1" outlineLevel="1">
      <c r="A851" s="325">
        <v>30</v>
      </c>
      <c r="B851" s="292">
        <v>1660.09</v>
      </c>
      <c r="C851" s="292">
        <v>1447.99</v>
      </c>
      <c r="D851" s="292">
        <v>1416.99</v>
      </c>
      <c r="E851" s="292">
        <v>1403.91</v>
      </c>
      <c r="F851" s="292">
        <v>1402.35</v>
      </c>
      <c r="G851" s="292">
        <v>1409.96</v>
      </c>
      <c r="H851" s="292">
        <v>1573.06</v>
      </c>
      <c r="I851" s="292">
        <v>1617.95</v>
      </c>
      <c r="J851" s="292">
        <v>1695.98</v>
      </c>
      <c r="K851" s="292">
        <v>1751.72</v>
      </c>
      <c r="L851" s="292">
        <v>1762.69</v>
      </c>
      <c r="M851" s="292">
        <v>1771.38</v>
      </c>
      <c r="N851" s="292">
        <v>1777.21</v>
      </c>
      <c r="O851" s="292">
        <v>1796.39</v>
      </c>
      <c r="P851" s="292">
        <v>1799.01</v>
      </c>
      <c r="Q851" s="292">
        <v>1792.76</v>
      </c>
      <c r="R851" s="292">
        <v>1798.47</v>
      </c>
      <c r="S851" s="292">
        <v>1820.65</v>
      </c>
      <c r="T851" s="292">
        <v>1813.31</v>
      </c>
      <c r="U851" s="292">
        <v>1807.44</v>
      </c>
      <c r="V851" s="292">
        <v>1785.12</v>
      </c>
      <c r="W851" s="292">
        <v>1742.93</v>
      </c>
      <c r="X851" s="292">
        <v>1651.09</v>
      </c>
      <c r="Y851" s="292">
        <v>1450.72</v>
      </c>
    </row>
    <row r="852" spans="1:25" s="323" customFormat="1" hidden="1" outlineLevel="1">
      <c r="A852" s="325">
        <v>31</v>
      </c>
      <c r="B852" s="292">
        <v>1410.52</v>
      </c>
      <c r="C852" s="292">
        <v>1362.01</v>
      </c>
      <c r="D852" s="292">
        <v>1349.11</v>
      </c>
      <c r="E852" s="292">
        <v>1345.84</v>
      </c>
      <c r="F852" s="292">
        <v>1341.52</v>
      </c>
      <c r="G852" s="292">
        <v>1346.4</v>
      </c>
      <c r="H852" s="292">
        <v>1356.83</v>
      </c>
      <c r="I852" s="292">
        <v>1379.08</v>
      </c>
      <c r="J852" s="292">
        <v>1478.96</v>
      </c>
      <c r="K852" s="292">
        <v>1591.94</v>
      </c>
      <c r="L852" s="292">
        <v>1640.14</v>
      </c>
      <c r="M852" s="292">
        <v>1638.56</v>
      </c>
      <c r="N852" s="292">
        <v>1635.56</v>
      </c>
      <c r="O852" s="292">
        <v>1664</v>
      </c>
      <c r="P852" s="292">
        <v>1668.58</v>
      </c>
      <c r="Q852" s="292">
        <v>1665.63</v>
      </c>
      <c r="R852" s="292">
        <v>1682.73</v>
      </c>
      <c r="S852" s="292">
        <v>1721.99</v>
      </c>
      <c r="T852" s="292">
        <v>1726.22</v>
      </c>
      <c r="U852" s="292">
        <v>1705.56</v>
      </c>
      <c r="V852" s="292">
        <v>1688.04</v>
      </c>
      <c r="W852" s="292">
        <v>1677.75</v>
      </c>
      <c r="X852" s="292">
        <v>1599.93</v>
      </c>
      <c r="Y852" s="292">
        <v>1386.46</v>
      </c>
    </row>
    <row r="853" spans="1:25" s="323" customFormat="1" collapsed="1">
      <c r="A853" s="326"/>
      <c r="B853" s="326"/>
      <c r="C853" s="326"/>
      <c r="D853" s="326"/>
      <c r="E853" s="326"/>
      <c r="F853" s="326"/>
      <c r="G853" s="326"/>
      <c r="H853" s="326"/>
      <c r="I853" s="326"/>
      <c r="J853" s="326"/>
      <c r="K853" s="326"/>
      <c r="L853" s="326"/>
      <c r="M853" s="326"/>
      <c r="N853" s="326"/>
      <c r="O853" s="326"/>
      <c r="P853" s="326"/>
      <c r="Q853" s="326"/>
      <c r="R853" s="326"/>
      <c r="S853" s="326"/>
      <c r="T853" s="326"/>
      <c r="U853" s="326"/>
      <c r="V853" s="326"/>
      <c r="W853" s="326"/>
      <c r="X853" s="326"/>
      <c r="Y853" s="326"/>
    </row>
    <row r="854" spans="1:25" s="323" customFormat="1">
      <c r="A854" s="412" t="s">
        <v>209</v>
      </c>
      <c r="B854" s="413" t="s">
        <v>341</v>
      </c>
      <c r="C854" s="413"/>
      <c r="D854" s="413"/>
      <c r="E854" s="413"/>
      <c r="F854" s="413"/>
      <c r="G854" s="413"/>
      <c r="H854" s="413"/>
      <c r="I854" s="413"/>
      <c r="J854" s="413"/>
      <c r="K854" s="413"/>
      <c r="L854" s="413"/>
      <c r="M854" s="413"/>
      <c r="N854" s="413"/>
      <c r="O854" s="413"/>
      <c r="P854" s="413"/>
      <c r="Q854" s="413"/>
      <c r="R854" s="413"/>
      <c r="S854" s="413"/>
      <c r="T854" s="413"/>
      <c r="U854" s="413"/>
      <c r="V854" s="413"/>
      <c r="W854" s="413"/>
      <c r="X854" s="413"/>
      <c r="Y854" s="413"/>
    </row>
    <row r="855" spans="1:25" s="323" customFormat="1" ht="30" hidden="1" outlineLevel="1">
      <c r="A855" s="412"/>
      <c r="B855" s="324" t="s">
        <v>1</v>
      </c>
      <c r="C855" s="324" t="s">
        <v>2</v>
      </c>
      <c r="D855" s="324" t="s">
        <v>3</v>
      </c>
      <c r="E855" s="324" t="s">
        <v>4</v>
      </c>
      <c r="F855" s="324" t="s">
        <v>5</v>
      </c>
      <c r="G855" s="324" t="s">
        <v>6</v>
      </c>
      <c r="H855" s="324" t="s">
        <v>7</v>
      </c>
      <c r="I855" s="324" t="s">
        <v>8</v>
      </c>
      <c r="J855" s="324" t="s">
        <v>9</v>
      </c>
      <c r="K855" s="324" t="s">
        <v>10</v>
      </c>
      <c r="L855" s="324" t="s">
        <v>11</v>
      </c>
      <c r="M855" s="324" t="s">
        <v>12</v>
      </c>
      <c r="N855" s="324" t="s">
        <v>13</v>
      </c>
      <c r="O855" s="324" t="s">
        <v>14</v>
      </c>
      <c r="P855" s="324" t="s">
        <v>15</v>
      </c>
      <c r="Q855" s="324" t="s">
        <v>16</v>
      </c>
      <c r="R855" s="324" t="s">
        <v>17</v>
      </c>
      <c r="S855" s="324" t="s">
        <v>18</v>
      </c>
      <c r="T855" s="324" t="s">
        <v>19</v>
      </c>
      <c r="U855" s="324" t="s">
        <v>20</v>
      </c>
      <c r="V855" s="324" t="s">
        <v>21</v>
      </c>
      <c r="W855" s="324" t="s">
        <v>22</v>
      </c>
      <c r="X855" s="324" t="s">
        <v>23</v>
      </c>
      <c r="Y855" s="324" t="s">
        <v>24</v>
      </c>
    </row>
    <row r="856" spans="1:25" s="323" customFormat="1" hidden="1" outlineLevel="1">
      <c r="A856" s="325">
        <v>1</v>
      </c>
      <c r="B856" s="292">
        <v>1433.57</v>
      </c>
      <c r="C856" s="292">
        <v>1320.84</v>
      </c>
      <c r="D856" s="292">
        <v>1323.15</v>
      </c>
      <c r="E856" s="292">
        <v>1300.1500000000001</v>
      </c>
      <c r="F856" s="292">
        <v>1269.18</v>
      </c>
      <c r="G856" s="292">
        <v>1263.2</v>
      </c>
      <c r="H856" s="292">
        <v>1261.28</v>
      </c>
      <c r="I856" s="292">
        <v>1262.5899999999999</v>
      </c>
      <c r="J856" s="292">
        <v>1244.7</v>
      </c>
      <c r="K856" s="292">
        <v>1206.0899999999999</v>
      </c>
      <c r="L856" s="292">
        <v>1245.8399999999999</v>
      </c>
      <c r="M856" s="292">
        <v>1263.95</v>
      </c>
      <c r="N856" s="292">
        <v>1297.18</v>
      </c>
      <c r="O856" s="292">
        <v>1305.1600000000001</v>
      </c>
      <c r="P856" s="292">
        <v>1309.53</v>
      </c>
      <c r="Q856" s="292">
        <v>1317.25</v>
      </c>
      <c r="R856" s="292">
        <v>1330.74</v>
      </c>
      <c r="S856" s="292">
        <v>1345.03</v>
      </c>
      <c r="T856" s="292">
        <v>1346.13</v>
      </c>
      <c r="U856" s="292">
        <v>1341.81</v>
      </c>
      <c r="V856" s="292">
        <v>1331.42</v>
      </c>
      <c r="W856" s="292">
        <v>1327</v>
      </c>
      <c r="X856" s="292">
        <v>1319.35</v>
      </c>
      <c r="Y856" s="292">
        <v>1285.6500000000001</v>
      </c>
    </row>
    <row r="857" spans="1:25" s="323" customFormat="1" hidden="1" outlineLevel="1">
      <c r="A857" s="325">
        <v>2</v>
      </c>
      <c r="B857" s="292">
        <v>1313.75</v>
      </c>
      <c r="C857" s="292">
        <v>1275.6199999999999</v>
      </c>
      <c r="D857" s="292">
        <v>1244.1600000000001</v>
      </c>
      <c r="E857" s="292">
        <v>1230.02</v>
      </c>
      <c r="F857" s="292">
        <v>1228.78</v>
      </c>
      <c r="G857" s="292">
        <v>1253.8399999999999</v>
      </c>
      <c r="H857" s="292">
        <v>1281</v>
      </c>
      <c r="I857" s="292">
        <v>1280.72</v>
      </c>
      <c r="J857" s="292">
        <v>1303.18</v>
      </c>
      <c r="K857" s="292">
        <v>1454.48</v>
      </c>
      <c r="L857" s="292">
        <v>1561.33</v>
      </c>
      <c r="M857" s="292">
        <v>1603.61</v>
      </c>
      <c r="N857" s="292">
        <v>1604.61</v>
      </c>
      <c r="O857" s="292">
        <v>1593.92</v>
      </c>
      <c r="P857" s="292">
        <v>1586.35</v>
      </c>
      <c r="Q857" s="292">
        <v>1573.88</v>
      </c>
      <c r="R857" s="292">
        <v>1599.59</v>
      </c>
      <c r="S857" s="292">
        <v>1613.27</v>
      </c>
      <c r="T857" s="292">
        <v>1609.75</v>
      </c>
      <c r="U857" s="292">
        <v>1591.86</v>
      </c>
      <c r="V857" s="292">
        <v>1602.75</v>
      </c>
      <c r="W857" s="292">
        <v>1588.75</v>
      </c>
      <c r="X857" s="292">
        <v>1530.32</v>
      </c>
      <c r="Y857" s="292">
        <v>1311.13</v>
      </c>
    </row>
    <row r="858" spans="1:25" s="323" customFormat="1" hidden="1" outlineLevel="1">
      <c r="A858" s="325">
        <v>3</v>
      </c>
      <c r="B858" s="292">
        <v>1305.0899999999999</v>
      </c>
      <c r="C858" s="292">
        <v>1247.22</v>
      </c>
      <c r="D858" s="292">
        <v>1253.99</v>
      </c>
      <c r="E858" s="292">
        <v>1246.46</v>
      </c>
      <c r="F858" s="292">
        <v>1244.47</v>
      </c>
      <c r="G858" s="292">
        <v>1251.3599999999999</v>
      </c>
      <c r="H858" s="292">
        <v>1287.08</v>
      </c>
      <c r="I858" s="292">
        <v>1306.0899999999999</v>
      </c>
      <c r="J858" s="292">
        <v>1438.66</v>
      </c>
      <c r="K858" s="292">
        <v>1580.49</v>
      </c>
      <c r="L858" s="292">
        <v>1652.72</v>
      </c>
      <c r="M858" s="292">
        <v>1688.34</v>
      </c>
      <c r="N858" s="292">
        <v>1669.56</v>
      </c>
      <c r="O858" s="292">
        <v>1662.69</v>
      </c>
      <c r="P858" s="292">
        <v>1680.27</v>
      </c>
      <c r="Q858" s="292">
        <v>1658.84</v>
      </c>
      <c r="R858" s="292">
        <v>1686.12</v>
      </c>
      <c r="S858" s="292">
        <v>1721</v>
      </c>
      <c r="T858" s="292">
        <v>1704.15</v>
      </c>
      <c r="U858" s="292">
        <v>1681.32</v>
      </c>
      <c r="V858" s="292">
        <v>1664.81</v>
      </c>
      <c r="W858" s="292">
        <v>1635.74</v>
      </c>
      <c r="X858" s="292">
        <v>1554.16</v>
      </c>
      <c r="Y858" s="292">
        <v>1349.53</v>
      </c>
    </row>
    <row r="859" spans="1:25" s="323" customFormat="1" hidden="1" outlineLevel="1">
      <c r="A859" s="325">
        <v>4</v>
      </c>
      <c r="B859" s="292">
        <v>1356.87</v>
      </c>
      <c r="C859" s="292">
        <v>1303.19</v>
      </c>
      <c r="D859" s="292">
        <v>1289.3</v>
      </c>
      <c r="E859" s="292">
        <v>1278.5999999999999</v>
      </c>
      <c r="F859" s="292">
        <v>1270.81</v>
      </c>
      <c r="G859" s="292">
        <v>1284.6199999999999</v>
      </c>
      <c r="H859" s="292">
        <v>1324.72</v>
      </c>
      <c r="I859" s="292">
        <v>1343.91</v>
      </c>
      <c r="J859" s="292">
        <v>1527.21</v>
      </c>
      <c r="K859" s="292">
        <v>1661.21</v>
      </c>
      <c r="L859" s="292">
        <v>1704.52</v>
      </c>
      <c r="M859" s="292">
        <v>1747.66</v>
      </c>
      <c r="N859" s="292">
        <v>1726.68</v>
      </c>
      <c r="O859" s="292">
        <v>1719.66</v>
      </c>
      <c r="P859" s="292">
        <v>1730.12</v>
      </c>
      <c r="Q859" s="292">
        <v>1728.63</v>
      </c>
      <c r="R859" s="292">
        <v>1732.17</v>
      </c>
      <c r="S859" s="292">
        <v>1753.62</v>
      </c>
      <c r="T859" s="292">
        <v>1738.42</v>
      </c>
      <c r="U859" s="292">
        <v>1736.31</v>
      </c>
      <c r="V859" s="292">
        <v>1700.64</v>
      </c>
      <c r="W859" s="292">
        <v>1669.99</v>
      </c>
      <c r="X859" s="292">
        <v>1573.77</v>
      </c>
      <c r="Y859" s="292">
        <v>1342.29</v>
      </c>
    </row>
    <row r="860" spans="1:25" s="323" customFormat="1" hidden="1" outlineLevel="1">
      <c r="A860" s="325">
        <v>5</v>
      </c>
      <c r="B860" s="292">
        <v>1402.57</v>
      </c>
      <c r="C860" s="292">
        <v>1301.92</v>
      </c>
      <c r="D860" s="292">
        <v>1282.49</v>
      </c>
      <c r="E860" s="292">
        <v>1269.3</v>
      </c>
      <c r="F860" s="292">
        <v>1263.1600000000001</v>
      </c>
      <c r="G860" s="292">
        <v>1288.76</v>
      </c>
      <c r="H860" s="292">
        <v>1339.24</v>
      </c>
      <c r="I860" s="292">
        <v>1374.06</v>
      </c>
      <c r="J860" s="292">
        <v>1549.17</v>
      </c>
      <c r="K860" s="292">
        <v>1647.89</v>
      </c>
      <c r="L860" s="292">
        <v>1678.8</v>
      </c>
      <c r="M860" s="292">
        <v>1723.29</v>
      </c>
      <c r="N860" s="292">
        <v>1713.33</v>
      </c>
      <c r="O860" s="292">
        <v>1697.4</v>
      </c>
      <c r="P860" s="292">
        <v>1711.02</v>
      </c>
      <c r="Q860" s="292">
        <v>1693.1</v>
      </c>
      <c r="R860" s="292">
        <v>1715.88</v>
      </c>
      <c r="S860" s="292">
        <v>1779.27</v>
      </c>
      <c r="T860" s="292">
        <v>1734.55</v>
      </c>
      <c r="U860" s="292">
        <v>1729.74</v>
      </c>
      <c r="V860" s="292">
        <v>1701.21</v>
      </c>
      <c r="W860" s="292">
        <v>1662.05</v>
      </c>
      <c r="X860" s="292">
        <v>1589.76</v>
      </c>
      <c r="Y860" s="292">
        <v>1367.5</v>
      </c>
    </row>
    <row r="861" spans="1:25" s="323" customFormat="1" hidden="1" outlineLevel="1">
      <c r="A861" s="325">
        <v>6</v>
      </c>
      <c r="B861" s="292">
        <v>1324.17</v>
      </c>
      <c r="C861" s="292">
        <v>1251.1199999999999</v>
      </c>
      <c r="D861" s="292">
        <v>1235.04</v>
      </c>
      <c r="E861" s="292">
        <v>1227.92</v>
      </c>
      <c r="F861" s="292">
        <v>1223.69</v>
      </c>
      <c r="G861" s="292">
        <v>1249.21</v>
      </c>
      <c r="H861" s="292">
        <v>1304.8599999999999</v>
      </c>
      <c r="I861" s="292">
        <v>1313.61</v>
      </c>
      <c r="J861" s="292">
        <v>1414.38</v>
      </c>
      <c r="K861" s="292">
        <v>1567.66</v>
      </c>
      <c r="L861" s="292">
        <v>1628.11</v>
      </c>
      <c r="M861" s="292">
        <v>1658.84</v>
      </c>
      <c r="N861" s="292">
        <v>1658.47</v>
      </c>
      <c r="O861" s="292">
        <v>1650.94</v>
      </c>
      <c r="P861" s="292">
        <v>1670.41</v>
      </c>
      <c r="Q861" s="292">
        <v>1654.61</v>
      </c>
      <c r="R861" s="292">
        <v>1684.23</v>
      </c>
      <c r="S861" s="292">
        <v>1709.83</v>
      </c>
      <c r="T861" s="292">
        <v>1675.6</v>
      </c>
      <c r="U861" s="292">
        <v>1666.99</v>
      </c>
      <c r="V861" s="292">
        <v>1659.46</v>
      </c>
      <c r="W861" s="292">
        <v>1622.57</v>
      </c>
      <c r="X861" s="292">
        <v>1512.94</v>
      </c>
      <c r="Y861" s="292">
        <v>1316.09</v>
      </c>
    </row>
    <row r="862" spans="1:25" s="323" customFormat="1" hidden="1" outlineLevel="1">
      <c r="A862" s="325">
        <v>7</v>
      </c>
      <c r="B862" s="292">
        <v>1272.58</v>
      </c>
      <c r="C862" s="292">
        <v>1224.8900000000001</v>
      </c>
      <c r="D862" s="292">
        <v>1206.93</v>
      </c>
      <c r="E862" s="292">
        <v>1201.8499999999999</v>
      </c>
      <c r="F862" s="292">
        <v>1203.3900000000001</v>
      </c>
      <c r="G862" s="292">
        <v>1225.4000000000001</v>
      </c>
      <c r="H862" s="292">
        <v>1263.5899999999999</v>
      </c>
      <c r="I862" s="292">
        <v>1266.69</v>
      </c>
      <c r="J862" s="292">
        <v>1274.79</v>
      </c>
      <c r="K862" s="292">
        <v>1300.78</v>
      </c>
      <c r="L862" s="292">
        <v>1325.39</v>
      </c>
      <c r="M862" s="292">
        <v>1334.7</v>
      </c>
      <c r="N862" s="292">
        <v>1325.53</v>
      </c>
      <c r="O862" s="292">
        <v>1326.81</v>
      </c>
      <c r="P862" s="292">
        <v>1331.99</v>
      </c>
      <c r="Q862" s="292">
        <v>1314.66</v>
      </c>
      <c r="R862" s="292">
        <v>1340.88</v>
      </c>
      <c r="S862" s="292">
        <v>1370.81</v>
      </c>
      <c r="T862" s="292">
        <v>1357.41</v>
      </c>
      <c r="U862" s="292">
        <v>1365.17</v>
      </c>
      <c r="V862" s="292">
        <v>1349.82</v>
      </c>
      <c r="W862" s="292">
        <v>1340.79</v>
      </c>
      <c r="X862" s="292">
        <v>1325.17</v>
      </c>
      <c r="Y862" s="292">
        <v>1278.78</v>
      </c>
    </row>
    <row r="863" spans="1:25" s="323" customFormat="1" hidden="1" outlineLevel="1">
      <c r="A863" s="325">
        <v>8</v>
      </c>
      <c r="B863" s="292">
        <v>1255.54</v>
      </c>
      <c r="C863" s="292">
        <v>1208.75</v>
      </c>
      <c r="D863" s="292">
        <v>1190.18</v>
      </c>
      <c r="E863" s="292">
        <v>1162</v>
      </c>
      <c r="F863" s="292">
        <v>1163.9000000000001</v>
      </c>
      <c r="G863" s="292">
        <v>1201.29</v>
      </c>
      <c r="H863" s="292">
        <v>1258.45</v>
      </c>
      <c r="I863" s="292">
        <v>1261.19</v>
      </c>
      <c r="J863" s="292">
        <v>1278.8599999999999</v>
      </c>
      <c r="K863" s="292">
        <v>1491.2</v>
      </c>
      <c r="L863" s="292">
        <v>1540.87</v>
      </c>
      <c r="M863" s="292">
        <v>1559.82</v>
      </c>
      <c r="N863" s="292">
        <v>1559.33</v>
      </c>
      <c r="O863" s="292">
        <v>1532.1</v>
      </c>
      <c r="P863" s="292">
        <v>1557.33</v>
      </c>
      <c r="Q863" s="292">
        <v>1551.06</v>
      </c>
      <c r="R863" s="292">
        <v>1551.52</v>
      </c>
      <c r="S863" s="292">
        <v>1572.53</v>
      </c>
      <c r="T863" s="292">
        <v>1589.9</v>
      </c>
      <c r="U863" s="292">
        <v>1582.58</v>
      </c>
      <c r="V863" s="292">
        <v>1568.97</v>
      </c>
      <c r="W863" s="292">
        <v>1553.82</v>
      </c>
      <c r="X863" s="292">
        <v>1362.9</v>
      </c>
      <c r="Y863" s="292">
        <v>1278.8</v>
      </c>
    </row>
    <row r="864" spans="1:25" s="323" customFormat="1" hidden="1" outlineLevel="1">
      <c r="A864" s="325">
        <v>9</v>
      </c>
      <c r="B864" s="292">
        <v>1271.45</v>
      </c>
      <c r="C864" s="292">
        <v>1219.96</v>
      </c>
      <c r="D864" s="292">
        <v>1208.77</v>
      </c>
      <c r="E864" s="292">
        <v>1194.6600000000001</v>
      </c>
      <c r="F864" s="292">
        <v>1189.8599999999999</v>
      </c>
      <c r="G864" s="292">
        <v>1213.6199999999999</v>
      </c>
      <c r="H864" s="292">
        <v>1260.95</v>
      </c>
      <c r="I864" s="292">
        <v>1284.67</v>
      </c>
      <c r="J864" s="292">
        <v>1320.14</v>
      </c>
      <c r="K864" s="292">
        <v>1536.95</v>
      </c>
      <c r="L864" s="292">
        <v>1619.57</v>
      </c>
      <c r="M864" s="292">
        <v>1683.59</v>
      </c>
      <c r="N864" s="292">
        <v>1697.08</v>
      </c>
      <c r="O864" s="292">
        <v>1685.03</v>
      </c>
      <c r="P864" s="292">
        <v>1687.59</v>
      </c>
      <c r="Q864" s="292">
        <v>1689.67</v>
      </c>
      <c r="R864" s="292">
        <v>1681.59</v>
      </c>
      <c r="S864" s="292">
        <v>1692.46</v>
      </c>
      <c r="T864" s="292">
        <v>1700.58</v>
      </c>
      <c r="U864" s="292">
        <v>1700.11</v>
      </c>
      <c r="V864" s="292">
        <v>1682.23</v>
      </c>
      <c r="W864" s="292">
        <v>1666.64</v>
      </c>
      <c r="X864" s="292">
        <v>1629.46</v>
      </c>
      <c r="Y864" s="292">
        <v>1400.97</v>
      </c>
    </row>
    <row r="865" spans="1:25" s="323" customFormat="1" hidden="1" outlineLevel="1">
      <c r="A865" s="325">
        <v>10</v>
      </c>
      <c r="B865" s="292">
        <v>1332.68</v>
      </c>
      <c r="C865" s="292">
        <v>1264.3</v>
      </c>
      <c r="D865" s="292">
        <v>1245.3499999999999</v>
      </c>
      <c r="E865" s="292">
        <v>1234.96</v>
      </c>
      <c r="F865" s="292">
        <v>1234.33</v>
      </c>
      <c r="G865" s="292">
        <v>1252.8900000000001</v>
      </c>
      <c r="H865" s="292">
        <v>1296.43</v>
      </c>
      <c r="I865" s="292">
        <v>1329.2</v>
      </c>
      <c r="J865" s="292">
        <v>1378.24</v>
      </c>
      <c r="K865" s="292">
        <v>1588.04</v>
      </c>
      <c r="L865" s="292">
        <v>1663.85</v>
      </c>
      <c r="M865" s="292">
        <v>1691.49</v>
      </c>
      <c r="N865" s="292">
        <v>1694.36</v>
      </c>
      <c r="O865" s="292">
        <v>1699.34</v>
      </c>
      <c r="P865" s="292">
        <v>1710.89</v>
      </c>
      <c r="Q865" s="292">
        <v>1711.35</v>
      </c>
      <c r="R865" s="292">
        <v>1736.43</v>
      </c>
      <c r="S865" s="292">
        <v>1765.08</v>
      </c>
      <c r="T865" s="292">
        <v>1777.74</v>
      </c>
      <c r="U865" s="292">
        <v>1765.99</v>
      </c>
      <c r="V865" s="292">
        <v>1759.78</v>
      </c>
      <c r="W865" s="292">
        <v>1747.9</v>
      </c>
      <c r="X865" s="292">
        <v>1694.05</v>
      </c>
      <c r="Y865" s="292">
        <v>1549.45</v>
      </c>
    </row>
    <row r="866" spans="1:25" s="323" customFormat="1" hidden="1" outlineLevel="1">
      <c r="A866" s="325">
        <v>11</v>
      </c>
      <c r="B866" s="292">
        <v>1318.03</v>
      </c>
      <c r="C866" s="292">
        <v>1262.33</v>
      </c>
      <c r="D866" s="292">
        <v>1244.78</v>
      </c>
      <c r="E866" s="292">
        <v>1229.03</v>
      </c>
      <c r="F866" s="292">
        <v>1234.25</v>
      </c>
      <c r="G866" s="292">
        <v>1289.31</v>
      </c>
      <c r="H866" s="292">
        <v>1407.1</v>
      </c>
      <c r="I866" s="292">
        <v>1581.15</v>
      </c>
      <c r="J866" s="292">
        <v>1658.83</v>
      </c>
      <c r="K866" s="292">
        <v>1745.04</v>
      </c>
      <c r="L866" s="292">
        <v>1768.59</v>
      </c>
      <c r="M866" s="292">
        <v>1772.72</v>
      </c>
      <c r="N866" s="292">
        <v>1743.88</v>
      </c>
      <c r="O866" s="292">
        <v>1725.78</v>
      </c>
      <c r="P866" s="292">
        <v>1706.81</v>
      </c>
      <c r="Q866" s="292">
        <v>1713.25</v>
      </c>
      <c r="R866" s="292">
        <v>1731.72</v>
      </c>
      <c r="S866" s="292">
        <v>1771.12</v>
      </c>
      <c r="T866" s="292">
        <v>1746.29</v>
      </c>
      <c r="U866" s="292">
        <v>1710</v>
      </c>
      <c r="V866" s="292">
        <v>1665.66</v>
      </c>
      <c r="W866" s="292">
        <v>1706.54</v>
      </c>
      <c r="X866" s="292">
        <v>1611.26</v>
      </c>
      <c r="Y866" s="292">
        <v>1336.3</v>
      </c>
    </row>
    <row r="867" spans="1:25" s="323" customFormat="1" hidden="1" outlineLevel="1">
      <c r="A867" s="325">
        <v>12</v>
      </c>
      <c r="B867" s="292">
        <v>1230.99</v>
      </c>
      <c r="C867" s="292">
        <v>1126.6300000000001</v>
      </c>
      <c r="D867" s="292">
        <v>1152.51</v>
      </c>
      <c r="E867" s="292">
        <v>1123.04</v>
      </c>
      <c r="F867" s="292">
        <v>1186.8</v>
      </c>
      <c r="G867" s="292">
        <v>1257.21</v>
      </c>
      <c r="H867" s="292">
        <v>1355.06</v>
      </c>
      <c r="I867" s="292">
        <v>1499.22</v>
      </c>
      <c r="J867" s="292">
        <v>1579.08</v>
      </c>
      <c r="K867" s="292">
        <v>1672.97</v>
      </c>
      <c r="L867" s="292">
        <v>1699.47</v>
      </c>
      <c r="M867" s="292">
        <v>1697.79</v>
      </c>
      <c r="N867" s="292">
        <v>1674.7</v>
      </c>
      <c r="O867" s="292">
        <v>1663.07</v>
      </c>
      <c r="P867" s="292">
        <v>1641.3</v>
      </c>
      <c r="Q867" s="292">
        <v>1636.78</v>
      </c>
      <c r="R867" s="292">
        <v>1671.56</v>
      </c>
      <c r="S867" s="292">
        <v>1684.99</v>
      </c>
      <c r="T867" s="292">
        <v>1671.34</v>
      </c>
      <c r="U867" s="292">
        <v>1654.01</v>
      </c>
      <c r="V867" s="292">
        <v>1624.19</v>
      </c>
      <c r="W867" s="292">
        <v>1738.69</v>
      </c>
      <c r="X867" s="292">
        <v>1712.66</v>
      </c>
      <c r="Y867" s="292">
        <v>1319.7</v>
      </c>
    </row>
    <row r="868" spans="1:25" s="323" customFormat="1" hidden="1" outlineLevel="1">
      <c r="A868" s="325">
        <v>13</v>
      </c>
      <c r="B868" s="292">
        <v>1231.69</v>
      </c>
      <c r="C868" s="292">
        <v>1132.49</v>
      </c>
      <c r="D868" s="292">
        <v>1150.8900000000001</v>
      </c>
      <c r="E868" s="292">
        <v>1135.02</v>
      </c>
      <c r="F868" s="292">
        <v>1177.17</v>
      </c>
      <c r="G868" s="292">
        <v>1262.3800000000001</v>
      </c>
      <c r="H868" s="292">
        <v>1352.29</v>
      </c>
      <c r="I868" s="292">
        <v>1480.61</v>
      </c>
      <c r="J868" s="292">
        <v>1536.11</v>
      </c>
      <c r="K868" s="292">
        <v>1590.92</v>
      </c>
      <c r="L868" s="292">
        <v>1605.16</v>
      </c>
      <c r="M868" s="292">
        <v>1578.62</v>
      </c>
      <c r="N868" s="292">
        <v>1573.32</v>
      </c>
      <c r="O868" s="292">
        <v>1627.11</v>
      </c>
      <c r="P868" s="292">
        <v>1562.65</v>
      </c>
      <c r="Q868" s="292">
        <v>1541.44</v>
      </c>
      <c r="R868" s="292">
        <v>1632.79</v>
      </c>
      <c r="S868" s="292">
        <v>1634.06</v>
      </c>
      <c r="T868" s="292">
        <v>1641.7</v>
      </c>
      <c r="U868" s="292">
        <v>1637.4</v>
      </c>
      <c r="V868" s="292">
        <v>1564.57</v>
      </c>
      <c r="W868" s="292">
        <v>1695.5</v>
      </c>
      <c r="X868" s="292">
        <v>1544.22</v>
      </c>
      <c r="Y868" s="292">
        <v>1258.3399999999999</v>
      </c>
    </row>
    <row r="869" spans="1:25" s="323" customFormat="1" hidden="1" outlineLevel="1">
      <c r="A869" s="325">
        <v>14</v>
      </c>
      <c r="B869" s="292">
        <v>1275.6099999999999</v>
      </c>
      <c r="C869" s="292">
        <v>1165.56</v>
      </c>
      <c r="D869" s="292">
        <v>1149.4100000000001</v>
      </c>
      <c r="E869" s="292">
        <v>1162.46</v>
      </c>
      <c r="F869" s="292">
        <v>1195.6099999999999</v>
      </c>
      <c r="G869" s="292">
        <v>1280.24</v>
      </c>
      <c r="H869" s="292">
        <v>1516.52</v>
      </c>
      <c r="I869" s="292">
        <v>1555.8</v>
      </c>
      <c r="J869" s="292">
        <v>1716.64</v>
      </c>
      <c r="K869" s="292">
        <v>1854.94</v>
      </c>
      <c r="L869" s="292">
        <v>1877.29</v>
      </c>
      <c r="M869" s="292">
        <v>1872.49</v>
      </c>
      <c r="N869" s="292">
        <v>1861.37</v>
      </c>
      <c r="O869" s="292">
        <v>1859.18</v>
      </c>
      <c r="P869" s="292">
        <v>1877.49</v>
      </c>
      <c r="Q869" s="292">
        <v>1851.13</v>
      </c>
      <c r="R869" s="292">
        <v>1849.3</v>
      </c>
      <c r="S869" s="292">
        <v>1881.26</v>
      </c>
      <c r="T869" s="292">
        <v>1870.9</v>
      </c>
      <c r="U869" s="292">
        <v>1860.84</v>
      </c>
      <c r="V869" s="292">
        <v>1843.94</v>
      </c>
      <c r="W869" s="292">
        <v>1746.13</v>
      </c>
      <c r="X869" s="292">
        <v>1654.62</v>
      </c>
      <c r="Y869" s="292">
        <v>1380.25</v>
      </c>
    </row>
    <row r="870" spans="1:25" s="323" customFormat="1" hidden="1" outlineLevel="1">
      <c r="A870" s="325">
        <v>15</v>
      </c>
      <c r="B870" s="292">
        <v>1321.28</v>
      </c>
      <c r="C870" s="292">
        <v>1254.55</v>
      </c>
      <c r="D870" s="292">
        <v>1195.68</v>
      </c>
      <c r="E870" s="292">
        <v>1172.58</v>
      </c>
      <c r="F870" s="292">
        <v>1239.67</v>
      </c>
      <c r="G870" s="292">
        <v>1307.0999999999999</v>
      </c>
      <c r="H870" s="292">
        <v>1584.85</v>
      </c>
      <c r="I870" s="292">
        <v>1678</v>
      </c>
      <c r="J870" s="292">
        <v>1841.21</v>
      </c>
      <c r="K870" s="292">
        <v>1923.45</v>
      </c>
      <c r="L870" s="292">
        <v>1930.69</v>
      </c>
      <c r="M870" s="292">
        <v>1930.01</v>
      </c>
      <c r="N870" s="292">
        <v>1908.24</v>
      </c>
      <c r="O870" s="292">
        <v>1922.5</v>
      </c>
      <c r="P870" s="292">
        <v>1912.59</v>
      </c>
      <c r="Q870" s="292">
        <v>1918.3</v>
      </c>
      <c r="R870" s="292">
        <v>1915.26</v>
      </c>
      <c r="S870" s="292">
        <v>1961.49</v>
      </c>
      <c r="T870" s="292">
        <v>1918.11</v>
      </c>
      <c r="U870" s="292">
        <v>1906.52</v>
      </c>
      <c r="V870" s="292">
        <v>1890.64</v>
      </c>
      <c r="W870" s="292">
        <v>1885.19</v>
      </c>
      <c r="X870" s="292">
        <v>1750.86</v>
      </c>
      <c r="Y870" s="292">
        <v>1565.89</v>
      </c>
    </row>
    <row r="871" spans="1:25" s="323" customFormat="1" hidden="1" outlineLevel="1">
      <c r="A871" s="325">
        <v>16</v>
      </c>
      <c r="B871" s="292">
        <v>1441.33</v>
      </c>
      <c r="C871" s="292">
        <v>1341.76</v>
      </c>
      <c r="D871" s="292">
        <v>1295.29</v>
      </c>
      <c r="E871" s="292">
        <v>1292.6600000000001</v>
      </c>
      <c r="F871" s="292">
        <v>1291.27</v>
      </c>
      <c r="G871" s="292">
        <v>1355.14</v>
      </c>
      <c r="H871" s="292">
        <v>1541.29</v>
      </c>
      <c r="I871" s="292">
        <v>1586.54</v>
      </c>
      <c r="J871" s="292">
        <v>1666.84</v>
      </c>
      <c r="K871" s="292">
        <v>1770.54</v>
      </c>
      <c r="L871" s="292">
        <v>1846.56</v>
      </c>
      <c r="M871" s="292">
        <v>1866.1</v>
      </c>
      <c r="N871" s="292">
        <v>1856.85</v>
      </c>
      <c r="O871" s="292">
        <v>1852.62</v>
      </c>
      <c r="P871" s="292">
        <v>1857.62</v>
      </c>
      <c r="Q871" s="292">
        <v>1858.73</v>
      </c>
      <c r="R871" s="292">
        <v>1883.81</v>
      </c>
      <c r="S871" s="292">
        <v>1895.78</v>
      </c>
      <c r="T871" s="292">
        <v>1889.39</v>
      </c>
      <c r="U871" s="292">
        <v>1869.74</v>
      </c>
      <c r="V871" s="292">
        <v>1870.87</v>
      </c>
      <c r="W871" s="292">
        <v>1850.35</v>
      </c>
      <c r="X871" s="292">
        <v>1683</v>
      </c>
      <c r="Y871" s="292">
        <v>1453.42</v>
      </c>
    </row>
    <row r="872" spans="1:25" s="323" customFormat="1" hidden="1" outlineLevel="1">
      <c r="A872" s="325">
        <v>17</v>
      </c>
      <c r="B872" s="292">
        <v>1369.58</v>
      </c>
      <c r="C872" s="292">
        <v>1284.72</v>
      </c>
      <c r="D872" s="292">
        <v>1263.6300000000001</v>
      </c>
      <c r="E872" s="292">
        <v>1237.23</v>
      </c>
      <c r="F872" s="292">
        <v>1232.81</v>
      </c>
      <c r="G872" s="292">
        <v>1262.49</v>
      </c>
      <c r="H872" s="292">
        <v>1298.5</v>
      </c>
      <c r="I872" s="292">
        <v>1322.97</v>
      </c>
      <c r="J872" s="292">
        <v>1436.78</v>
      </c>
      <c r="K872" s="292">
        <v>1615.58</v>
      </c>
      <c r="L872" s="292">
        <v>1662.81</v>
      </c>
      <c r="M872" s="292">
        <v>1701.59</v>
      </c>
      <c r="N872" s="292">
        <v>1718.15</v>
      </c>
      <c r="O872" s="292">
        <v>1712.13</v>
      </c>
      <c r="P872" s="292">
        <v>1702.05</v>
      </c>
      <c r="Q872" s="292">
        <v>1724.24</v>
      </c>
      <c r="R872" s="292">
        <v>1784.51</v>
      </c>
      <c r="S872" s="292">
        <v>1849.05</v>
      </c>
      <c r="T872" s="292">
        <v>1867</v>
      </c>
      <c r="U872" s="292">
        <v>1835.81</v>
      </c>
      <c r="V872" s="292">
        <v>1795.92</v>
      </c>
      <c r="W872" s="292">
        <v>1749.76</v>
      </c>
      <c r="X872" s="292">
        <v>1663.83</v>
      </c>
      <c r="Y872" s="292">
        <v>1412.13</v>
      </c>
    </row>
    <row r="873" spans="1:25" s="323" customFormat="1" hidden="1" outlineLevel="1">
      <c r="A873" s="325">
        <v>18</v>
      </c>
      <c r="B873" s="292">
        <v>1315.71</v>
      </c>
      <c r="C873" s="292">
        <v>1254.08</v>
      </c>
      <c r="D873" s="292">
        <v>1213.4100000000001</v>
      </c>
      <c r="E873" s="292">
        <v>1216.3399999999999</v>
      </c>
      <c r="F873" s="292">
        <v>1240.77</v>
      </c>
      <c r="G873" s="292">
        <v>1341.75</v>
      </c>
      <c r="H873" s="292">
        <v>1583.32</v>
      </c>
      <c r="I873" s="292">
        <v>1683.83</v>
      </c>
      <c r="J873" s="292">
        <v>1830.42</v>
      </c>
      <c r="K873" s="292">
        <v>1905.59</v>
      </c>
      <c r="L873" s="292">
        <v>1932.89</v>
      </c>
      <c r="M873" s="292">
        <v>1936.04</v>
      </c>
      <c r="N873" s="292">
        <v>1917.76</v>
      </c>
      <c r="O873" s="292">
        <v>1911.8</v>
      </c>
      <c r="P873" s="292">
        <v>1882.67</v>
      </c>
      <c r="Q873" s="292">
        <v>1899.8</v>
      </c>
      <c r="R873" s="292">
        <v>1907.48</v>
      </c>
      <c r="S873" s="292">
        <v>1962.96</v>
      </c>
      <c r="T873" s="292">
        <v>1948.62</v>
      </c>
      <c r="U873" s="292">
        <v>1896.36</v>
      </c>
      <c r="V873" s="292">
        <v>1799.5</v>
      </c>
      <c r="W873" s="292">
        <v>1796.9</v>
      </c>
      <c r="X873" s="292">
        <v>1697.44</v>
      </c>
      <c r="Y873" s="292">
        <v>1454.53</v>
      </c>
    </row>
    <row r="874" spans="1:25" s="323" customFormat="1" hidden="1" outlineLevel="1">
      <c r="A874" s="325">
        <v>19</v>
      </c>
      <c r="B874" s="292">
        <v>1292.3800000000001</v>
      </c>
      <c r="C874" s="292">
        <v>1257.77</v>
      </c>
      <c r="D874" s="292">
        <v>1236.79</v>
      </c>
      <c r="E874" s="292">
        <v>1233.1400000000001</v>
      </c>
      <c r="F874" s="292">
        <v>1256.46</v>
      </c>
      <c r="G874" s="292">
        <v>1343.15</v>
      </c>
      <c r="H874" s="292">
        <v>1552.05</v>
      </c>
      <c r="I874" s="292">
        <v>1595.47</v>
      </c>
      <c r="J874" s="292">
        <v>1694.23</v>
      </c>
      <c r="K874" s="292">
        <v>1800.98</v>
      </c>
      <c r="L874" s="292">
        <v>1852.36</v>
      </c>
      <c r="M874" s="292">
        <v>1823.37</v>
      </c>
      <c r="N874" s="292">
        <v>1795.55</v>
      </c>
      <c r="O874" s="292">
        <v>1788.04</v>
      </c>
      <c r="P874" s="292">
        <v>1803.1</v>
      </c>
      <c r="Q874" s="292">
        <v>1808.44</v>
      </c>
      <c r="R874" s="292">
        <v>1805.85</v>
      </c>
      <c r="S874" s="292">
        <v>1848.54</v>
      </c>
      <c r="T874" s="292">
        <v>1833.94</v>
      </c>
      <c r="U874" s="292">
        <v>1769.37</v>
      </c>
      <c r="V874" s="292">
        <v>1746.52</v>
      </c>
      <c r="W874" s="292">
        <v>1734.86</v>
      </c>
      <c r="X874" s="292">
        <v>1669.95</v>
      </c>
      <c r="Y874" s="292">
        <v>1377.88</v>
      </c>
    </row>
    <row r="875" spans="1:25" s="323" customFormat="1" hidden="1" outlineLevel="1">
      <c r="A875" s="325">
        <v>20</v>
      </c>
      <c r="B875" s="292">
        <v>1418.56</v>
      </c>
      <c r="C875" s="292">
        <v>1307.96</v>
      </c>
      <c r="D875" s="292">
        <v>1293.78</v>
      </c>
      <c r="E875" s="292">
        <v>1287.22</v>
      </c>
      <c r="F875" s="292">
        <v>1317.26</v>
      </c>
      <c r="G875" s="292">
        <v>1453.02</v>
      </c>
      <c r="H875" s="292">
        <v>1635.06</v>
      </c>
      <c r="I875" s="292">
        <v>1663.72</v>
      </c>
      <c r="J875" s="292">
        <v>1783.96</v>
      </c>
      <c r="K875" s="292">
        <v>1861.99</v>
      </c>
      <c r="L875" s="292">
        <v>1869.94</v>
      </c>
      <c r="M875" s="292">
        <v>1886.13</v>
      </c>
      <c r="N875" s="292">
        <v>1871.32</v>
      </c>
      <c r="O875" s="292">
        <v>1873.34</v>
      </c>
      <c r="P875" s="292">
        <v>1867.12</v>
      </c>
      <c r="Q875" s="292">
        <v>1871.59</v>
      </c>
      <c r="R875" s="292">
        <v>1848.51</v>
      </c>
      <c r="S875" s="292">
        <v>1860.5</v>
      </c>
      <c r="T875" s="292">
        <v>1854.35</v>
      </c>
      <c r="U875" s="292">
        <v>1837.56</v>
      </c>
      <c r="V875" s="292">
        <v>1791.53</v>
      </c>
      <c r="W875" s="292">
        <v>1773.33</v>
      </c>
      <c r="X875" s="292">
        <v>1685.69</v>
      </c>
      <c r="Y875" s="292">
        <v>1588.88</v>
      </c>
    </row>
    <row r="876" spans="1:25" s="323" customFormat="1" hidden="1" outlineLevel="1">
      <c r="A876" s="325">
        <v>21</v>
      </c>
      <c r="B876" s="292">
        <v>1361.11</v>
      </c>
      <c r="C876" s="292">
        <v>1307.44</v>
      </c>
      <c r="D876" s="292">
        <v>1305.3399999999999</v>
      </c>
      <c r="E876" s="292">
        <v>1271.5899999999999</v>
      </c>
      <c r="F876" s="292">
        <v>1297.69</v>
      </c>
      <c r="G876" s="292">
        <v>1373.72</v>
      </c>
      <c r="H876" s="292">
        <v>1576.23</v>
      </c>
      <c r="I876" s="292">
        <v>1612.54</v>
      </c>
      <c r="J876" s="292">
        <v>1718.69</v>
      </c>
      <c r="K876" s="292">
        <v>1807.85</v>
      </c>
      <c r="L876" s="292">
        <v>1826.71</v>
      </c>
      <c r="M876" s="292">
        <v>1851.17</v>
      </c>
      <c r="N876" s="292">
        <v>1813.19</v>
      </c>
      <c r="O876" s="292">
        <v>1829.3</v>
      </c>
      <c r="P876" s="292">
        <v>1801.47</v>
      </c>
      <c r="Q876" s="292">
        <v>1827.79</v>
      </c>
      <c r="R876" s="292">
        <v>1791.38</v>
      </c>
      <c r="S876" s="292">
        <v>1869.66</v>
      </c>
      <c r="T876" s="292">
        <v>1870.57</v>
      </c>
      <c r="U876" s="292">
        <v>1852.86</v>
      </c>
      <c r="V876" s="292">
        <v>1784.94</v>
      </c>
      <c r="W876" s="292">
        <v>1782.73</v>
      </c>
      <c r="X876" s="292">
        <v>1746.12</v>
      </c>
      <c r="Y876" s="292">
        <v>1563.35</v>
      </c>
    </row>
    <row r="877" spans="1:25" s="323" customFormat="1" hidden="1" outlineLevel="1">
      <c r="A877" s="325">
        <v>22</v>
      </c>
      <c r="B877" s="292">
        <v>1350.74</v>
      </c>
      <c r="C877" s="292">
        <v>1297.97</v>
      </c>
      <c r="D877" s="292">
        <v>1302.93</v>
      </c>
      <c r="E877" s="292">
        <v>1282.3599999999999</v>
      </c>
      <c r="F877" s="292">
        <v>1300.22</v>
      </c>
      <c r="G877" s="292">
        <v>1401.83</v>
      </c>
      <c r="H877" s="292">
        <v>1594.21</v>
      </c>
      <c r="I877" s="292">
        <v>1671.32</v>
      </c>
      <c r="J877" s="292">
        <v>1748.57</v>
      </c>
      <c r="K877" s="292">
        <v>1780.19</v>
      </c>
      <c r="L877" s="292">
        <v>1777.87</v>
      </c>
      <c r="M877" s="292">
        <v>1838.85</v>
      </c>
      <c r="N877" s="292">
        <v>1790.75</v>
      </c>
      <c r="O877" s="292">
        <v>1800.03</v>
      </c>
      <c r="P877" s="292">
        <v>1770.12</v>
      </c>
      <c r="Q877" s="292">
        <v>1756.43</v>
      </c>
      <c r="R877" s="292">
        <v>1725.75</v>
      </c>
      <c r="S877" s="292">
        <v>1744.13</v>
      </c>
      <c r="T877" s="292">
        <v>1744.77</v>
      </c>
      <c r="U877" s="292">
        <v>1744.08</v>
      </c>
      <c r="V877" s="292">
        <v>1698.95</v>
      </c>
      <c r="W877" s="292">
        <v>1759.44</v>
      </c>
      <c r="X877" s="292">
        <v>1647.6</v>
      </c>
      <c r="Y877" s="292">
        <v>1458.96</v>
      </c>
    </row>
    <row r="878" spans="1:25" s="323" customFormat="1" hidden="1" outlineLevel="1">
      <c r="A878" s="325">
        <v>23</v>
      </c>
      <c r="B878" s="292">
        <v>1402.13</v>
      </c>
      <c r="C878" s="292">
        <v>1311.86</v>
      </c>
      <c r="D878" s="292">
        <v>1291.98</v>
      </c>
      <c r="E878" s="292">
        <v>1277.6099999999999</v>
      </c>
      <c r="F878" s="292">
        <v>1280.05</v>
      </c>
      <c r="G878" s="292">
        <v>1317.85</v>
      </c>
      <c r="H878" s="292">
        <v>1434.29</v>
      </c>
      <c r="I878" s="292">
        <v>1532.13</v>
      </c>
      <c r="J878" s="292">
        <v>1596.78</v>
      </c>
      <c r="K878" s="292">
        <v>1687.49</v>
      </c>
      <c r="L878" s="292">
        <v>1751.3</v>
      </c>
      <c r="M878" s="292">
        <v>1781.79</v>
      </c>
      <c r="N878" s="292">
        <v>1778.12</v>
      </c>
      <c r="O878" s="292">
        <v>1767.08</v>
      </c>
      <c r="P878" s="292">
        <v>1744.25</v>
      </c>
      <c r="Q878" s="292">
        <v>1715.02</v>
      </c>
      <c r="R878" s="292">
        <v>1726.69</v>
      </c>
      <c r="S878" s="292">
        <v>1778.32</v>
      </c>
      <c r="T878" s="292">
        <v>1796.06</v>
      </c>
      <c r="U878" s="292">
        <v>1770.73</v>
      </c>
      <c r="V878" s="292">
        <v>1734.46</v>
      </c>
      <c r="W878" s="292">
        <v>1734.16</v>
      </c>
      <c r="X878" s="292">
        <v>1667.64</v>
      </c>
      <c r="Y878" s="292">
        <v>1565.76</v>
      </c>
    </row>
    <row r="879" spans="1:25" s="323" customFormat="1" hidden="1" outlineLevel="1">
      <c r="A879" s="325">
        <v>24</v>
      </c>
      <c r="B879" s="292">
        <v>1600.99</v>
      </c>
      <c r="C879" s="292">
        <v>1351.46</v>
      </c>
      <c r="D879" s="292">
        <v>1329.46</v>
      </c>
      <c r="E879" s="292">
        <v>1306.96</v>
      </c>
      <c r="F879" s="292">
        <v>1318.24</v>
      </c>
      <c r="G879" s="292">
        <v>1338.3</v>
      </c>
      <c r="H879" s="292">
        <v>1369.71</v>
      </c>
      <c r="I879" s="292">
        <v>1535.47</v>
      </c>
      <c r="J879" s="292">
        <v>1617.95</v>
      </c>
      <c r="K879" s="292">
        <v>1730.84</v>
      </c>
      <c r="L879" s="292">
        <v>1781.19</v>
      </c>
      <c r="M879" s="292">
        <v>1807.63</v>
      </c>
      <c r="N879" s="292">
        <v>1816.9</v>
      </c>
      <c r="O879" s="292">
        <v>1799.34</v>
      </c>
      <c r="P879" s="292">
        <v>1794.61</v>
      </c>
      <c r="Q879" s="292">
        <v>1780.59</v>
      </c>
      <c r="R879" s="292">
        <v>1828.52</v>
      </c>
      <c r="S879" s="292">
        <v>1868.18</v>
      </c>
      <c r="T879" s="292">
        <v>1877.12</v>
      </c>
      <c r="U879" s="292">
        <v>1859.73</v>
      </c>
      <c r="V879" s="292">
        <v>1853.38</v>
      </c>
      <c r="W879" s="292">
        <v>1836.55</v>
      </c>
      <c r="X879" s="292">
        <v>1724.4</v>
      </c>
      <c r="Y879" s="292">
        <v>1583.94</v>
      </c>
    </row>
    <row r="880" spans="1:25" s="323" customFormat="1" hidden="1" outlineLevel="1">
      <c r="A880" s="325">
        <v>25</v>
      </c>
      <c r="B880" s="292">
        <v>1417.76</v>
      </c>
      <c r="C880" s="292">
        <v>1333.26</v>
      </c>
      <c r="D880" s="292">
        <v>1315.73</v>
      </c>
      <c r="E880" s="292">
        <v>1320.32</v>
      </c>
      <c r="F880" s="292">
        <v>1333.95</v>
      </c>
      <c r="G880" s="292">
        <v>1531.57</v>
      </c>
      <c r="H880" s="292">
        <v>1633.47</v>
      </c>
      <c r="I880" s="292">
        <v>1706.96</v>
      </c>
      <c r="J880" s="292">
        <v>1783.92</v>
      </c>
      <c r="K880" s="292">
        <v>1806.72</v>
      </c>
      <c r="L880" s="292">
        <v>1825.88</v>
      </c>
      <c r="M880" s="292">
        <v>1864.22</v>
      </c>
      <c r="N880" s="292">
        <v>1830.46</v>
      </c>
      <c r="O880" s="292">
        <v>1846.18</v>
      </c>
      <c r="P880" s="292">
        <v>1815.58</v>
      </c>
      <c r="Q880" s="292">
        <v>1808.42</v>
      </c>
      <c r="R880" s="292">
        <v>1771.94</v>
      </c>
      <c r="S880" s="292">
        <v>1770.13</v>
      </c>
      <c r="T880" s="292">
        <v>1746.63</v>
      </c>
      <c r="U880" s="292">
        <v>1793.36</v>
      </c>
      <c r="V880" s="292">
        <v>1691.2</v>
      </c>
      <c r="W880" s="292">
        <v>1761.53</v>
      </c>
      <c r="X880" s="292">
        <v>1630.26</v>
      </c>
      <c r="Y880" s="292">
        <v>1520.94</v>
      </c>
    </row>
    <row r="881" spans="1:25" s="323" customFormat="1" hidden="1" outlineLevel="1">
      <c r="A881" s="325">
        <v>26</v>
      </c>
      <c r="B881" s="292">
        <v>1317.6</v>
      </c>
      <c r="C881" s="292">
        <v>1284.02</v>
      </c>
      <c r="D881" s="292">
        <v>1277.32</v>
      </c>
      <c r="E881" s="292">
        <v>1269.3399999999999</v>
      </c>
      <c r="F881" s="292">
        <v>1281.77</v>
      </c>
      <c r="G881" s="292">
        <v>1393.75</v>
      </c>
      <c r="H881" s="292">
        <v>1545.08</v>
      </c>
      <c r="I881" s="292">
        <v>1576.18</v>
      </c>
      <c r="J881" s="292">
        <v>1325.69</v>
      </c>
      <c r="K881" s="292">
        <v>1675.35</v>
      </c>
      <c r="L881" s="292">
        <v>1686.09</v>
      </c>
      <c r="M881" s="292">
        <v>1691.58</v>
      </c>
      <c r="N881" s="292">
        <v>1680.61</v>
      </c>
      <c r="O881" s="292">
        <v>1702.2</v>
      </c>
      <c r="P881" s="292">
        <v>1685</v>
      </c>
      <c r="Q881" s="292">
        <v>1676.44</v>
      </c>
      <c r="R881" s="292">
        <v>1672.53</v>
      </c>
      <c r="S881" s="292">
        <v>1697.31</v>
      </c>
      <c r="T881" s="292">
        <v>1694.96</v>
      </c>
      <c r="U881" s="292">
        <v>1713.68</v>
      </c>
      <c r="V881" s="292">
        <v>1681.38</v>
      </c>
      <c r="W881" s="292">
        <v>1717.81</v>
      </c>
      <c r="X881" s="292">
        <v>1584.3</v>
      </c>
      <c r="Y881" s="292">
        <v>1386.23</v>
      </c>
    </row>
    <row r="882" spans="1:25" s="323" customFormat="1" hidden="1" outlineLevel="1">
      <c r="A882" s="325">
        <v>27</v>
      </c>
      <c r="B882" s="292">
        <v>1341.84</v>
      </c>
      <c r="C882" s="292">
        <v>1286.1400000000001</v>
      </c>
      <c r="D882" s="292">
        <v>1273.3699999999999</v>
      </c>
      <c r="E882" s="292">
        <v>1274.33</v>
      </c>
      <c r="F882" s="292">
        <v>1287.1099999999999</v>
      </c>
      <c r="G882" s="292">
        <v>1373.87</v>
      </c>
      <c r="H882" s="292">
        <v>1546.77</v>
      </c>
      <c r="I882" s="292">
        <v>1564.04</v>
      </c>
      <c r="J882" s="292">
        <v>1617.87</v>
      </c>
      <c r="K882" s="292">
        <v>1645.9</v>
      </c>
      <c r="L882" s="292">
        <v>1593.96</v>
      </c>
      <c r="M882" s="292">
        <v>1655.95</v>
      </c>
      <c r="N882" s="292">
        <v>1621.38</v>
      </c>
      <c r="O882" s="292">
        <v>1627.7</v>
      </c>
      <c r="P882" s="292">
        <v>1611.88</v>
      </c>
      <c r="Q882" s="292">
        <v>1618.56</v>
      </c>
      <c r="R882" s="292">
        <v>1300.49</v>
      </c>
      <c r="S882" s="292">
        <v>1564.21</v>
      </c>
      <c r="T882" s="292">
        <v>1573.17</v>
      </c>
      <c r="U882" s="292">
        <v>1635.24</v>
      </c>
      <c r="V882" s="292">
        <v>1585.63</v>
      </c>
      <c r="W882" s="292">
        <v>1607.44</v>
      </c>
      <c r="X882" s="292">
        <v>1504.87</v>
      </c>
      <c r="Y882" s="292">
        <v>1338.91</v>
      </c>
    </row>
    <row r="883" spans="1:25" s="323" customFormat="1" hidden="1" outlineLevel="1">
      <c r="A883" s="325">
        <v>28</v>
      </c>
      <c r="B883" s="292">
        <v>1302.25</v>
      </c>
      <c r="C883" s="292">
        <v>1266.43</v>
      </c>
      <c r="D883" s="292">
        <v>1256.3599999999999</v>
      </c>
      <c r="E883" s="292">
        <v>1253.5999999999999</v>
      </c>
      <c r="F883" s="292">
        <v>1259.3900000000001</v>
      </c>
      <c r="G883" s="292">
        <v>1368.11</v>
      </c>
      <c r="H883" s="292">
        <v>1555</v>
      </c>
      <c r="I883" s="292">
        <v>1602.42</v>
      </c>
      <c r="J883" s="292">
        <v>1641.82</v>
      </c>
      <c r="K883" s="292">
        <v>1682.19</v>
      </c>
      <c r="L883" s="292">
        <v>1693.47</v>
      </c>
      <c r="M883" s="292">
        <v>1708.95</v>
      </c>
      <c r="N883" s="292">
        <v>1690.99</v>
      </c>
      <c r="O883" s="292">
        <v>1697.27</v>
      </c>
      <c r="P883" s="292">
        <v>1706.04</v>
      </c>
      <c r="Q883" s="292">
        <v>1694.41</v>
      </c>
      <c r="R883" s="292">
        <v>1685.85</v>
      </c>
      <c r="S883" s="292">
        <v>1698.85</v>
      </c>
      <c r="T883" s="292">
        <v>1700.36</v>
      </c>
      <c r="U883" s="292">
        <v>1708.85</v>
      </c>
      <c r="V883" s="292">
        <v>1666.34</v>
      </c>
      <c r="W883" s="292">
        <v>1722.55</v>
      </c>
      <c r="X883" s="292">
        <v>1574.84</v>
      </c>
      <c r="Y883" s="292">
        <v>1337.17</v>
      </c>
    </row>
    <row r="884" spans="1:25" s="323" customFormat="1" hidden="1" outlineLevel="1">
      <c r="A884" s="325">
        <v>29</v>
      </c>
      <c r="B884" s="292">
        <v>1331.79</v>
      </c>
      <c r="C884" s="292">
        <v>1311.4</v>
      </c>
      <c r="D884" s="292">
        <v>1290.5899999999999</v>
      </c>
      <c r="E884" s="292">
        <v>1293.81</v>
      </c>
      <c r="F884" s="292">
        <v>1309.55</v>
      </c>
      <c r="G884" s="292">
        <v>1356.35</v>
      </c>
      <c r="H884" s="292">
        <v>1527.89</v>
      </c>
      <c r="I884" s="292">
        <v>1612.45</v>
      </c>
      <c r="J884" s="292">
        <v>1705.03</v>
      </c>
      <c r="K884" s="292">
        <v>1733.95</v>
      </c>
      <c r="L884" s="292">
        <v>1735.37</v>
      </c>
      <c r="M884" s="292">
        <v>1767.19</v>
      </c>
      <c r="N884" s="292">
        <v>1729.24</v>
      </c>
      <c r="O884" s="292">
        <v>1742.05</v>
      </c>
      <c r="P884" s="292">
        <v>1753.69</v>
      </c>
      <c r="Q884" s="292">
        <v>1740.4</v>
      </c>
      <c r="R884" s="292">
        <v>1728.83</v>
      </c>
      <c r="S884" s="292">
        <v>1742.54</v>
      </c>
      <c r="T884" s="292">
        <v>1728.06</v>
      </c>
      <c r="U884" s="292">
        <v>1734.86</v>
      </c>
      <c r="V884" s="292">
        <v>1710.78</v>
      </c>
      <c r="W884" s="292">
        <v>1742.61</v>
      </c>
      <c r="X884" s="292">
        <v>1632.09</v>
      </c>
      <c r="Y884" s="292">
        <v>1404.36</v>
      </c>
    </row>
    <row r="885" spans="1:25" s="323" customFormat="1" hidden="1" outlineLevel="1">
      <c r="A885" s="325">
        <v>30</v>
      </c>
      <c r="B885" s="292">
        <v>1581.36</v>
      </c>
      <c r="C885" s="292">
        <v>1369.26</v>
      </c>
      <c r="D885" s="292">
        <v>1338.26</v>
      </c>
      <c r="E885" s="292">
        <v>1325.18</v>
      </c>
      <c r="F885" s="292">
        <v>1323.62</v>
      </c>
      <c r="G885" s="292">
        <v>1331.23</v>
      </c>
      <c r="H885" s="292">
        <v>1494.33</v>
      </c>
      <c r="I885" s="292">
        <v>1539.22</v>
      </c>
      <c r="J885" s="292">
        <v>1617.25</v>
      </c>
      <c r="K885" s="292">
        <v>1672.99</v>
      </c>
      <c r="L885" s="292">
        <v>1683.96</v>
      </c>
      <c r="M885" s="292">
        <v>1692.65</v>
      </c>
      <c r="N885" s="292">
        <v>1698.48</v>
      </c>
      <c r="O885" s="292">
        <v>1717.66</v>
      </c>
      <c r="P885" s="292">
        <v>1720.28</v>
      </c>
      <c r="Q885" s="292">
        <v>1714.03</v>
      </c>
      <c r="R885" s="292">
        <v>1719.74</v>
      </c>
      <c r="S885" s="292">
        <v>1741.92</v>
      </c>
      <c r="T885" s="292">
        <v>1734.58</v>
      </c>
      <c r="U885" s="292">
        <v>1728.71</v>
      </c>
      <c r="V885" s="292">
        <v>1706.39</v>
      </c>
      <c r="W885" s="292">
        <v>1664.2</v>
      </c>
      <c r="X885" s="292">
        <v>1572.36</v>
      </c>
      <c r="Y885" s="292">
        <v>1371.99</v>
      </c>
    </row>
    <row r="886" spans="1:25" s="323" customFormat="1" hidden="1" outlineLevel="1">
      <c r="A886" s="325">
        <v>31</v>
      </c>
      <c r="B886" s="292">
        <v>1331.79</v>
      </c>
      <c r="C886" s="292">
        <v>1283.28</v>
      </c>
      <c r="D886" s="292">
        <v>1270.3800000000001</v>
      </c>
      <c r="E886" s="292">
        <v>1267.1099999999999</v>
      </c>
      <c r="F886" s="292">
        <v>1262.79</v>
      </c>
      <c r="G886" s="292">
        <v>1267.67</v>
      </c>
      <c r="H886" s="292">
        <v>1278.0999999999999</v>
      </c>
      <c r="I886" s="292">
        <v>1300.3499999999999</v>
      </c>
      <c r="J886" s="292">
        <v>1400.23</v>
      </c>
      <c r="K886" s="292">
        <v>1513.21</v>
      </c>
      <c r="L886" s="292">
        <v>1561.41</v>
      </c>
      <c r="M886" s="292">
        <v>1559.83</v>
      </c>
      <c r="N886" s="292">
        <v>1556.83</v>
      </c>
      <c r="O886" s="292">
        <v>1585.27</v>
      </c>
      <c r="P886" s="292">
        <v>1589.85</v>
      </c>
      <c r="Q886" s="292">
        <v>1586.9</v>
      </c>
      <c r="R886" s="292">
        <v>1604</v>
      </c>
      <c r="S886" s="292">
        <v>1643.26</v>
      </c>
      <c r="T886" s="292">
        <v>1647.49</v>
      </c>
      <c r="U886" s="292">
        <v>1626.83</v>
      </c>
      <c r="V886" s="292">
        <v>1609.31</v>
      </c>
      <c r="W886" s="292">
        <v>1599.02</v>
      </c>
      <c r="X886" s="292">
        <v>1521.2</v>
      </c>
      <c r="Y886" s="292">
        <v>1307.73</v>
      </c>
    </row>
    <row r="887" spans="1:25" s="323" customFormat="1" collapsed="1">
      <c r="A887" s="327"/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</row>
    <row r="888" spans="1:25" s="323" customFormat="1">
      <c r="A888" s="412" t="s">
        <v>209</v>
      </c>
      <c r="B888" s="413" t="s">
        <v>338</v>
      </c>
      <c r="C888" s="413"/>
      <c r="D888" s="413"/>
      <c r="E888" s="413"/>
      <c r="F888" s="413"/>
      <c r="G888" s="413"/>
      <c r="H888" s="413"/>
      <c r="I888" s="413"/>
      <c r="J888" s="413"/>
      <c r="K888" s="413"/>
      <c r="L888" s="413"/>
      <c r="M888" s="413"/>
      <c r="N888" s="413"/>
      <c r="O888" s="413"/>
      <c r="P888" s="413"/>
      <c r="Q888" s="413"/>
      <c r="R888" s="413"/>
      <c r="S888" s="413"/>
      <c r="T888" s="413"/>
      <c r="U888" s="413"/>
      <c r="V888" s="413"/>
      <c r="W888" s="413"/>
      <c r="X888" s="413"/>
      <c r="Y888" s="413"/>
    </row>
    <row r="889" spans="1:25" s="323" customFormat="1" ht="30" hidden="1" outlineLevel="1">
      <c r="A889" s="412"/>
      <c r="B889" s="324" t="s">
        <v>1</v>
      </c>
      <c r="C889" s="324" t="s">
        <v>2</v>
      </c>
      <c r="D889" s="324" t="s">
        <v>3</v>
      </c>
      <c r="E889" s="324" t="s">
        <v>4</v>
      </c>
      <c r="F889" s="324" t="s">
        <v>5</v>
      </c>
      <c r="G889" s="324" t="s">
        <v>6</v>
      </c>
      <c r="H889" s="324" t="s">
        <v>7</v>
      </c>
      <c r="I889" s="324" t="s">
        <v>8</v>
      </c>
      <c r="J889" s="324" t="s">
        <v>9</v>
      </c>
      <c r="K889" s="324" t="s">
        <v>10</v>
      </c>
      <c r="L889" s="324" t="s">
        <v>11</v>
      </c>
      <c r="M889" s="324" t="s">
        <v>12</v>
      </c>
      <c r="N889" s="324" t="s">
        <v>13</v>
      </c>
      <c r="O889" s="324" t="s">
        <v>14</v>
      </c>
      <c r="P889" s="324" t="s">
        <v>15</v>
      </c>
      <c r="Q889" s="324" t="s">
        <v>16</v>
      </c>
      <c r="R889" s="324" t="s">
        <v>17</v>
      </c>
      <c r="S889" s="324" t="s">
        <v>18</v>
      </c>
      <c r="T889" s="324" t="s">
        <v>19</v>
      </c>
      <c r="U889" s="324" t="s">
        <v>20</v>
      </c>
      <c r="V889" s="324" t="s">
        <v>21</v>
      </c>
      <c r="W889" s="324" t="s">
        <v>22</v>
      </c>
      <c r="X889" s="324" t="s">
        <v>23</v>
      </c>
      <c r="Y889" s="324" t="s">
        <v>24</v>
      </c>
    </row>
    <row r="890" spans="1:25" s="323" customFormat="1" hidden="1" outlineLevel="1">
      <c r="A890" s="325">
        <v>1</v>
      </c>
      <c r="B890" s="292">
        <v>1561.01</v>
      </c>
      <c r="C890" s="292">
        <v>1448.28</v>
      </c>
      <c r="D890" s="292">
        <v>1450.59</v>
      </c>
      <c r="E890" s="292">
        <v>1427.59</v>
      </c>
      <c r="F890" s="292">
        <v>1396.62</v>
      </c>
      <c r="G890" s="292">
        <v>1390.64</v>
      </c>
      <c r="H890" s="292">
        <v>1388.72</v>
      </c>
      <c r="I890" s="292">
        <v>1390.03</v>
      </c>
      <c r="J890" s="292">
        <v>1372.14</v>
      </c>
      <c r="K890" s="292">
        <v>1333.53</v>
      </c>
      <c r="L890" s="292">
        <v>1373.28</v>
      </c>
      <c r="M890" s="292">
        <v>1391.39</v>
      </c>
      <c r="N890" s="292">
        <v>1424.62</v>
      </c>
      <c r="O890" s="292">
        <v>1432.6</v>
      </c>
      <c r="P890" s="292">
        <v>1436.97</v>
      </c>
      <c r="Q890" s="292">
        <v>1444.69</v>
      </c>
      <c r="R890" s="292">
        <v>1458.18</v>
      </c>
      <c r="S890" s="292">
        <v>1472.47</v>
      </c>
      <c r="T890" s="292">
        <v>1473.57</v>
      </c>
      <c r="U890" s="292">
        <v>1469.25</v>
      </c>
      <c r="V890" s="292">
        <v>1458.86</v>
      </c>
      <c r="W890" s="292">
        <v>1454.44</v>
      </c>
      <c r="X890" s="292">
        <v>1446.79</v>
      </c>
      <c r="Y890" s="292">
        <v>1413.09</v>
      </c>
    </row>
    <row r="891" spans="1:25" s="323" customFormat="1" hidden="1" outlineLevel="1">
      <c r="A891" s="325">
        <v>2</v>
      </c>
      <c r="B891" s="292">
        <v>1441.19</v>
      </c>
      <c r="C891" s="292">
        <v>1403.06</v>
      </c>
      <c r="D891" s="292">
        <v>1371.6</v>
      </c>
      <c r="E891" s="292">
        <v>1357.46</v>
      </c>
      <c r="F891" s="292">
        <v>1356.22</v>
      </c>
      <c r="G891" s="292">
        <v>1381.28</v>
      </c>
      <c r="H891" s="292">
        <v>1408.44</v>
      </c>
      <c r="I891" s="292">
        <v>1408.16</v>
      </c>
      <c r="J891" s="292">
        <v>1430.62</v>
      </c>
      <c r="K891" s="292">
        <v>1581.92</v>
      </c>
      <c r="L891" s="292">
        <v>1688.77</v>
      </c>
      <c r="M891" s="292">
        <v>1731.05</v>
      </c>
      <c r="N891" s="292">
        <v>1732.05</v>
      </c>
      <c r="O891" s="292">
        <v>1721.36</v>
      </c>
      <c r="P891" s="292">
        <v>1713.79</v>
      </c>
      <c r="Q891" s="292">
        <v>1701.32</v>
      </c>
      <c r="R891" s="292">
        <v>1727.03</v>
      </c>
      <c r="S891" s="292">
        <v>1740.71</v>
      </c>
      <c r="T891" s="292">
        <v>1737.19</v>
      </c>
      <c r="U891" s="292">
        <v>1719.3</v>
      </c>
      <c r="V891" s="292">
        <v>1730.19</v>
      </c>
      <c r="W891" s="292">
        <v>1716.19</v>
      </c>
      <c r="X891" s="292">
        <v>1657.76</v>
      </c>
      <c r="Y891" s="292">
        <v>1438.57</v>
      </c>
    </row>
    <row r="892" spans="1:25" s="323" customFormat="1" hidden="1" outlineLevel="1">
      <c r="A892" s="325">
        <v>3</v>
      </c>
      <c r="B892" s="292">
        <v>1432.53</v>
      </c>
      <c r="C892" s="292">
        <v>1374.66</v>
      </c>
      <c r="D892" s="292">
        <v>1381.43</v>
      </c>
      <c r="E892" s="292">
        <v>1373.9</v>
      </c>
      <c r="F892" s="292">
        <v>1371.91</v>
      </c>
      <c r="G892" s="292">
        <v>1378.8</v>
      </c>
      <c r="H892" s="292">
        <v>1414.52</v>
      </c>
      <c r="I892" s="292">
        <v>1433.53</v>
      </c>
      <c r="J892" s="292">
        <v>1566.1</v>
      </c>
      <c r="K892" s="292">
        <v>1707.93</v>
      </c>
      <c r="L892" s="292">
        <v>1780.16</v>
      </c>
      <c r="M892" s="292">
        <v>1815.78</v>
      </c>
      <c r="N892" s="292">
        <v>1797</v>
      </c>
      <c r="O892" s="292">
        <v>1790.13</v>
      </c>
      <c r="P892" s="292">
        <v>1807.71</v>
      </c>
      <c r="Q892" s="292">
        <v>1786.28</v>
      </c>
      <c r="R892" s="292">
        <v>1813.56</v>
      </c>
      <c r="S892" s="292">
        <v>1848.44</v>
      </c>
      <c r="T892" s="292">
        <v>1831.59</v>
      </c>
      <c r="U892" s="292">
        <v>1808.76</v>
      </c>
      <c r="V892" s="292">
        <v>1792.25</v>
      </c>
      <c r="W892" s="292">
        <v>1763.18</v>
      </c>
      <c r="X892" s="292">
        <v>1681.6</v>
      </c>
      <c r="Y892" s="292">
        <v>1476.97</v>
      </c>
    </row>
    <row r="893" spans="1:25" s="323" customFormat="1" hidden="1" outlineLevel="1">
      <c r="A893" s="325">
        <v>4</v>
      </c>
      <c r="B893" s="292">
        <v>1484.31</v>
      </c>
      <c r="C893" s="292">
        <v>1430.63</v>
      </c>
      <c r="D893" s="292">
        <v>1416.74</v>
      </c>
      <c r="E893" s="292">
        <v>1406.04</v>
      </c>
      <c r="F893" s="292">
        <v>1398.25</v>
      </c>
      <c r="G893" s="292">
        <v>1412.06</v>
      </c>
      <c r="H893" s="292">
        <v>1452.16</v>
      </c>
      <c r="I893" s="292">
        <v>1471.35</v>
      </c>
      <c r="J893" s="292">
        <v>1654.65</v>
      </c>
      <c r="K893" s="292">
        <v>1788.65</v>
      </c>
      <c r="L893" s="292">
        <v>1831.96</v>
      </c>
      <c r="M893" s="292">
        <v>1875.1</v>
      </c>
      <c r="N893" s="292">
        <v>1854.12</v>
      </c>
      <c r="O893" s="292">
        <v>1847.1</v>
      </c>
      <c r="P893" s="292">
        <v>1857.56</v>
      </c>
      <c r="Q893" s="292">
        <v>1856.07</v>
      </c>
      <c r="R893" s="292">
        <v>1859.61</v>
      </c>
      <c r="S893" s="292">
        <v>1881.06</v>
      </c>
      <c r="T893" s="292">
        <v>1865.86</v>
      </c>
      <c r="U893" s="292">
        <v>1863.75</v>
      </c>
      <c r="V893" s="292">
        <v>1828.08</v>
      </c>
      <c r="W893" s="292">
        <v>1797.43</v>
      </c>
      <c r="X893" s="292">
        <v>1701.21</v>
      </c>
      <c r="Y893" s="292">
        <v>1469.73</v>
      </c>
    </row>
    <row r="894" spans="1:25" s="323" customFormat="1" hidden="1" outlineLevel="1">
      <c r="A894" s="325">
        <v>5</v>
      </c>
      <c r="B894" s="292">
        <v>1530.01</v>
      </c>
      <c r="C894" s="292">
        <v>1429.36</v>
      </c>
      <c r="D894" s="292">
        <v>1409.93</v>
      </c>
      <c r="E894" s="292">
        <v>1396.74</v>
      </c>
      <c r="F894" s="292">
        <v>1390.6</v>
      </c>
      <c r="G894" s="292">
        <v>1416.2</v>
      </c>
      <c r="H894" s="292">
        <v>1466.68</v>
      </c>
      <c r="I894" s="292">
        <v>1501.5</v>
      </c>
      <c r="J894" s="292">
        <v>1676.61</v>
      </c>
      <c r="K894" s="292">
        <v>1775.33</v>
      </c>
      <c r="L894" s="292">
        <v>1806.24</v>
      </c>
      <c r="M894" s="292">
        <v>1850.73</v>
      </c>
      <c r="N894" s="292">
        <v>1840.77</v>
      </c>
      <c r="O894" s="292">
        <v>1824.84</v>
      </c>
      <c r="P894" s="292">
        <v>1838.46</v>
      </c>
      <c r="Q894" s="292">
        <v>1820.54</v>
      </c>
      <c r="R894" s="292">
        <v>1843.32</v>
      </c>
      <c r="S894" s="292">
        <v>1906.71</v>
      </c>
      <c r="T894" s="292">
        <v>1861.99</v>
      </c>
      <c r="U894" s="292">
        <v>1857.18</v>
      </c>
      <c r="V894" s="292">
        <v>1828.65</v>
      </c>
      <c r="W894" s="292">
        <v>1789.49</v>
      </c>
      <c r="X894" s="292">
        <v>1717.2</v>
      </c>
      <c r="Y894" s="292">
        <v>1494.94</v>
      </c>
    </row>
    <row r="895" spans="1:25" s="323" customFormat="1" hidden="1" outlineLevel="1">
      <c r="A895" s="325">
        <v>6</v>
      </c>
      <c r="B895" s="292">
        <v>1451.61</v>
      </c>
      <c r="C895" s="292">
        <v>1378.56</v>
      </c>
      <c r="D895" s="292">
        <v>1362.48</v>
      </c>
      <c r="E895" s="292">
        <v>1355.36</v>
      </c>
      <c r="F895" s="292">
        <v>1351.13</v>
      </c>
      <c r="G895" s="292">
        <v>1376.65</v>
      </c>
      <c r="H895" s="292">
        <v>1432.3</v>
      </c>
      <c r="I895" s="292">
        <v>1441.05</v>
      </c>
      <c r="J895" s="292">
        <v>1541.82</v>
      </c>
      <c r="K895" s="292">
        <v>1695.1</v>
      </c>
      <c r="L895" s="292">
        <v>1755.55</v>
      </c>
      <c r="M895" s="292">
        <v>1786.28</v>
      </c>
      <c r="N895" s="292">
        <v>1785.91</v>
      </c>
      <c r="O895" s="292">
        <v>1778.38</v>
      </c>
      <c r="P895" s="292">
        <v>1797.85</v>
      </c>
      <c r="Q895" s="292">
        <v>1782.05</v>
      </c>
      <c r="R895" s="292">
        <v>1811.67</v>
      </c>
      <c r="S895" s="292">
        <v>1837.27</v>
      </c>
      <c r="T895" s="292">
        <v>1803.04</v>
      </c>
      <c r="U895" s="292">
        <v>1794.43</v>
      </c>
      <c r="V895" s="292">
        <v>1786.9</v>
      </c>
      <c r="W895" s="292">
        <v>1750.01</v>
      </c>
      <c r="X895" s="292">
        <v>1640.38</v>
      </c>
      <c r="Y895" s="292">
        <v>1443.53</v>
      </c>
    </row>
    <row r="896" spans="1:25" s="323" customFormat="1" hidden="1" outlineLevel="1">
      <c r="A896" s="325">
        <v>7</v>
      </c>
      <c r="B896" s="292">
        <v>1400.02</v>
      </c>
      <c r="C896" s="292">
        <v>1352.33</v>
      </c>
      <c r="D896" s="292">
        <v>1334.37</v>
      </c>
      <c r="E896" s="292">
        <v>1329.29</v>
      </c>
      <c r="F896" s="292">
        <v>1330.83</v>
      </c>
      <c r="G896" s="292">
        <v>1352.84</v>
      </c>
      <c r="H896" s="292">
        <v>1391.03</v>
      </c>
      <c r="I896" s="292">
        <v>1394.13</v>
      </c>
      <c r="J896" s="292">
        <v>1402.23</v>
      </c>
      <c r="K896" s="292">
        <v>1428.22</v>
      </c>
      <c r="L896" s="292">
        <v>1452.83</v>
      </c>
      <c r="M896" s="292">
        <v>1462.14</v>
      </c>
      <c r="N896" s="292">
        <v>1452.97</v>
      </c>
      <c r="O896" s="292">
        <v>1454.25</v>
      </c>
      <c r="P896" s="292">
        <v>1459.43</v>
      </c>
      <c r="Q896" s="292">
        <v>1442.1</v>
      </c>
      <c r="R896" s="292">
        <v>1468.32</v>
      </c>
      <c r="S896" s="292">
        <v>1498.25</v>
      </c>
      <c r="T896" s="292">
        <v>1484.85</v>
      </c>
      <c r="U896" s="292">
        <v>1492.61</v>
      </c>
      <c r="V896" s="292">
        <v>1477.26</v>
      </c>
      <c r="W896" s="292">
        <v>1468.23</v>
      </c>
      <c r="X896" s="292">
        <v>1452.61</v>
      </c>
      <c r="Y896" s="292">
        <v>1406.22</v>
      </c>
    </row>
    <row r="897" spans="1:25" s="323" customFormat="1" hidden="1" outlineLevel="1">
      <c r="A897" s="325">
        <v>8</v>
      </c>
      <c r="B897" s="292">
        <v>1382.98</v>
      </c>
      <c r="C897" s="292">
        <v>1336.19</v>
      </c>
      <c r="D897" s="292">
        <v>1317.62</v>
      </c>
      <c r="E897" s="292">
        <v>1289.44</v>
      </c>
      <c r="F897" s="292">
        <v>1291.3399999999999</v>
      </c>
      <c r="G897" s="292">
        <v>1328.73</v>
      </c>
      <c r="H897" s="292">
        <v>1385.89</v>
      </c>
      <c r="I897" s="292">
        <v>1388.63</v>
      </c>
      <c r="J897" s="292">
        <v>1406.3</v>
      </c>
      <c r="K897" s="292">
        <v>1618.64</v>
      </c>
      <c r="L897" s="292">
        <v>1668.31</v>
      </c>
      <c r="M897" s="292">
        <v>1687.26</v>
      </c>
      <c r="N897" s="292">
        <v>1686.77</v>
      </c>
      <c r="O897" s="292">
        <v>1659.54</v>
      </c>
      <c r="P897" s="292">
        <v>1684.77</v>
      </c>
      <c r="Q897" s="292">
        <v>1678.5</v>
      </c>
      <c r="R897" s="292">
        <v>1678.96</v>
      </c>
      <c r="S897" s="292">
        <v>1699.97</v>
      </c>
      <c r="T897" s="292">
        <v>1717.34</v>
      </c>
      <c r="U897" s="292">
        <v>1710.02</v>
      </c>
      <c r="V897" s="292">
        <v>1696.41</v>
      </c>
      <c r="W897" s="292">
        <v>1681.26</v>
      </c>
      <c r="X897" s="292">
        <v>1490.34</v>
      </c>
      <c r="Y897" s="292">
        <v>1406.24</v>
      </c>
    </row>
    <row r="898" spans="1:25" s="323" customFormat="1" hidden="1" outlineLevel="1">
      <c r="A898" s="325">
        <v>9</v>
      </c>
      <c r="B898" s="292">
        <v>1398.89</v>
      </c>
      <c r="C898" s="292">
        <v>1347.4</v>
      </c>
      <c r="D898" s="292">
        <v>1336.21</v>
      </c>
      <c r="E898" s="292">
        <v>1322.1</v>
      </c>
      <c r="F898" s="292">
        <v>1317.3</v>
      </c>
      <c r="G898" s="292">
        <v>1341.06</v>
      </c>
      <c r="H898" s="292">
        <v>1388.39</v>
      </c>
      <c r="I898" s="292">
        <v>1412.11</v>
      </c>
      <c r="J898" s="292">
        <v>1447.58</v>
      </c>
      <c r="K898" s="292">
        <v>1664.39</v>
      </c>
      <c r="L898" s="292">
        <v>1747.01</v>
      </c>
      <c r="M898" s="292">
        <v>1811.03</v>
      </c>
      <c r="N898" s="292">
        <v>1824.52</v>
      </c>
      <c r="O898" s="292">
        <v>1812.47</v>
      </c>
      <c r="P898" s="292">
        <v>1815.03</v>
      </c>
      <c r="Q898" s="292">
        <v>1817.11</v>
      </c>
      <c r="R898" s="292">
        <v>1809.03</v>
      </c>
      <c r="S898" s="292">
        <v>1819.9</v>
      </c>
      <c r="T898" s="292">
        <v>1828.02</v>
      </c>
      <c r="U898" s="292">
        <v>1827.55</v>
      </c>
      <c r="V898" s="292">
        <v>1809.67</v>
      </c>
      <c r="W898" s="292">
        <v>1794.08</v>
      </c>
      <c r="X898" s="292">
        <v>1756.9</v>
      </c>
      <c r="Y898" s="292">
        <v>1528.41</v>
      </c>
    </row>
    <row r="899" spans="1:25" s="323" customFormat="1" hidden="1" outlineLevel="1">
      <c r="A899" s="325">
        <v>10</v>
      </c>
      <c r="B899" s="292">
        <v>1460.12</v>
      </c>
      <c r="C899" s="292">
        <v>1391.74</v>
      </c>
      <c r="D899" s="292">
        <v>1372.79</v>
      </c>
      <c r="E899" s="292">
        <v>1362.4</v>
      </c>
      <c r="F899" s="292">
        <v>1361.77</v>
      </c>
      <c r="G899" s="292">
        <v>1380.33</v>
      </c>
      <c r="H899" s="292">
        <v>1423.87</v>
      </c>
      <c r="I899" s="292">
        <v>1456.64</v>
      </c>
      <c r="J899" s="292">
        <v>1505.68</v>
      </c>
      <c r="K899" s="292">
        <v>1715.48</v>
      </c>
      <c r="L899" s="292">
        <v>1791.29</v>
      </c>
      <c r="M899" s="292">
        <v>1818.93</v>
      </c>
      <c r="N899" s="292">
        <v>1821.8</v>
      </c>
      <c r="O899" s="292">
        <v>1826.78</v>
      </c>
      <c r="P899" s="292">
        <v>1838.33</v>
      </c>
      <c r="Q899" s="292">
        <v>1838.79</v>
      </c>
      <c r="R899" s="292">
        <v>1863.87</v>
      </c>
      <c r="S899" s="292">
        <v>1892.52</v>
      </c>
      <c r="T899" s="292">
        <v>1905.18</v>
      </c>
      <c r="U899" s="292">
        <v>1893.43</v>
      </c>
      <c r="V899" s="292">
        <v>1887.22</v>
      </c>
      <c r="W899" s="292">
        <v>1875.34</v>
      </c>
      <c r="X899" s="292">
        <v>1821.49</v>
      </c>
      <c r="Y899" s="292">
        <v>1676.89</v>
      </c>
    </row>
    <row r="900" spans="1:25" s="323" customFormat="1" hidden="1" outlineLevel="1">
      <c r="A900" s="325">
        <v>11</v>
      </c>
      <c r="B900" s="292">
        <v>1445.47</v>
      </c>
      <c r="C900" s="292">
        <v>1389.77</v>
      </c>
      <c r="D900" s="292">
        <v>1372.22</v>
      </c>
      <c r="E900" s="292">
        <v>1356.47</v>
      </c>
      <c r="F900" s="292">
        <v>1361.69</v>
      </c>
      <c r="G900" s="292">
        <v>1416.75</v>
      </c>
      <c r="H900" s="292">
        <v>1534.54</v>
      </c>
      <c r="I900" s="292">
        <v>1708.59</v>
      </c>
      <c r="J900" s="292">
        <v>1786.27</v>
      </c>
      <c r="K900" s="292">
        <v>1872.48</v>
      </c>
      <c r="L900" s="292">
        <v>1896.03</v>
      </c>
      <c r="M900" s="292">
        <v>1900.16</v>
      </c>
      <c r="N900" s="292">
        <v>1871.32</v>
      </c>
      <c r="O900" s="292">
        <v>1853.22</v>
      </c>
      <c r="P900" s="292">
        <v>1834.25</v>
      </c>
      <c r="Q900" s="292">
        <v>1840.69</v>
      </c>
      <c r="R900" s="292">
        <v>1859.16</v>
      </c>
      <c r="S900" s="292">
        <v>1898.56</v>
      </c>
      <c r="T900" s="292">
        <v>1873.73</v>
      </c>
      <c r="U900" s="292">
        <v>1837.44</v>
      </c>
      <c r="V900" s="292">
        <v>1793.1</v>
      </c>
      <c r="W900" s="292">
        <v>1833.98</v>
      </c>
      <c r="X900" s="292">
        <v>1738.7</v>
      </c>
      <c r="Y900" s="292">
        <v>1463.74</v>
      </c>
    </row>
    <row r="901" spans="1:25" s="323" customFormat="1" hidden="1" outlineLevel="1">
      <c r="A901" s="325">
        <v>12</v>
      </c>
      <c r="B901" s="292">
        <v>1358.43</v>
      </c>
      <c r="C901" s="292">
        <v>1254.07</v>
      </c>
      <c r="D901" s="292">
        <v>1279.95</v>
      </c>
      <c r="E901" s="292">
        <v>1250.48</v>
      </c>
      <c r="F901" s="292">
        <v>1314.24</v>
      </c>
      <c r="G901" s="292">
        <v>1384.65</v>
      </c>
      <c r="H901" s="292">
        <v>1482.5</v>
      </c>
      <c r="I901" s="292">
        <v>1626.66</v>
      </c>
      <c r="J901" s="292">
        <v>1706.52</v>
      </c>
      <c r="K901" s="292">
        <v>1800.41</v>
      </c>
      <c r="L901" s="292">
        <v>1826.91</v>
      </c>
      <c r="M901" s="292">
        <v>1825.23</v>
      </c>
      <c r="N901" s="292">
        <v>1802.14</v>
      </c>
      <c r="O901" s="292">
        <v>1790.51</v>
      </c>
      <c r="P901" s="292">
        <v>1768.74</v>
      </c>
      <c r="Q901" s="292">
        <v>1764.22</v>
      </c>
      <c r="R901" s="292">
        <v>1799</v>
      </c>
      <c r="S901" s="292">
        <v>1812.43</v>
      </c>
      <c r="T901" s="292">
        <v>1798.78</v>
      </c>
      <c r="U901" s="292">
        <v>1781.45</v>
      </c>
      <c r="V901" s="292">
        <v>1751.63</v>
      </c>
      <c r="W901" s="292">
        <v>1866.13</v>
      </c>
      <c r="X901" s="292">
        <v>1840.1</v>
      </c>
      <c r="Y901" s="292">
        <v>1447.14</v>
      </c>
    </row>
    <row r="902" spans="1:25" s="323" customFormat="1" hidden="1" outlineLevel="1">
      <c r="A902" s="325">
        <v>13</v>
      </c>
      <c r="B902" s="292">
        <v>1359.13</v>
      </c>
      <c r="C902" s="292">
        <v>1259.93</v>
      </c>
      <c r="D902" s="292">
        <v>1278.33</v>
      </c>
      <c r="E902" s="292">
        <v>1262.46</v>
      </c>
      <c r="F902" s="292">
        <v>1304.6099999999999</v>
      </c>
      <c r="G902" s="292">
        <v>1389.82</v>
      </c>
      <c r="H902" s="292">
        <v>1479.73</v>
      </c>
      <c r="I902" s="292">
        <v>1608.05</v>
      </c>
      <c r="J902" s="292">
        <v>1663.55</v>
      </c>
      <c r="K902" s="292">
        <v>1718.36</v>
      </c>
      <c r="L902" s="292">
        <v>1732.6</v>
      </c>
      <c r="M902" s="292">
        <v>1706.06</v>
      </c>
      <c r="N902" s="292">
        <v>1700.76</v>
      </c>
      <c r="O902" s="292">
        <v>1754.55</v>
      </c>
      <c r="P902" s="292">
        <v>1690.09</v>
      </c>
      <c r="Q902" s="292">
        <v>1668.88</v>
      </c>
      <c r="R902" s="292">
        <v>1760.23</v>
      </c>
      <c r="S902" s="292">
        <v>1761.5</v>
      </c>
      <c r="T902" s="292">
        <v>1769.14</v>
      </c>
      <c r="U902" s="292">
        <v>1764.84</v>
      </c>
      <c r="V902" s="292">
        <v>1692.01</v>
      </c>
      <c r="W902" s="292">
        <v>1822.94</v>
      </c>
      <c r="X902" s="292">
        <v>1671.66</v>
      </c>
      <c r="Y902" s="292">
        <v>1385.78</v>
      </c>
    </row>
    <row r="903" spans="1:25" s="323" customFormat="1" hidden="1" outlineLevel="1">
      <c r="A903" s="325">
        <v>14</v>
      </c>
      <c r="B903" s="292">
        <v>1403.05</v>
      </c>
      <c r="C903" s="292">
        <v>1293</v>
      </c>
      <c r="D903" s="292">
        <v>1276.8499999999999</v>
      </c>
      <c r="E903" s="292">
        <v>1289.9000000000001</v>
      </c>
      <c r="F903" s="292">
        <v>1323.05</v>
      </c>
      <c r="G903" s="292">
        <v>1407.68</v>
      </c>
      <c r="H903" s="292">
        <v>1643.96</v>
      </c>
      <c r="I903" s="292">
        <v>1683.24</v>
      </c>
      <c r="J903" s="292">
        <v>1844.08</v>
      </c>
      <c r="K903" s="292">
        <v>1982.38</v>
      </c>
      <c r="L903" s="292">
        <v>2004.73</v>
      </c>
      <c r="M903" s="292">
        <v>1999.93</v>
      </c>
      <c r="N903" s="292">
        <v>1988.81</v>
      </c>
      <c r="O903" s="292">
        <v>1986.62</v>
      </c>
      <c r="P903" s="292">
        <v>2004.93</v>
      </c>
      <c r="Q903" s="292">
        <v>1978.57</v>
      </c>
      <c r="R903" s="292">
        <v>1976.74</v>
      </c>
      <c r="S903" s="292">
        <v>2008.7</v>
      </c>
      <c r="T903" s="292">
        <v>1998.34</v>
      </c>
      <c r="U903" s="292">
        <v>1988.28</v>
      </c>
      <c r="V903" s="292">
        <v>1971.38</v>
      </c>
      <c r="W903" s="292">
        <v>1873.57</v>
      </c>
      <c r="X903" s="292">
        <v>1782.06</v>
      </c>
      <c r="Y903" s="292">
        <v>1507.69</v>
      </c>
    </row>
    <row r="904" spans="1:25" s="323" customFormat="1" hidden="1" outlineLevel="1">
      <c r="A904" s="325">
        <v>15</v>
      </c>
      <c r="B904" s="292">
        <v>1448.72</v>
      </c>
      <c r="C904" s="292">
        <v>1381.99</v>
      </c>
      <c r="D904" s="292">
        <v>1323.12</v>
      </c>
      <c r="E904" s="292">
        <v>1300.02</v>
      </c>
      <c r="F904" s="292">
        <v>1367.11</v>
      </c>
      <c r="G904" s="292">
        <v>1434.54</v>
      </c>
      <c r="H904" s="292">
        <v>1712.29</v>
      </c>
      <c r="I904" s="292">
        <v>1805.44</v>
      </c>
      <c r="J904" s="292">
        <v>1968.65</v>
      </c>
      <c r="K904" s="292">
        <v>2050.89</v>
      </c>
      <c r="L904" s="292">
        <v>2058.13</v>
      </c>
      <c r="M904" s="292">
        <v>2057.4499999999998</v>
      </c>
      <c r="N904" s="292">
        <v>2035.68</v>
      </c>
      <c r="O904" s="292">
        <v>2049.94</v>
      </c>
      <c r="P904" s="292">
        <v>2040.03</v>
      </c>
      <c r="Q904" s="292">
        <v>2045.74</v>
      </c>
      <c r="R904" s="292">
        <v>2042.7</v>
      </c>
      <c r="S904" s="292">
        <v>2088.9299999999998</v>
      </c>
      <c r="T904" s="292">
        <v>2045.55</v>
      </c>
      <c r="U904" s="292">
        <v>2033.96</v>
      </c>
      <c r="V904" s="292">
        <v>2018.08</v>
      </c>
      <c r="W904" s="292">
        <v>2012.63</v>
      </c>
      <c r="X904" s="292">
        <v>1878.3</v>
      </c>
      <c r="Y904" s="292">
        <v>1693.33</v>
      </c>
    </row>
    <row r="905" spans="1:25" s="323" customFormat="1" hidden="1" outlineLevel="1">
      <c r="A905" s="325">
        <v>16</v>
      </c>
      <c r="B905" s="292">
        <v>1568.77</v>
      </c>
      <c r="C905" s="292">
        <v>1469.2</v>
      </c>
      <c r="D905" s="292">
        <v>1422.73</v>
      </c>
      <c r="E905" s="292">
        <v>1420.1</v>
      </c>
      <c r="F905" s="292">
        <v>1418.71</v>
      </c>
      <c r="G905" s="292">
        <v>1482.58</v>
      </c>
      <c r="H905" s="292">
        <v>1668.73</v>
      </c>
      <c r="I905" s="292">
        <v>1713.98</v>
      </c>
      <c r="J905" s="292">
        <v>1794.28</v>
      </c>
      <c r="K905" s="292">
        <v>1897.98</v>
      </c>
      <c r="L905" s="292">
        <v>1974</v>
      </c>
      <c r="M905" s="292">
        <v>1993.54</v>
      </c>
      <c r="N905" s="292">
        <v>1984.29</v>
      </c>
      <c r="O905" s="292">
        <v>1980.06</v>
      </c>
      <c r="P905" s="292">
        <v>1985.06</v>
      </c>
      <c r="Q905" s="292">
        <v>1986.17</v>
      </c>
      <c r="R905" s="292">
        <v>2011.25</v>
      </c>
      <c r="S905" s="292">
        <v>2023.22</v>
      </c>
      <c r="T905" s="292">
        <v>2016.83</v>
      </c>
      <c r="U905" s="292">
        <v>1997.18</v>
      </c>
      <c r="V905" s="292">
        <v>1998.31</v>
      </c>
      <c r="W905" s="292">
        <v>1977.79</v>
      </c>
      <c r="X905" s="292">
        <v>1810.44</v>
      </c>
      <c r="Y905" s="292">
        <v>1580.86</v>
      </c>
    </row>
    <row r="906" spans="1:25" s="323" customFormat="1" hidden="1" outlineLevel="1">
      <c r="A906" s="325">
        <v>17</v>
      </c>
      <c r="B906" s="292">
        <v>1497.02</v>
      </c>
      <c r="C906" s="292">
        <v>1412.16</v>
      </c>
      <c r="D906" s="292">
        <v>1391.07</v>
      </c>
      <c r="E906" s="292">
        <v>1364.67</v>
      </c>
      <c r="F906" s="292">
        <v>1360.25</v>
      </c>
      <c r="G906" s="292">
        <v>1389.93</v>
      </c>
      <c r="H906" s="292">
        <v>1425.94</v>
      </c>
      <c r="I906" s="292">
        <v>1450.41</v>
      </c>
      <c r="J906" s="292">
        <v>1564.22</v>
      </c>
      <c r="K906" s="292">
        <v>1743.02</v>
      </c>
      <c r="L906" s="292">
        <v>1790.25</v>
      </c>
      <c r="M906" s="292">
        <v>1829.03</v>
      </c>
      <c r="N906" s="292">
        <v>1845.59</v>
      </c>
      <c r="O906" s="292">
        <v>1839.57</v>
      </c>
      <c r="P906" s="292">
        <v>1829.49</v>
      </c>
      <c r="Q906" s="292">
        <v>1851.68</v>
      </c>
      <c r="R906" s="292">
        <v>1911.95</v>
      </c>
      <c r="S906" s="292">
        <v>1976.49</v>
      </c>
      <c r="T906" s="292">
        <v>1994.44</v>
      </c>
      <c r="U906" s="292">
        <v>1963.25</v>
      </c>
      <c r="V906" s="292">
        <v>1923.36</v>
      </c>
      <c r="W906" s="292">
        <v>1877.2</v>
      </c>
      <c r="X906" s="292">
        <v>1791.27</v>
      </c>
      <c r="Y906" s="292">
        <v>1539.57</v>
      </c>
    </row>
    <row r="907" spans="1:25" s="323" customFormat="1" hidden="1" outlineLevel="1">
      <c r="A907" s="325">
        <v>18</v>
      </c>
      <c r="B907" s="292">
        <v>1443.15</v>
      </c>
      <c r="C907" s="292">
        <v>1381.52</v>
      </c>
      <c r="D907" s="292">
        <v>1340.85</v>
      </c>
      <c r="E907" s="292">
        <v>1343.78</v>
      </c>
      <c r="F907" s="292">
        <v>1368.21</v>
      </c>
      <c r="G907" s="292">
        <v>1469.19</v>
      </c>
      <c r="H907" s="292">
        <v>1710.76</v>
      </c>
      <c r="I907" s="292">
        <v>1811.27</v>
      </c>
      <c r="J907" s="292">
        <v>1957.86</v>
      </c>
      <c r="K907" s="292">
        <v>2033.03</v>
      </c>
      <c r="L907" s="292">
        <v>2060.33</v>
      </c>
      <c r="M907" s="292">
        <v>2063.48</v>
      </c>
      <c r="N907" s="292">
        <v>2045.2</v>
      </c>
      <c r="O907" s="292">
        <v>2039.24</v>
      </c>
      <c r="P907" s="292">
        <v>2010.11</v>
      </c>
      <c r="Q907" s="292">
        <v>2027.24</v>
      </c>
      <c r="R907" s="292">
        <v>2034.92</v>
      </c>
      <c r="S907" s="292">
        <v>2090.4</v>
      </c>
      <c r="T907" s="292">
        <v>2076.06</v>
      </c>
      <c r="U907" s="292">
        <v>2023.8</v>
      </c>
      <c r="V907" s="292">
        <v>1926.94</v>
      </c>
      <c r="W907" s="292">
        <v>1924.34</v>
      </c>
      <c r="X907" s="292">
        <v>1824.88</v>
      </c>
      <c r="Y907" s="292">
        <v>1581.97</v>
      </c>
    </row>
    <row r="908" spans="1:25" s="323" customFormat="1" hidden="1" outlineLevel="1">
      <c r="A908" s="325">
        <v>19</v>
      </c>
      <c r="B908" s="292">
        <v>1419.82</v>
      </c>
      <c r="C908" s="292">
        <v>1385.21</v>
      </c>
      <c r="D908" s="292">
        <v>1364.23</v>
      </c>
      <c r="E908" s="292">
        <v>1360.58</v>
      </c>
      <c r="F908" s="292">
        <v>1383.9</v>
      </c>
      <c r="G908" s="292">
        <v>1470.59</v>
      </c>
      <c r="H908" s="292">
        <v>1679.49</v>
      </c>
      <c r="I908" s="292">
        <v>1722.91</v>
      </c>
      <c r="J908" s="292">
        <v>1821.67</v>
      </c>
      <c r="K908" s="292">
        <v>1928.42</v>
      </c>
      <c r="L908" s="292">
        <v>1979.8</v>
      </c>
      <c r="M908" s="292">
        <v>1950.81</v>
      </c>
      <c r="N908" s="292">
        <v>1922.99</v>
      </c>
      <c r="O908" s="292">
        <v>1915.48</v>
      </c>
      <c r="P908" s="292">
        <v>1930.54</v>
      </c>
      <c r="Q908" s="292">
        <v>1935.88</v>
      </c>
      <c r="R908" s="292">
        <v>1933.29</v>
      </c>
      <c r="S908" s="292">
        <v>1975.98</v>
      </c>
      <c r="T908" s="292">
        <v>1961.38</v>
      </c>
      <c r="U908" s="292">
        <v>1896.81</v>
      </c>
      <c r="V908" s="292">
        <v>1873.96</v>
      </c>
      <c r="W908" s="292">
        <v>1862.3</v>
      </c>
      <c r="X908" s="292">
        <v>1797.39</v>
      </c>
      <c r="Y908" s="292">
        <v>1505.32</v>
      </c>
    </row>
    <row r="909" spans="1:25" s="323" customFormat="1" hidden="1" outlineLevel="1">
      <c r="A909" s="325">
        <v>20</v>
      </c>
      <c r="B909" s="292">
        <v>1546</v>
      </c>
      <c r="C909" s="292">
        <v>1435.4</v>
      </c>
      <c r="D909" s="292">
        <v>1421.22</v>
      </c>
      <c r="E909" s="292">
        <v>1414.66</v>
      </c>
      <c r="F909" s="292">
        <v>1444.7</v>
      </c>
      <c r="G909" s="292">
        <v>1580.46</v>
      </c>
      <c r="H909" s="292">
        <v>1762.5</v>
      </c>
      <c r="I909" s="292">
        <v>1791.16</v>
      </c>
      <c r="J909" s="292">
        <v>1911.4</v>
      </c>
      <c r="K909" s="292">
        <v>1989.43</v>
      </c>
      <c r="L909" s="292">
        <v>1997.38</v>
      </c>
      <c r="M909" s="292">
        <v>2013.57</v>
      </c>
      <c r="N909" s="292">
        <v>1998.76</v>
      </c>
      <c r="O909" s="292">
        <v>2000.78</v>
      </c>
      <c r="P909" s="292">
        <v>1994.56</v>
      </c>
      <c r="Q909" s="292">
        <v>1999.03</v>
      </c>
      <c r="R909" s="292">
        <v>1975.95</v>
      </c>
      <c r="S909" s="292">
        <v>1987.94</v>
      </c>
      <c r="T909" s="292">
        <v>1981.79</v>
      </c>
      <c r="U909" s="292">
        <v>1965</v>
      </c>
      <c r="V909" s="292">
        <v>1918.97</v>
      </c>
      <c r="W909" s="292">
        <v>1900.77</v>
      </c>
      <c r="X909" s="292">
        <v>1813.13</v>
      </c>
      <c r="Y909" s="292">
        <v>1716.32</v>
      </c>
    </row>
    <row r="910" spans="1:25" s="323" customFormat="1" hidden="1" outlineLevel="1">
      <c r="A910" s="325">
        <v>21</v>
      </c>
      <c r="B910" s="292">
        <v>1488.55</v>
      </c>
      <c r="C910" s="292">
        <v>1434.88</v>
      </c>
      <c r="D910" s="292">
        <v>1432.78</v>
      </c>
      <c r="E910" s="292">
        <v>1399.03</v>
      </c>
      <c r="F910" s="292">
        <v>1425.13</v>
      </c>
      <c r="G910" s="292">
        <v>1501.16</v>
      </c>
      <c r="H910" s="292">
        <v>1703.67</v>
      </c>
      <c r="I910" s="292">
        <v>1739.98</v>
      </c>
      <c r="J910" s="292">
        <v>1846.13</v>
      </c>
      <c r="K910" s="292">
        <v>1935.29</v>
      </c>
      <c r="L910" s="292">
        <v>1954.15</v>
      </c>
      <c r="M910" s="292">
        <v>1978.61</v>
      </c>
      <c r="N910" s="292">
        <v>1940.63</v>
      </c>
      <c r="O910" s="292">
        <v>1956.74</v>
      </c>
      <c r="P910" s="292">
        <v>1928.91</v>
      </c>
      <c r="Q910" s="292">
        <v>1955.23</v>
      </c>
      <c r="R910" s="292">
        <v>1918.82</v>
      </c>
      <c r="S910" s="292">
        <v>1997.1</v>
      </c>
      <c r="T910" s="292">
        <v>1998.01</v>
      </c>
      <c r="U910" s="292">
        <v>1980.3</v>
      </c>
      <c r="V910" s="292">
        <v>1912.38</v>
      </c>
      <c r="W910" s="292">
        <v>1910.17</v>
      </c>
      <c r="X910" s="292">
        <v>1873.56</v>
      </c>
      <c r="Y910" s="292">
        <v>1690.79</v>
      </c>
    </row>
    <row r="911" spans="1:25" s="323" customFormat="1" hidden="1" outlineLevel="1">
      <c r="A911" s="325">
        <v>22</v>
      </c>
      <c r="B911" s="292">
        <v>1478.18</v>
      </c>
      <c r="C911" s="292">
        <v>1425.41</v>
      </c>
      <c r="D911" s="292">
        <v>1430.37</v>
      </c>
      <c r="E911" s="292">
        <v>1409.8</v>
      </c>
      <c r="F911" s="292">
        <v>1427.66</v>
      </c>
      <c r="G911" s="292">
        <v>1529.27</v>
      </c>
      <c r="H911" s="292">
        <v>1721.65</v>
      </c>
      <c r="I911" s="292">
        <v>1798.76</v>
      </c>
      <c r="J911" s="292">
        <v>1876.01</v>
      </c>
      <c r="K911" s="292">
        <v>1907.63</v>
      </c>
      <c r="L911" s="292">
        <v>1905.31</v>
      </c>
      <c r="M911" s="292">
        <v>1966.29</v>
      </c>
      <c r="N911" s="292">
        <v>1918.19</v>
      </c>
      <c r="O911" s="292">
        <v>1927.47</v>
      </c>
      <c r="P911" s="292">
        <v>1897.56</v>
      </c>
      <c r="Q911" s="292">
        <v>1883.87</v>
      </c>
      <c r="R911" s="292">
        <v>1853.19</v>
      </c>
      <c r="S911" s="292">
        <v>1871.57</v>
      </c>
      <c r="T911" s="292">
        <v>1872.21</v>
      </c>
      <c r="U911" s="292">
        <v>1871.52</v>
      </c>
      <c r="V911" s="292">
        <v>1826.39</v>
      </c>
      <c r="W911" s="292">
        <v>1886.88</v>
      </c>
      <c r="X911" s="292">
        <v>1775.04</v>
      </c>
      <c r="Y911" s="292">
        <v>1586.4</v>
      </c>
    </row>
    <row r="912" spans="1:25" s="323" customFormat="1" hidden="1" outlineLevel="1">
      <c r="A912" s="325">
        <v>23</v>
      </c>
      <c r="B912" s="292">
        <v>1529.57</v>
      </c>
      <c r="C912" s="292">
        <v>1439.3</v>
      </c>
      <c r="D912" s="292">
        <v>1419.42</v>
      </c>
      <c r="E912" s="292">
        <v>1405.05</v>
      </c>
      <c r="F912" s="292">
        <v>1407.49</v>
      </c>
      <c r="G912" s="292">
        <v>1445.29</v>
      </c>
      <c r="H912" s="292">
        <v>1561.73</v>
      </c>
      <c r="I912" s="292">
        <v>1659.57</v>
      </c>
      <c r="J912" s="292">
        <v>1724.22</v>
      </c>
      <c r="K912" s="292">
        <v>1814.93</v>
      </c>
      <c r="L912" s="292">
        <v>1878.74</v>
      </c>
      <c r="M912" s="292">
        <v>1909.23</v>
      </c>
      <c r="N912" s="292">
        <v>1905.56</v>
      </c>
      <c r="O912" s="292">
        <v>1894.52</v>
      </c>
      <c r="P912" s="292">
        <v>1871.69</v>
      </c>
      <c r="Q912" s="292">
        <v>1842.46</v>
      </c>
      <c r="R912" s="292">
        <v>1854.13</v>
      </c>
      <c r="S912" s="292">
        <v>1905.76</v>
      </c>
      <c r="T912" s="292">
        <v>1923.5</v>
      </c>
      <c r="U912" s="292">
        <v>1898.17</v>
      </c>
      <c r="V912" s="292">
        <v>1861.9</v>
      </c>
      <c r="W912" s="292">
        <v>1861.6</v>
      </c>
      <c r="X912" s="292">
        <v>1795.08</v>
      </c>
      <c r="Y912" s="292">
        <v>1693.2</v>
      </c>
    </row>
    <row r="913" spans="1:25" s="323" customFormat="1" hidden="1" outlineLevel="1">
      <c r="A913" s="325">
        <v>24</v>
      </c>
      <c r="B913" s="292">
        <v>1728.43</v>
      </c>
      <c r="C913" s="292">
        <v>1478.9</v>
      </c>
      <c r="D913" s="292">
        <v>1456.9</v>
      </c>
      <c r="E913" s="292">
        <v>1434.4</v>
      </c>
      <c r="F913" s="292">
        <v>1445.68</v>
      </c>
      <c r="G913" s="292">
        <v>1465.74</v>
      </c>
      <c r="H913" s="292">
        <v>1497.15</v>
      </c>
      <c r="I913" s="292">
        <v>1662.91</v>
      </c>
      <c r="J913" s="292">
        <v>1745.39</v>
      </c>
      <c r="K913" s="292">
        <v>1858.28</v>
      </c>
      <c r="L913" s="292">
        <v>1908.63</v>
      </c>
      <c r="M913" s="292">
        <v>1935.07</v>
      </c>
      <c r="N913" s="292">
        <v>1944.34</v>
      </c>
      <c r="O913" s="292">
        <v>1926.78</v>
      </c>
      <c r="P913" s="292">
        <v>1922.05</v>
      </c>
      <c r="Q913" s="292">
        <v>1908.03</v>
      </c>
      <c r="R913" s="292">
        <v>1955.96</v>
      </c>
      <c r="S913" s="292">
        <v>1995.62</v>
      </c>
      <c r="T913" s="292">
        <v>2004.56</v>
      </c>
      <c r="U913" s="292">
        <v>1987.17</v>
      </c>
      <c r="V913" s="292">
        <v>1980.82</v>
      </c>
      <c r="W913" s="292">
        <v>1963.99</v>
      </c>
      <c r="X913" s="292">
        <v>1851.84</v>
      </c>
      <c r="Y913" s="292">
        <v>1711.38</v>
      </c>
    </row>
    <row r="914" spans="1:25" s="323" customFormat="1" hidden="1" outlineLevel="1">
      <c r="A914" s="325">
        <v>25</v>
      </c>
      <c r="B914" s="292">
        <v>1545.2</v>
      </c>
      <c r="C914" s="292">
        <v>1460.7</v>
      </c>
      <c r="D914" s="292">
        <v>1443.17</v>
      </c>
      <c r="E914" s="292">
        <v>1447.76</v>
      </c>
      <c r="F914" s="292">
        <v>1461.39</v>
      </c>
      <c r="G914" s="292">
        <v>1659.01</v>
      </c>
      <c r="H914" s="292">
        <v>1760.91</v>
      </c>
      <c r="I914" s="292">
        <v>1834.4</v>
      </c>
      <c r="J914" s="292">
        <v>1911.36</v>
      </c>
      <c r="K914" s="292">
        <v>1934.16</v>
      </c>
      <c r="L914" s="292">
        <v>1953.32</v>
      </c>
      <c r="M914" s="292">
        <v>1991.66</v>
      </c>
      <c r="N914" s="292">
        <v>1957.9</v>
      </c>
      <c r="O914" s="292">
        <v>1973.62</v>
      </c>
      <c r="P914" s="292">
        <v>1943.02</v>
      </c>
      <c r="Q914" s="292">
        <v>1935.86</v>
      </c>
      <c r="R914" s="292">
        <v>1899.38</v>
      </c>
      <c r="S914" s="292">
        <v>1897.57</v>
      </c>
      <c r="T914" s="292">
        <v>1874.07</v>
      </c>
      <c r="U914" s="292">
        <v>1920.8</v>
      </c>
      <c r="V914" s="292">
        <v>1818.64</v>
      </c>
      <c r="W914" s="292">
        <v>1888.97</v>
      </c>
      <c r="X914" s="292">
        <v>1757.7</v>
      </c>
      <c r="Y914" s="292">
        <v>1648.38</v>
      </c>
    </row>
    <row r="915" spans="1:25" s="323" customFormat="1" hidden="1" outlineLevel="1">
      <c r="A915" s="325">
        <v>26</v>
      </c>
      <c r="B915" s="292">
        <v>1445.04</v>
      </c>
      <c r="C915" s="292">
        <v>1411.46</v>
      </c>
      <c r="D915" s="292">
        <v>1404.76</v>
      </c>
      <c r="E915" s="292">
        <v>1396.78</v>
      </c>
      <c r="F915" s="292">
        <v>1409.21</v>
      </c>
      <c r="G915" s="292">
        <v>1521.19</v>
      </c>
      <c r="H915" s="292">
        <v>1672.52</v>
      </c>
      <c r="I915" s="292">
        <v>1703.62</v>
      </c>
      <c r="J915" s="292">
        <v>1453.13</v>
      </c>
      <c r="K915" s="292">
        <v>1802.79</v>
      </c>
      <c r="L915" s="292">
        <v>1813.53</v>
      </c>
      <c r="M915" s="292">
        <v>1819.02</v>
      </c>
      <c r="N915" s="292">
        <v>1808.05</v>
      </c>
      <c r="O915" s="292">
        <v>1829.64</v>
      </c>
      <c r="P915" s="292">
        <v>1812.44</v>
      </c>
      <c r="Q915" s="292">
        <v>1803.88</v>
      </c>
      <c r="R915" s="292">
        <v>1799.97</v>
      </c>
      <c r="S915" s="292">
        <v>1824.75</v>
      </c>
      <c r="T915" s="292">
        <v>1822.4</v>
      </c>
      <c r="U915" s="292">
        <v>1841.12</v>
      </c>
      <c r="V915" s="292">
        <v>1808.82</v>
      </c>
      <c r="W915" s="292">
        <v>1845.25</v>
      </c>
      <c r="X915" s="292">
        <v>1711.74</v>
      </c>
      <c r="Y915" s="292">
        <v>1513.67</v>
      </c>
    </row>
    <row r="916" spans="1:25" s="323" customFormat="1" hidden="1" outlineLevel="1">
      <c r="A916" s="325">
        <v>27</v>
      </c>
      <c r="B916" s="292">
        <v>1469.28</v>
      </c>
      <c r="C916" s="292">
        <v>1413.58</v>
      </c>
      <c r="D916" s="292">
        <v>1400.81</v>
      </c>
      <c r="E916" s="292">
        <v>1401.77</v>
      </c>
      <c r="F916" s="292">
        <v>1414.55</v>
      </c>
      <c r="G916" s="292">
        <v>1501.31</v>
      </c>
      <c r="H916" s="292">
        <v>1674.21</v>
      </c>
      <c r="I916" s="292">
        <v>1691.48</v>
      </c>
      <c r="J916" s="292">
        <v>1745.31</v>
      </c>
      <c r="K916" s="292">
        <v>1773.34</v>
      </c>
      <c r="L916" s="292">
        <v>1721.4</v>
      </c>
      <c r="M916" s="292">
        <v>1783.39</v>
      </c>
      <c r="N916" s="292">
        <v>1748.82</v>
      </c>
      <c r="O916" s="292">
        <v>1755.14</v>
      </c>
      <c r="P916" s="292">
        <v>1739.32</v>
      </c>
      <c r="Q916" s="292">
        <v>1746</v>
      </c>
      <c r="R916" s="292">
        <v>1427.93</v>
      </c>
      <c r="S916" s="292">
        <v>1691.65</v>
      </c>
      <c r="T916" s="292">
        <v>1700.61</v>
      </c>
      <c r="U916" s="292">
        <v>1762.68</v>
      </c>
      <c r="V916" s="292">
        <v>1713.07</v>
      </c>
      <c r="W916" s="292">
        <v>1734.88</v>
      </c>
      <c r="X916" s="292">
        <v>1632.31</v>
      </c>
      <c r="Y916" s="292">
        <v>1466.35</v>
      </c>
    </row>
    <row r="917" spans="1:25" s="323" customFormat="1" hidden="1" outlineLevel="1">
      <c r="A917" s="325">
        <v>28</v>
      </c>
      <c r="B917" s="292">
        <v>1429.69</v>
      </c>
      <c r="C917" s="292">
        <v>1393.87</v>
      </c>
      <c r="D917" s="292">
        <v>1383.8</v>
      </c>
      <c r="E917" s="292">
        <v>1381.04</v>
      </c>
      <c r="F917" s="292">
        <v>1386.83</v>
      </c>
      <c r="G917" s="292">
        <v>1495.55</v>
      </c>
      <c r="H917" s="292">
        <v>1682.44</v>
      </c>
      <c r="I917" s="292">
        <v>1729.86</v>
      </c>
      <c r="J917" s="292">
        <v>1769.26</v>
      </c>
      <c r="K917" s="292">
        <v>1809.63</v>
      </c>
      <c r="L917" s="292">
        <v>1820.91</v>
      </c>
      <c r="M917" s="292">
        <v>1836.39</v>
      </c>
      <c r="N917" s="292">
        <v>1818.43</v>
      </c>
      <c r="O917" s="292">
        <v>1824.71</v>
      </c>
      <c r="P917" s="292">
        <v>1833.48</v>
      </c>
      <c r="Q917" s="292">
        <v>1821.85</v>
      </c>
      <c r="R917" s="292">
        <v>1813.29</v>
      </c>
      <c r="S917" s="292">
        <v>1826.29</v>
      </c>
      <c r="T917" s="292">
        <v>1827.8</v>
      </c>
      <c r="U917" s="292">
        <v>1836.29</v>
      </c>
      <c r="V917" s="292">
        <v>1793.78</v>
      </c>
      <c r="W917" s="292">
        <v>1849.99</v>
      </c>
      <c r="X917" s="292">
        <v>1702.28</v>
      </c>
      <c r="Y917" s="292">
        <v>1464.61</v>
      </c>
    </row>
    <row r="918" spans="1:25" s="323" customFormat="1" hidden="1" outlineLevel="1">
      <c r="A918" s="325">
        <v>29</v>
      </c>
      <c r="B918" s="292">
        <v>1459.23</v>
      </c>
      <c r="C918" s="292">
        <v>1438.84</v>
      </c>
      <c r="D918" s="292">
        <v>1418.03</v>
      </c>
      <c r="E918" s="292">
        <v>1421.25</v>
      </c>
      <c r="F918" s="292">
        <v>1436.99</v>
      </c>
      <c r="G918" s="292">
        <v>1483.79</v>
      </c>
      <c r="H918" s="292">
        <v>1655.33</v>
      </c>
      <c r="I918" s="292">
        <v>1739.89</v>
      </c>
      <c r="J918" s="292">
        <v>1832.47</v>
      </c>
      <c r="K918" s="292">
        <v>1861.39</v>
      </c>
      <c r="L918" s="292">
        <v>1862.81</v>
      </c>
      <c r="M918" s="292">
        <v>1894.63</v>
      </c>
      <c r="N918" s="292">
        <v>1856.68</v>
      </c>
      <c r="O918" s="292">
        <v>1869.49</v>
      </c>
      <c r="P918" s="292">
        <v>1881.13</v>
      </c>
      <c r="Q918" s="292">
        <v>1867.84</v>
      </c>
      <c r="R918" s="292">
        <v>1856.27</v>
      </c>
      <c r="S918" s="292">
        <v>1869.98</v>
      </c>
      <c r="T918" s="292">
        <v>1855.5</v>
      </c>
      <c r="U918" s="292">
        <v>1862.3</v>
      </c>
      <c r="V918" s="292">
        <v>1838.22</v>
      </c>
      <c r="W918" s="292">
        <v>1870.05</v>
      </c>
      <c r="X918" s="292">
        <v>1759.53</v>
      </c>
      <c r="Y918" s="292">
        <v>1531.8</v>
      </c>
    </row>
    <row r="919" spans="1:25" s="323" customFormat="1" hidden="1" outlineLevel="1">
      <c r="A919" s="325">
        <v>30</v>
      </c>
      <c r="B919" s="292">
        <v>1708.8</v>
      </c>
      <c r="C919" s="292">
        <v>1496.7</v>
      </c>
      <c r="D919" s="292">
        <v>1465.7</v>
      </c>
      <c r="E919" s="292">
        <v>1452.62</v>
      </c>
      <c r="F919" s="292">
        <v>1451.06</v>
      </c>
      <c r="G919" s="292">
        <v>1458.67</v>
      </c>
      <c r="H919" s="292">
        <v>1621.77</v>
      </c>
      <c r="I919" s="292">
        <v>1666.66</v>
      </c>
      <c r="J919" s="292">
        <v>1744.69</v>
      </c>
      <c r="K919" s="292">
        <v>1800.43</v>
      </c>
      <c r="L919" s="292">
        <v>1811.4</v>
      </c>
      <c r="M919" s="292">
        <v>1820.09</v>
      </c>
      <c r="N919" s="292">
        <v>1825.92</v>
      </c>
      <c r="O919" s="292">
        <v>1845.1</v>
      </c>
      <c r="P919" s="292">
        <v>1847.72</v>
      </c>
      <c r="Q919" s="292">
        <v>1841.47</v>
      </c>
      <c r="R919" s="292">
        <v>1847.18</v>
      </c>
      <c r="S919" s="292">
        <v>1869.36</v>
      </c>
      <c r="T919" s="292">
        <v>1862.02</v>
      </c>
      <c r="U919" s="292">
        <v>1856.15</v>
      </c>
      <c r="V919" s="292">
        <v>1833.83</v>
      </c>
      <c r="W919" s="292">
        <v>1791.64</v>
      </c>
      <c r="X919" s="292">
        <v>1699.8</v>
      </c>
      <c r="Y919" s="292">
        <v>1499.43</v>
      </c>
    </row>
    <row r="920" spans="1:25" s="323" customFormat="1" hidden="1" outlineLevel="1">
      <c r="A920" s="325">
        <v>31</v>
      </c>
      <c r="B920" s="292">
        <v>1459.23</v>
      </c>
      <c r="C920" s="292">
        <v>1410.72</v>
      </c>
      <c r="D920" s="292">
        <v>1397.82</v>
      </c>
      <c r="E920" s="292">
        <v>1394.55</v>
      </c>
      <c r="F920" s="292">
        <v>1390.23</v>
      </c>
      <c r="G920" s="292">
        <v>1395.11</v>
      </c>
      <c r="H920" s="292">
        <v>1405.54</v>
      </c>
      <c r="I920" s="292">
        <v>1427.79</v>
      </c>
      <c r="J920" s="292">
        <v>1527.67</v>
      </c>
      <c r="K920" s="292">
        <v>1640.65</v>
      </c>
      <c r="L920" s="292">
        <v>1688.85</v>
      </c>
      <c r="M920" s="292">
        <v>1687.27</v>
      </c>
      <c r="N920" s="292">
        <v>1684.27</v>
      </c>
      <c r="O920" s="292">
        <v>1712.71</v>
      </c>
      <c r="P920" s="292">
        <v>1717.29</v>
      </c>
      <c r="Q920" s="292">
        <v>1714.34</v>
      </c>
      <c r="R920" s="292">
        <v>1731.44</v>
      </c>
      <c r="S920" s="292">
        <v>1770.7</v>
      </c>
      <c r="T920" s="292">
        <v>1774.93</v>
      </c>
      <c r="U920" s="292">
        <v>1754.27</v>
      </c>
      <c r="V920" s="292">
        <v>1736.75</v>
      </c>
      <c r="W920" s="292">
        <v>1726.46</v>
      </c>
      <c r="X920" s="292">
        <v>1648.64</v>
      </c>
      <c r="Y920" s="292">
        <v>1435.17</v>
      </c>
    </row>
    <row r="921" spans="1:25" s="323" customFormat="1" collapsed="1">
      <c r="A921" s="328"/>
      <c r="B921" s="146"/>
      <c r="C921" s="146"/>
      <c r="D921" s="146"/>
      <c r="E921" s="146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329"/>
    </row>
    <row r="922" spans="1:25" s="323" customFormat="1">
      <c r="A922" s="412" t="s">
        <v>209</v>
      </c>
      <c r="B922" s="413" t="s">
        <v>339</v>
      </c>
      <c r="C922" s="413"/>
      <c r="D922" s="413"/>
      <c r="E922" s="413"/>
      <c r="F922" s="413"/>
      <c r="G922" s="413"/>
      <c r="H922" s="413"/>
      <c r="I922" s="413"/>
      <c r="J922" s="413"/>
      <c r="K922" s="413"/>
      <c r="L922" s="413"/>
      <c r="M922" s="413"/>
      <c r="N922" s="413"/>
      <c r="O922" s="413"/>
      <c r="P922" s="413"/>
      <c r="Q922" s="413"/>
      <c r="R922" s="413"/>
      <c r="S922" s="413"/>
      <c r="T922" s="413"/>
      <c r="U922" s="413"/>
      <c r="V922" s="413"/>
      <c r="W922" s="413"/>
      <c r="X922" s="413"/>
      <c r="Y922" s="413"/>
    </row>
    <row r="923" spans="1:25" s="323" customFormat="1" ht="30" hidden="1" outlineLevel="1">
      <c r="A923" s="412"/>
      <c r="B923" s="324" t="s">
        <v>1</v>
      </c>
      <c r="C923" s="324" t="s">
        <v>2</v>
      </c>
      <c r="D923" s="324" t="s">
        <v>3</v>
      </c>
      <c r="E923" s="324" t="s">
        <v>4</v>
      </c>
      <c r="F923" s="324" t="s">
        <v>5</v>
      </c>
      <c r="G923" s="324" t="s">
        <v>6</v>
      </c>
      <c r="H923" s="324" t="s">
        <v>7</v>
      </c>
      <c r="I923" s="324" t="s">
        <v>8</v>
      </c>
      <c r="J923" s="324" t="s">
        <v>9</v>
      </c>
      <c r="K923" s="324" t="s">
        <v>10</v>
      </c>
      <c r="L923" s="324" t="s">
        <v>11</v>
      </c>
      <c r="M923" s="324" t="s">
        <v>12</v>
      </c>
      <c r="N923" s="324" t="s">
        <v>13</v>
      </c>
      <c r="O923" s="324" t="s">
        <v>14</v>
      </c>
      <c r="P923" s="324" t="s">
        <v>15</v>
      </c>
      <c r="Q923" s="324" t="s">
        <v>16</v>
      </c>
      <c r="R923" s="324" t="s">
        <v>17</v>
      </c>
      <c r="S923" s="324" t="s">
        <v>18</v>
      </c>
      <c r="T923" s="324" t="s">
        <v>19</v>
      </c>
      <c r="U923" s="324" t="s">
        <v>20</v>
      </c>
      <c r="V923" s="324" t="s">
        <v>21</v>
      </c>
      <c r="W923" s="324" t="s">
        <v>22</v>
      </c>
      <c r="X923" s="324" t="s">
        <v>23</v>
      </c>
      <c r="Y923" s="324" t="s">
        <v>24</v>
      </c>
    </row>
    <row r="924" spans="1:25" s="323" customFormat="1" hidden="1" outlineLevel="1">
      <c r="A924" s="325">
        <v>1</v>
      </c>
      <c r="B924" s="292">
        <v>1619.39</v>
      </c>
      <c r="C924" s="292">
        <v>1506.66</v>
      </c>
      <c r="D924" s="292">
        <v>1508.97</v>
      </c>
      <c r="E924" s="292">
        <v>1485.97</v>
      </c>
      <c r="F924" s="292">
        <v>1455</v>
      </c>
      <c r="G924" s="292">
        <v>1449.02</v>
      </c>
      <c r="H924" s="292">
        <v>1447.1</v>
      </c>
      <c r="I924" s="292">
        <v>1448.41</v>
      </c>
      <c r="J924" s="292">
        <v>1430.52</v>
      </c>
      <c r="K924" s="292">
        <v>1391.91</v>
      </c>
      <c r="L924" s="292">
        <v>1431.66</v>
      </c>
      <c r="M924" s="292">
        <v>1449.77</v>
      </c>
      <c r="N924" s="292">
        <v>1483</v>
      </c>
      <c r="O924" s="292">
        <v>1490.98</v>
      </c>
      <c r="P924" s="292">
        <v>1495.35</v>
      </c>
      <c r="Q924" s="292">
        <v>1503.07</v>
      </c>
      <c r="R924" s="292">
        <v>1516.56</v>
      </c>
      <c r="S924" s="292">
        <v>1530.85</v>
      </c>
      <c r="T924" s="292">
        <v>1531.95</v>
      </c>
      <c r="U924" s="292">
        <v>1527.63</v>
      </c>
      <c r="V924" s="292">
        <v>1517.24</v>
      </c>
      <c r="W924" s="292">
        <v>1512.82</v>
      </c>
      <c r="X924" s="292">
        <v>1505.17</v>
      </c>
      <c r="Y924" s="292">
        <v>1471.47</v>
      </c>
    </row>
    <row r="925" spans="1:25" s="323" customFormat="1" hidden="1" outlineLevel="1">
      <c r="A925" s="325">
        <v>2</v>
      </c>
      <c r="B925" s="292">
        <v>1499.57</v>
      </c>
      <c r="C925" s="292">
        <v>1461.44</v>
      </c>
      <c r="D925" s="292">
        <v>1429.98</v>
      </c>
      <c r="E925" s="292">
        <v>1415.84</v>
      </c>
      <c r="F925" s="292">
        <v>1414.6</v>
      </c>
      <c r="G925" s="292">
        <v>1439.66</v>
      </c>
      <c r="H925" s="292">
        <v>1466.82</v>
      </c>
      <c r="I925" s="292">
        <v>1466.54</v>
      </c>
      <c r="J925" s="292">
        <v>1489</v>
      </c>
      <c r="K925" s="292">
        <v>1640.3</v>
      </c>
      <c r="L925" s="292">
        <v>1747.15</v>
      </c>
      <c r="M925" s="292">
        <v>1789.43</v>
      </c>
      <c r="N925" s="292">
        <v>1790.43</v>
      </c>
      <c r="O925" s="292">
        <v>1779.74</v>
      </c>
      <c r="P925" s="292">
        <v>1772.17</v>
      </c>
      <c r="Q925" s="292">
        <v>1759.7</v>
      </c>
      <c r="R925" s="292">
        <v>1785.41</v>
      </c>
      <c r="S925" s="292">
        <v>1799.09</v>
      </c>
      <c r="T925" s="292">
        <v>1795.57</v>
      </c>
      <c r="U925" s="292">
        <v>1777.68</v>
      </c>
      <c r="V925" s="292">
        <v>1788.57</v>
      </c>
      <c r="W925" s="292">
        <v>1774.57</v>
      </c>
      <c r="X925" s="292">
        <v>1716.14</v>
      </c>
      <c r="Y925" s="292">
        <v>1496.95</v>
      </c>
    </row>
    <row r="926" spans="1:25" s="323" customFormat="1" hidden="1" outlineLevel="1">
      <c r="A926" s="325">
        <v>3</v>
      </c>
      <c r="B926" s="292">
        <v>1490.91</v>
      </c>
      <c r="C926" s="292">
        <v>1433.04</v>
      </c>
      <c r="D926" s="292">
        <v>1439.81</v>
      </c>
      <c r="E926" s="292">
        <v>1432.28</v>
      </c>
      <c r="F926" s="292">
        <v>1430.29</v>
      </c>
      <c r="G926" s="292">
        <v>1437.18</v>
      </c>
      <c r="H926" s="292">
        <v>1472.9</v>
      </c>
      <c r="I926" s="292">
        <v>1491.91</v>
      </c>
      <c r="J926" s="292">
        <v>1624.48</v>
      </c>
      <c r="K926" s="292">
        <v>1766.31</v>
      </c>
      <c r="L926" s="292">
        <v>1838.54</v>
      </c>
      <c r="M926" s="292">
        <v>1874.16</v>
      </c>
      <c r="N926" s="292">
        <v>1855.38</v>
      </c>
      <c r="O926" s="292">
        <v>1848.51</v>
      </c>
      <c r="P926" s="292">
        <v>1866.09</v>
      </c>
      <c r="Q926" s="292">
        <v>1844.66</v>
      </c>
      <c r="R926" s="292">
        <v>1871.94</v>
      </c>
      <c r="S926" s="292">
        <v>1906.82</v>
      </c>
      <c r="T926" s="292">
        <v>1889.97</v>
      </c>
      <c r="U926" s="292">
        <v>1867.14</v>
      </c>
      <c r="V926" s="292">
        <v>1850.63</v>
      </c>
      <c r="W926" s="292">
        <v>1821.56</v>
      </c>
      <c r="X926" s="292">
        <v>1739.98</v>
      </c>
      <c r="Y926" s="292">
        <v>1535.35</v>
      </c>
    </row>
    <row r="927" spans="1:25" s="323" customFormat="1" hidden="1" outlineLevel="1">
      <c r="A927" s="325">
        <v>4</v>
      </c>
      <c r="B927" s="292">
        <v>1542.69</v>
      </c>
      <c r="C927" s="292">
        <v>1489.01</v>
      </c>
      <c r="D927" s="292">
        <v>1475.12</v>
      </c>
      <c r="E927" s="292">
        <v>1464.42</v>
      </c>
      <c r="F927" s="292">
        <v>1456.63</v>
      </c>
      <c r="G927" s="292">
        <v>1470.44</v>
      </c>
      <c r="H927" s="292">
        <v>1510.54</v>
      </c>
      <c r="I927" s="292">
        <v>1529.73</v>
      </c>
      <c r="J927" s="292">
        <v>1713.03</v>
      </c>
      <c r="K927" s="292">
        <v>1847.03</v>
      </c>
      <c r="L927" s="292">
        <v>1890.34</v>
      </c>
      <c r="M927" s="292">
        <v>1933.48</v>
      </c>
      <c r="N927" s="292">
        <v>1912.5</v>
      </c>
      <c r="O927" s="292">
        <v>1905.48</v>
      </c>
      <c r="P927" s="292">
        <v>1915.94</v>
      </c>
      <c r="Q927" s="292">
        <v>1914.45</v>
      </c>
      <c r="R927" s="292">
        <v>1917.99</v>
      </c>
      <c r="S927" s="292">
        <v>1939.44</v>
      </c>
      <c r="T927" s="292">
        <v>1924.24</v>
      </c>
      <c r="U927" s="292">
        <v>1922.13</v>
      </c>
      <c r="V927" s="292">
        <v>1886.46</v>
      </c>
      <c r="W927" s="292">
        <v>1855.81</v>
      </c>
      <c r="X927" s="292">
        <v>1759.59</v>
      </c>
      <c r="Y927" s="292">
        <v>1528.11</v>
      </c>
    </row>
    <row r="928" spans="1:25" s="323" customFormat="1" hidden="1" outlineLevel="1">
      <c r="A928" s="325">
        <v>5</v>
      </c>
      <c r="B928" s="292">
        <v>1588.39</v>
      </c>
      <c r="C928" s="292">
        <v>1487.74</v>
      </c>
      <c r="D928" s="292">
        <v>1468.31</v>
      </c>
      <c r="E928" s="292">
        <v>1455.12</v>
      </c>
      <c r="F928" s="292">
        <v>1448.98</v>
      </c>
      <c r="G928" s="292">
        <v>1474.58</v>
      </c>
      <c r="H928" s="292">
        <v>1525.06</v>
      </c>
      <c r="I928" s="292">
        <v>1559.88</v>
      </c>
      <c r="J928" s="292">
        <v>1734.99</v>
      </c>
      <c r="K928" s="292">
        <v>1833.71</v>
      </c>
      <c r="L928" s="292">
        <v>1864.62</v>
      </c>
      <c r="M928" s="292">
        <v>1909.11</v>
      </c>
      <c r="N928" s="292">
        <v>1899.15</v>
      </c>
      <c r="O928" s="292">
        <v>1883.22</v>
      </c>
      <c r="P928" s="292">
        <v>1896.84</v>
      </c>
      <c r="Q928" s="292">
        <v>1878.92</v>
      </c>
      <c r="R928" s="292">
        <v>1901.7</v>
      </c>
      <c r="S928" s="292">
        <v>1965.09</v>
      </c>
      <c r="T928" s="292">
        <v>1920.37</v>
      </c>
      <c r="U928" s="292">
        <v>1915.56</v>
      </c>
      <c r="V928" s="292">
        <v>1887.03</v>
      </c>
      <c r="W928" s="292">
        <v>1847.87</v>
      </c>
      <c r="X928" s="292">
        <v>1775.58</v>
      </c>
      <c r="Y928" s="292">
        <v>1553.32</v>
      </c>
    </row>
    <row r="929" spans="1:25" s="323" customFormat="1" hidden="1" outlineLevel="1">
      <c r="A929" s="325">
        <v>6</v>
      </c>
      <c r="B929" s="292">
        <v>1509.99</v>
      </c>
      <c r="C929" s="292">
        <v>1436.94</v>
      </c>
      <c r="D929" s="292">
        <v>1420.86</v>
      </c>
      <c r="E929" s="292">
        <v>1413.74</v>
      </c>
      <c r="F929" s="292">
        <v>1409.51</v>
      </c>
      <c r="G929" s="292">
        <v>1435.03</v>
      </c>
      <c r="H929" s="292">
        <v>1490.68</v>
      </c>
      <c r="I929" s="292">
        <v>1499.43</v>
      </c>
      <c r="J929" s="292">
        <v>1600.2</v>
      </c>
      <c r="K929" s="292">
        <v>1753.48</v>
      </c>
      <c r="L929" s="292">
        <v>1813.93</v>
      </c>
      <c r="M929" s="292">
        <v>1844.66</v>
      </c>
      <c r="N929" s="292">
        <v>1844.29</v>
      </c>
      <c r="O929" s="292">
        <v>1836.76</v>
      </c>
      <c r="P929" s="292">
        <v>1856.23</v>
      </c>
      <c r="Q929" s="292">
        <v>1840.43</v>
      </c>
      <c r="R929" s="292">
        <v>1870.05</v>
      </c>
      <c r="S929" s="292">
        <v>1895.65</v>
      </c>
      <c r="T929" s="292">
        <v>1861.42</v>
      </c>
      <c r="U929" s="292">
        <v>1852.81</v>
      </c>
      <c r="V929" s="292">
        <v>1845.28</v>
      </c>
      <c r="W929" s="292">
        <v>1808.39</v>
      </c>
      <c r="X929" s="292">
        <v>1698.76</v>
      </c>
      <c r="Y929" s="292">
        <v>1501.91</v>
      </c>
    </row>
    <row r="930" spans="1:25" s="323" customFormat="1" hidden="1" outlineLevel="1">
      <c r="A930" s="325">
        <v>7</v>
      </c>
      <c r="B930" s="292">
        <v>1458.4</v>
      </c>
      <c r="C930" s="292">
        <v>1410.71</v>
      </c>
      <c r="D930" s="292">
        <v>1392.75</v>
      </c>
      <c r="E930" s="292">
        <v>1387.67</v>
      </c>
      <c r="F930" s="292">
        <v>1389.21</v>
      </c>
      <c r="G930" s="292">
        <v>1411.22</v>
      </c>
      <c r="H930" s="292">
        <v>1449.41</v>
      </c>
      <c r="I930" s="292">
        <v>1452.51</v>
      </c>
      <c r="J930" s="292">
        <v>1460.61</v>
      </c>
      <c r="K930" s="292">
        <v>1486.6</v>
      </c>
      <c r="L930" s="292">
        <v>1511.21</v>
      </c>
      <c r="M930" s="292">
        <v>1520.52</v>
      </c>
      <c r="N930" s="292">
        <v>1511.35</v>
      </c>
      <c r="O930" s="292">
        <v>1512.63</v>
      </c>
      <c r="P930" s="292">
        <v>1517.81</v>
      </c>
      <c r="Q930" s="292">
        <v>1500.48</v>
      </c>
      <c r="R930" s="292">
        <v>1526.7</v>
      </c>
      <c r="S930" s="292">
        <v>1556.63</v>
      </c>
      <c r="T930" s="292">
        <v>1543.23</v>
      </c>
      <c r="U930" s="292">
        <v>1550.99</v>
      </c>
      <c r="V930" s="292">
        <v>1535.64</v>
      </c>
      <c r="W930" s="292">
        <v>1526.61</v>
      </c>
      <c r="X930" s="292">
        <v>1510.99</v>
      </c>
      <c r="Y930" s="292">
        <v>1464.6</v>
      </c>
    </row>
    <row r="931" spans="1:25" s="323" customFormat="1" hidden="1" outlineLevel="1">
      <c r="A931" s="325">
        <v>8</v>
      </c>
      <c r="B931" s="292">
        <v>1441.36</v>
      </c>
      <c r="C931" s="292">
        <v>1394.57</v>
      </c>
      <c r="D931" s="292">
        <v>1376</v>
      </c>
      <c r="E931" s="292">
        <v>1347.82</v>
      </c>
      <c r="F931" s="292">
        <v>1349.72</v>
      </c>
      <c r="G931" s="292">
        <v>1387.11</v>
      </c>
      <c r="H931" s="292">
        <v>1444.27</v>
      </c>
      <c r="I931" s="292">
        <v>1447.01</v>
      </c>
      <c r="J931" s="292">
        <v>1464.68</v>
      </c>
      <c r="K931" s="292">
        <v>1677.02</v>
      </c>
      <c r="L931" s="292">
        <v>1726.69</v>
      </c>
      <c r="M931" s="292">
        <v>1745.64</v>
      </c>
      <c r="N931" s="292">
        <v>1745.15</v>
      </c>
      <c r="O931" s="292">
        <v>1717.92</v>
      </c>
      <c r="P931" s="292">
        <v>1743.15</v>
      </c>
      <c r="Q931" s="292">
        <v>1736.88</v>
      </c>
      <c r="R931" s="292">
        <v>1737.34</v>
      </c>
      <c r="S931" s="292">
        <v>1758.35</v>
      </c>
      <c r="T931" s="292">
        <v>1775.72</v>
      </c>
      <c r="U931" s="292">
        <v>1768.4</v>
      </c>
      <c r="V931" s="292">
        <v>1754.79</v>
      </c>
      <c r="W931" s="292">
        <v>1739.64</v>
      </c>
      <c r="X931" s="292">
        <v>1548.72</v>
      </c>
      <c r="Y931" s="292">
        <v>1464.62</v>
      </c>
    </row>
    <row r="932" spans="1:25" s="323" customFormat="1" hidden="1" outlineLevel="1">
      <c r="A932" s="325">
        <v>9</v>
      </c>
      <c r="B932" s="292">
        <v>1457.27</v>
      </c>
      <c r="C932" s="292">
        <v>1405.78</v>
      </c>
      <c r="D932" s="292">
        <v>1394.59</v>
      </c>
      <c r="E932" s="292">
        <v>1380.48</v>
      </c>
      <c r="F932" s="292">
        <v>1375.68</v>
      </c>
      <c r="G932" s="292">
        <v>1399.44</v>
      </c>
      <c r="H932" s="292">
        <v>1446.77</v>
      </c>
      <c r="I932" s="292">
        <v>1470.49</v>
      </c>
      <c r="J932" s="292">
        <v>1505.96</v>
      </c>
      <c r="K932" s="292">
        <v>1722.77</v>
      </c>
      <c r="L932" s="292">
        <v>1805.39</v>
      </c>
      <c r="M932" s="292">
        <v>1869.41</v>
      </c>
      <c r="N932" s="292">
        <v>1882.9</v>
      </c>
      <c r="O932" s="292">
        <v>1870.85</v>
      </c>
      <c r="P932" s="292">
        <v>1873.41</v>
      </c>
      <c r="Q932" s="292">
        <v>1875.49</v>
      </c>
      <c r="R932" s="292">
        <v>1867.41</v>
      </c>
      <c r="S932" s="292">
        <v>1878.28</v>
      </c>
      <c r="T932" s="292">
        <v>1886.4</v>
      </c>
      <c r="U932" s="292">
        <v>1885.93</v>
      </c>
      <c r="V932" s="292">
        <v>1868.05</v>
      </c>
      <c r="W932" s="292">
        <v>1852.46</v>
      </c>
      <c r="X932" s="292">
        <v>1815.28</v>
      </c>
      <c r="Y932" s="292">
        <v>1586.79</v>
      </c>
    </row>
    <row r="933" spans="1:25" s="323" customFormat="1" hidden="1" outlineLevel="1">
      <c r="A933" s="325">
        <v>10</v>
      </c>
      <c r="B933" s="292">
        <v>1518.5</v>
      </c>
      <c r="C933" s="292">
        <v>1450.12</v>
      </c>
      <c r="D933" s="292">
        <v>1431.17</v>
      </c>
      <c r="E933" s="292">
        <v>1420.78</v>
      </c>
      <c r="F933" s="292">
        <v>1420.15</v>
      </c>
      <c r="G933" s="292">
        <v>1438.71</v>
      </c>
      <c r="H933" s="292">
        <v>1482.25</v>
      </c>
      <c r="I933" s="292">
        <v>1515.02</v>
      </c>
      <c r="J933" s="292">
        <v>1564.06</v>
      </c>
      <c r="K933" s="292">
        <v>1773.86</v>
      </c>
      <c r="L933" s="292">
        <v>1849.67</v>
      </c>
      <c r="M933" s="292">
        <v>1877.31</v>
      </c>
      <c r="N933" s="292">
        <v>1880.18</v>
      </c>
      <c r="O933" s="292">
        <v>1885.16</v>
      </c>
      <c r="P933" s="292">
        <v>1896.71</v>
      </c>
      <c r="Q933" s="292">
        <v>1897.17</v>
      </c>
      <c r="R933" s="292">
        <v>1922.25</v>
      </c>
      <c r="S933" s="292">
        <v>1950.9</v>
      </c>
      <c r="T933" s="292">
        <v>1963.56</v>
      </c>
      <c r="U933" s="292">
        <v>1951.81</v>
      </c>
      <c r="V933" s="292">
        <v>1945.6</v>
      </c>
      <c r="W933" s="292">
        <v>1933.72</v>
      </c>
      <c r="X933" s="292">
        <v>1879.87</v>
      </c>
      <c r="Y933" s="292">
        <v>1735.27</v>
      </c>
    </row>
    <row r="934" spans="1:25" s="323" customFormat="1" hidden="1" outlineLevel="1">
      <c r="A934" s="325">
        <v>11</v>
      </c>
      <c r="B934" s="292">
        <v>1503.85</v>
      </c>
      <c r="C934" s="292">
        <v>1448.15</v>
      </c>
      <c r="D934" s="292">
        <v>1430.6</v>
      </c>
      <c r="E934" s="292">
        <v>1414.85</v>
      </c>
      <c r="F934" s="292">
        <v>1420.07</v>
      </c>
      <c r="G934" s="292">
        <v>1475.13</v>
      </c>
      <c r="H934" s="292">
        <v>1592.92</v>
      </c>
      <c r="I934" s="292">
        <v>1766.97</v>
      </c>
      <c r="J934" s="292">
        <v>1844.65</v>
      </c>
      <c r="K934" s="292">
        <v>1930.86</v>
      </c>
      <c r="L934" s="292">
        <v>1954.41</v>
      </c>
      <c r="M934" s="292">
        <v>1958.54</v>
      </c>
      <c r="N934" s="292">
        <v>1929.7</v>
      </c>
      <c r="O934" s="292">
        <v>1911.6</v>
      </c>
      <c r="P934" s="292">
        <v>1892.63</v>
      </c>
      <c r="Q934" s="292">
        <v>1899.07</v>
      </c>
      <c r="R934" s="292">
        <v>1917.54</v>
      </c>
      <c r="S934" s="292">
        <v>1956.94</v>
      </c>
      <c r="T934" s="292">
        <v>1932.11</v>
      </c>
      <c r="U934" s="292">
        <v>1895.82</v>
      </c>
      <c r="V934" s="292">
        <v>1851.48</v>
      </c>
      <c r="W934" s="292">
        <v>1892.36</v>
      </c>
      <c r="X934" s="292">
        <v>1797.08</v>
      </c>
      <c r="Y934" s="292">
        <v>1522.12</v>
      </c>
    </row>
    <row r="935" spans="1:25" s="323" customFormat="1" hidden="1" outlineLevel="1">
      <c r="A935" s="325">
        <v>12</v>
      </c>
      <c r="B935" s="292">
        <v>1416.81</v>
      </c>
      <c r="C935" s="292">
        <v>1312.45</v>
      </c>
      <c r="D935" s="292">
        <v>1338.33</v>
      </c>
      <c r="E935" s="292">
        <v>1308.8599999999999</v>
      </c>
      <c r="F935" s="292">
        <v>1372.62</v>
      </c>
      <c r="G935" s="292">
        <v>1443.03</v>
      </c>
      <c r="H935" s="292">
        <v>1540.88</v>
      </c>
      <c r="I935" s="292">
        <v>1685.04</v>
      </c>
      <c r="J935" s="292">
        <v>1764.9</v>
      </c>
      <c r="K935" s="292">
        <v>1858.79</v>
      </c>
      <c r="L935" s="292">
        <v>1885.29</v>
      </c>
      <c r="M935" s="292">
        <v>1883.61</v>
      </c>
      <c r="N935" s="292">
        <v>1860.52</v>
      </c>
      <c r="O935" s="292">
        <v>1848.89</v>
      </c>
      <c r="P935" s="292">
        <v>1827.12</v>
      </c>
      <c r="Q935" s="292">
        <v>1822.6</v>
      </c>
      <c r="R935" s="292">
        <v>1857.38</v>
      </c>
      <c r="S935" s="292">
        <v>1870.81</v>
      </c>
      <c r="T935" s="292">
        <v>1857.16</v>
      </c>
      <c r="U935" s="292">
        <v>1839.83</v>
      </c>
      <c r="V935" s="292">
        <v>1810.01</v>
      </c>
      <c r="W935" s="292">
        <v>1924.51</v>
      </c>
      <c r="X935" s="292">
        <v>1898.48</v>
      </c>
      <c r="Y935" s="292">
        <v>1505.52</v>
      </c>
    </row>
    <row r="936" spans="1:25" s="323" customFormat="1" hidden="1" outlineLevel="1">
      <c r="A936" s="325">
        <v>13</v>
      </c>
      <c r="B936" s="292">
        <v>1417.51</v>
      </c>
      <c r="C936" s="292">
        <v>1318.31</v>
      </c>
      <c r="D936" s="292">
        <v>1336.71</v>
      </c>
      <c r="E936" s="292">
        <v>1320.84</v>
      </c>
      <c r="F936" s="292">
        <v>1362.99</v>
      </c>
      <c r="G936" s="292">
        <v>1448.2</v>
      </c>
      <c r="H936" s="292">
        <v>1538.11</v>
      </c>
      <c r="I936" s="292">
        <v>1666.43</v>
      </c>
      <c r="J936" s="292">
        <v>1721.93</v>
      </c>
      <c r="K936" s="292">
        <v>1776.74</v>
      </c>
      <c r="L936" s="292">
        <v>1790.98</v>
      </c>
      <c r="M936" s="292">
        <v>1764.44</v>
      </c>
      <c r="N936" s="292">
        <v>1759.14</v>
      </c>
      <c r="O936" s="292">
        <v>1812.93</v>
      </c>
      <c r="P936" s="292">
        <v>1748.47</v>
      </c>
      <c r="Q936" s="292">
        <v>1727.26</v>
      </c>
      <c r="R936" s="292">
        <v>1818.61</v>
      </c>
      <c r="S936" s="292">
        <v>1819.88</v>
      </c>
      <c r="T936" s="292">
        <v>1827.52</v>
      </c>
      <c r="U936" s="292">
        <v>1823.22</v>
      </c>
      <c r="V936" s="292">
        <v>1750.39</v>
      </c>
      <c r="W936" s="292">
        <v>1881.32</v>
      </c>
      <c r="X936" s="292">
        <v>1730.04</v>
      </c>
      <c r="Y936" s="292">
        <v>1444.16</v>
      </c>
    </row>
    <row r="937" spans="1:25" s="323" customFormat="1" hidden="1" outlineLevel="1">
      <c r="A937" s="325">
        <v>14</v>
      </c>
      <c r="B937" s="292">
        <v>1461.43</v>
      </c>
      <c r="C937" s="292">
        <v>1351.38</v>
      </c>
      <c r="D937" s="292">
        <v>1335.23</v>
      </c>
      <c r="E937" s="292">
        <v>1348.28</v>
      </c>
      <c r="F937" s="292">
        <v>1381.43</v>
      </c>
      <c r="G937" s="292">
        <v>1466.06</v>
      </c>
      <c r="H937" s="292">
        <v>1702.34</v>
      </c>
      <c r="I937" s="292">
        <v>1741.62</v>
      </c>
      <c r="J937" s="292">
        <v>1902.46</v>
      </c>
      <c r="K937" s="292">
        <v>2040.76</v>
      </c>
      <c r="L937" s="292">
        <v>2063.11</v>
      </c>
      <c r="M937" s="292">
        <v>2058.31</v>
      </c>
      <c r="N937" s="292">
        <v>2047.19</v>
      </c>
      <c r="O937" s="292">
        <v>2045</v>
      </c>
      <c r="P937" s="292">
        <v>2063.31</v>
      </c>
      <c r="Q937" s="292">
        <v>2036.95</v>
      </c>
      <c r="R937" s="292">
        <v>2035.12</v>
      </c>
      <c r="S937" s="292">
        <v>2067.08</v>
      </c>
      <c r="T937" s="292">
        <v>2056.7199999999998</v>
      </c>
      <c r="U937" s="292">
        <v>2046.66</v>
      </c>
      <c r="V937" s="292">
        <v>2029.76</v>
      </c>
      <c r="W937" s="292">
        <v>1931.95</v>
      </c>
      <c r="X937" s="292">
        <v>1840.44</v>
      </c>
      <c r="Y937" s="292">
        <v>1566.07</v>
      </c>
    </row>
    <row r="938" spans="1:25" s="323" customFormat="1" hidden="1" outlineLevel="1">
      <c r="A938" s="325">
        <v>15</v>
      </c>
      <c r="B938" s="292">
        <v>1507.1</v>
      </c>
      <c r="C938" s="292">
        <v>1440.37</v>
      </c>
      <c r="D938" s="292">
        <v>1381.5</v>
      </c>
      <c r="E938" s="292">
        <v>1358.4</v>
      </c>
      <c r="F938" s="292">
        <v>1425.49</v>
      </c>
      <c r="G938" s="292">
        <v>1492.92</v>
      </c>
      <c r="H938" s="292">
        <v>1770.67</v>
      </c>
      <c r="I938" s="292">
        <v>1863.82</v>
      </c>
      <c r="J938" s="292">
        <v>2027.03</v>
      </c>
      <c r="K938" s="292">
        <v>2109.27</v>
      </c>
      <c r="L938" s="292">
        <v>2116.5100000000002</v>
      </c>
      <c r="M938" s="292">
        <v>2115.83</v>
      </c>
      <c r="N938" s="292">
        <v>2094.06</v>
      </c>
      <c r="O938" s="292">
        <v>2108.3200000000002</v>
      </c>
      <c r="P938" s="292">
        <v>2098.41</v>
      </c>
      <c r="Q938" s="292">
        <v>2104.12</v>
      </c>
      <c r="R938" s="292">
        <v>2101.08</v>
      </c>
      <c r="S938" s="292">
        <v>2147.31</v>
      </c>
      <c r="T938" s="292">
        <v>2103.9299999999998</v>
      </c>
      <c r="U938" s="292">
        <v>2092.34</v>
      </c>
      <c r="V938" s="292">
        <v>2076.46</v>
      </c>
      <c r="W938" s="292">
        <v>2071.0100000000002</v>
      </c>
      <c r="X938" s="292">
        <v>1936.68</v>
      </c>
      <c r="Y938" s="292">
        <v>1751.71</v>
      </c>
    </row>
    <row r="939" spans="1:25" s="323" customFormat="1" hidden="1" outlineLevel="1">
      <c r="A939" s="325">
        <v>16</v>
      </c>
      <c r="B939" s="292">
        <v>1627.15</v>
      </c>
      <c r="C939" s="292">
        <v>1527.58</v>
      </c>
      <c r="D939" s="292">
        <v>1481.11</v>
      </c>
      <c r="E939" s="292">
        <v>1478.48</v>
      </c>
      <c r="F939" s="292">
        <v>1477.09</v>
      </c>
      <c r="G939" s="292">
        <v>1540.96</v>
      </c>
      <c r="H939" s="292">
        <v>1727.11</v>
      </c>
      <c r="I939" s="292">
        <v>1772.36</v>
      </c>
      <c r="J939" s="292">
        <v>1852.66</v>
      </c>
      <c r="K939" s="292">
        <v>1956.36</v>
      </c>
      <c r="L939" s="292">
        <v>2032.38</v>
      </c>
      <c r="M939" s="292">
        <v>2051.92</v>
      </c>
      <c r="N939" s="292">
        <v>2042.67</v>
      </c>
      <c r="O939" s="292">
        <v>2038.44</v>
      </c>
      <c r="P939" s="292">
        <v>2043.44</v>
      </c>
      <c r="Q939" s="292">
        <v>2044.55</v>
      </c>
      <c r="R939" s="292">
        <v>2069.63</v>
      </c>
      <c r="S939" s="292">
        <v>2081.6</v>
      </c>
      <c r="T939" s="292">
        <v>2075.21</v>
      </c>
      <c r="U939" s="292">
        <v>2055.56</v>
      </c>
      <c r="V939" s="292">
        <v>2056.69</v>
      </c>
      <c r="W939" s="292">
        <v>2036.17</v>
      </c>
      <c r="X939" s="292">
        <v>1868.82</v>
      </c>
      <c r="Y939" s="292">
        <v>1639.24</v>
      </c>
    </row>
    <row r="940" spans="1:25" s="323" customFormat="1" hidden="1" outlineLevel="1">
      <c r="A940" s="325">
        <v>17</v>
      </c>
      <c r="B940" s="292">
        <v>1555.4</v>
      </c>
      <c r="C940" s="292">
        <v>1470.54</v>
      </c>
      <c r="D940" s="292">
        <v>1449.45</v>
      </c>
      <c r="E940" s="292">
        <v>1423.05</v>
      </c>
      <c r="F940" s="292">
        <v>1418.63</v>
      </c>
      <c r="G940" s="292">
        <v>1448.31</v>
      </c>
      <c r="H940" s="292">
        <v>1484.32</v>
      </c>
      <c r="I940" s="292">
        <v>1508.79</v>
      </c>
      <c r="J940" s="292">
        <v>1622.6</v>
      </c>
      <c r="K940" s="292">
        <v>1801.4</v>
      </c>
      <c r="L940" s="292">
        <v>1848.63</v>
      </c>
      <c r="M940" s="292">
        <v>1887.41</v>
      </c>
      <c r="N940" s="292">
        <v>1903.97</v>
      </c>
      <c r="O940" s="292">
        <v>1897.95</v>
      </c>
      <c r="P940" s="292">
        <v>1887.87</v>
      </c>
      <c r="Q940" s="292">
        <v>1910.06</v>
      </c>
      <c r="R940" s="292">
        <v>1970.33</v>
      </c>
      <c r="S940" s="292">
        <v>2034.87</v>
      </c>
      <c r="T940" s="292">
        <v>2052.8200000000002</v>
      </c>
      <c r="U940" s="292">
        <v>2021.63</v>
      </c>
      <c r="V940" s="292">
        <v>1981.74</v>
      </c>
      <c r="W940" s="292">
        <v>1935.58</v>
      </c>
      <c r="X940" s="292">
        <v>1849.65</v>
      </c>
      <c r="Y940" s="292">
        <v>1597.95</v>
      </c>
    </row>
    <row r="941" spans="1:25" s="323" customFormat="1" hidden="1" outlineLevel="1">
      <c r="A941" s="325">
        <v>18</v>
      </c>
      <c r="B941" s="292">
        <v>1501.53</v>
      </c>
      <c r="C941" s="292">
        <v>1439.9</v>
      </c>
      <c r="D941" s="292">
        <v>1399.23</v>
      </c>
      <c r="E941" s="292">
        <v>1402.16</v>
      </c>
      <c r="F941" s="292">
        <v>1426.59</v>
      </c>
      <c r="G941" s="292">
        <v>1527.57</v>
      </c>
      <c r="H941" s="292">
        <v>1769.14</v>
      </c>
      <c r="I941" s="292">
        <v>1869.65</v>
      </c>
      <c r="J941" s="292">
        <v>2016.24</v>
      </c>
      <c r="K941" s="292">
        <v>2091.41</v>
      </c>
      <c r="L941" s="292">
        <v>2118.71</v>
      </c>
      <c r="M941" s="292">
        <v>2121.86</v>
      </c>
      <c r="N941" s="292">
        <v>2103.58</v>
      </c>
      <c r="O941" s="292">
        <v>2097.62</v>
      </c>
      <c r="P941" s="292">
        <v>2068.4899999999998</v>
      </c>
      <c r="Q941" s="292">
        <v>2085.62</v>
      </c>
      <c r="R941" s="292">
        <v>2093.3000000000002</v>
      </c>
      <c r="S941" s="292">
        <v>2148.7800000000002</v>
      </c>
      <c r="T941" s="292">
        <v>2134.44</v>
      </c>
      <c r="U941" s="292">
        <v>2082.1799999999998</v>
      </c>
      <c r="V941" s="292">
        <v>1985.32</v>
      </c>
      <c r="W941" s="292">
        <v>1982.72</v>
      </c>
      <c r="X941" s="292">
        <v>1883.26</v>
      </c>
      <c r="Y941" s="292">
        <v>1640.35</v>
      </c>
    </row>
    <row r="942" spans="1:25" s="323" customFormat="1" hidden="1" outlineLevel="1">
      <c r="A942" s="325">
        <v>19</v>
      </c>
      <c r="B942" s="292">
        <v>1478.2</v>
      </c>
      <c r="C942" s="292">
        <v>1443.59</v>
      </c>
      <c r="D942" s="292">
        <v>1422.61</v>
      </c>
      <c r="E942" s="292">
        <v>1418.96</v>
      </c>
      <c r="F942" s="292">
        <v>1442.28</v>
      </c>
      <c r="G942" s="292">
        <v>1528.97</v>
      </c>
      <c r="H942" s="292">
        <v>1737.87</v>
      </c>
      <c r="I942" s="292">
        <v>1781.29</v>
      </c>
      <c r="J942" s="292">
        <v>1880.05</v>
      </c>
      <c r="K942" s="292">
        <v>1986.8</v>
      </c>
      <c r="L942" s="292">
        <v>2038.18</v>
      </c>
      <c r="M942" s="292">
        <v>2009.19</v>
      </c>
      <c r="N942" s="292">
        <v>1981.37</v>
      </c>
      <c r="O942" s="292">
        <v>1973.86</v>
      </c>
      <c r="P942" s="292">
        <v>1988.92</v>
      </c>
      <c r="Q942" s="292">
        <v>1994.26</v>
      </c>
      <c r="R942" s="292">
        <v>1991.67</v>
      </c>
      <c r="S942" s="292">
        <v>2034.36</v>
      </c>
      <c r="T942" s="292">
        <v>2019.76</v>
      </c>
      <c r="U942" s="292">
        <v>1955.19</v>
      </c>
      <c r="V942" s="292">
        <v>1932.34</v>
      </c>
      <c r="W942" s="292">
        <v>1920.68</v>
      </c>
      <c r="X942" s="292">
        <v>1855.77</v>
      </c>
      <c r="Y942" s="292">
        <v>1563.7</v>
      </c>
    </row>
    <row r="943" spans="1:25" s="323" customFormat="1" hidden="1" outlineLevel="1">
      <c r="A943" s="325">
        <v>20</v>
      </c>
      <c r="B943" s="292">
        <v>1604.38</v>
      </c>
      <c r="C943" s="292">
        <v>1493.78</v>
      </c>
      <c r="D943" s="292">
        <v>1479.6</v>
      </c>
      <c r="E943" s="292">
        <v>1473.04</v>
      </c>
      <c r="F943" s="292">
        <v>1503.08</v>
      </c>
      <c r="G943" s="292">
        <v>1638.84</v>
      </c>
      <c r="H943" s="292">
        <v>1820.88</v>
      </c>
      <c r="I943" s="292">
        <v>1849.54</v>
      </c>
      <c r="J943" s="292">
        <v>1969.78</v>
      </c>
      <c r="K943" s="292">
        <v>2047.81</v>
      </c>
      <c r="L943" s="292">
        <v>2055.7600000000002</v>
      </c>
      <c r="M943" s="292">
        <v>2071.9499999999998</v>
      </c>
      <c r="N943" s="292">
        <v>2057.14</v>
      </c>
      <c r="O943" s="292">
        <v>2059.16</v>
      </c>
      <c r="P943" s="292">
        <v>2052.94</v>
      </c>
      <c r="Q943" s="292">
        <v>2057.41</v>
      </c>
      <c r="R943" s="292">
        <v>2034.33</v>
      </c>
      <c r="S943" s="292">
        <v>2046.32</v>
      </c>
      <c r="T943" s="292">
        <v>2040.17</v>
      </c>
      <c r="U943" s="292">
        <v>2023.38</v>
      </c>
      <c r="V943" s="292">
        <v>1977.35</v>
      </c>
      <c r="W943" s="292">
        <v>1959.15</v>
      </c>
      <c r="X943" s="292">
        <v>1871.51</v>
      </c>
      <c r="Y943" s="292">
        <v>1774.7</v>
      </c>
    </row>
    <row r="944" spans="1:25" s="323" customFormat="1" hidden="1" outlineLevel="1">
      <c r="A944" s="325">
        <v>21</v>
      </c>
      <c r="B944" s="292">
        <v>1546.93</v>
      </c>
      <c r="C944" s="292">
        <v>1493.26</v>
      </c>
      <c r="D944" s="292">
        <v>1491.16</v>
      </c>
      <c r="E944" s="292">
        <v>1457.41</v>
      </c>
      <c r="F944" s="292">
        <v>1483.51</v>
      </c>
      <c r="G944" s="292">
        <v>1559.54</v>
      </c>
      <c r="H944" s="292">
        <v>1762.05</v>
      </c>
      <c r="I944" s="292">
        <v>1798.36</v>
      </c>
      <c r="J944" s="292">
        <v>1904.51</v>
      </c>
      <c r="K944" s="292">
        <v>1993.67</v>
      </c>
      <c r="L944" s="292">
        <v>2012.53</v>
      </c>
      <c r="M944" s="292">
        <v>2036.99</v>
      </c>
      <c r="N944" s="292">
        <v>1999.01</v>
      </c>
      <c r="O944" s="292">
        <v>2015.12</v>
      </c>
      <c r="P944" s="292">
        <v>1987.29</v>
      </c>
      <c r="Q944" s="292">
        <v>2013.61</v>
      </c>
      <c r="R944" s="292">
        <v>1977.2</v>
      </c>
      <c r="S944" s="292">
        <v>2055.48</v>
      </c>
      <c r="T944" s="292">
        <v>2056.39</v>
      </c>
      <c r="U944" s="292">
        <v>2038.68</v>
      </c>
      <c r="V944" s="292">
        <v>1970.76</v>
      </c>
      <c r="W944" s="292">
        <v>1968.55</v>
      </c>
      <c r="X944" s="292">
        <v>1931.94</v>
      </c>
      <c r="Y944" s="292">
        <v>1749.17</v>
      </c>
    </row>
    <row r="945" spans="1:25" s="323" customFormat="1" hidden="1" outlineLevel="1">
      <c r="A945" s="325">
        <v>22</v>
      </c>
      <c r="B945" s="292">
        <v>1536.56</v>
      </c>
      <c r="C945" s="292">
        <v>1483.79</v>
      </c>
      <c r="D945" s="292">
        <v>1488.75</v>
      </c>
      <c r="E945" s="292">
        <v>1468.18</v>
      </c>
      <c r="F945" s="292">
        <v>1486.04</v>
      </c>
      <c r="G945" s="292">
        <v>1587.65</v>
      </c>
      <c r="H945" s="292">
        <v>1780.03</v>
      </c>
      <c r="I945" s="292">
        <v>1857.14</v>
      </c>
      <c r="J945" s="292">
        <v>1934.39</v>
      </c>
      <c r="K945" s="292">
        <v>1966.01</v>
      </c>
      <c r="L945" s="292">
        <v>1963.69</v>
      </c>
      <c r="M945" s="292">
        <v>2024.67</v>
      </c>
      <c r="N945" s="292">
        <v>1976.57</v>
      </c>
      <c r="O945" s="292">
        <v>1985.85</v>
      </c>
      <c r="P945" s="292">
        <v>1955.94</v>
      </c>
      <c r="Q945" s="292">
        <v>1942.25</v>
      </c>
      <c r="R945" s="292">
        <v>1911.57</v>
      </c>
      <c r="S945" s="292">
        <v>1929.95</v>
      </c>
      <c r="T945" s="292">
        <v>1930.59</v>
      </c>
      <c r="U945" s="292">
        <v>1929.9</v>
      </c>
      <c r="V945" s="292">
        <v>1884.77</v>
      </c>
      <c r="W945" s="292">
        <v>1945.26</v>
      </c>
      <c r="X945" s="292">
        <v>1833.42</v>
      </c>
      <c r="Y945" s="292">
        <v>1644.78</v>
      </c>
    </row>
    <row r="946" spans="1:25" s="323" customFormat="1" hidden="1" outlineLevel="1">
      <c r="A946" s="325">
        <v>23</v>
      </c>
      <c r="B946" s="292">
        <v>1587.95</v>
      </c>
      <c r="C946" s="292">
        <v>1497.68</v>
      </c>
      <c r="D946" s="292">
        <v>1477.8</v>
      </c>
      <c r="E946" s="292">
        <v>1463.43</v>
      </c>
      <c r="F946" s="292">
        <v>1465.87</v>
      </c>
      <c r="G946" s="292">
        <v>1503.67</v>
      </c>
      <c r="H946" s="292">
        <v>1620.11</v>
      </c>
      <c r="I946" s="292">
        <v>1717.95</v>
      </c>
      <c r="J946" s="292">
        <v>1782.6</v>
      </c>
      <c r="K946" s="292">
        <v>1873.31</v>
      </c>
      <c r="L946" s="292">
        <v>1937.12</v>
      </c>
      <c r="M946" s="292">
        <v>1967.61</v>
      </c>
      <c r="N946" s="292">
        <v>1963.94</v>
      </c>
      <c r="O946" s="292">
        <v>1952.9</v>
      </c>
      <c r="P946" s="292">
        <v>1930.07</v>
      </c>
      <c r="Q946" s="292">
        <v>1900.84</v>
      </c>
      <c r="R946" s="292">
        <v>1912.51</v>
      </c>
      <c r="S946" s="292">
        <v>1964.14</v>
      </c>
      <c r="T946" s="292">
        <v>1981.88</v>
      </c>
      <c r="U946" s="292">
        <v>1956.55</v>
      </c>
      <c r="V946" s="292">
        <v>1920.28</v>
      </c>
      <c r="W946" s="292">
        <v>1919.98</v>
      </c>
      <c r="X946" s="292">
        <v>1853.46</v>
      </c>
      <c r="Y946" s="292">
        <v>1751.58</v>
      </c>
    </row>
    <row r="947" spans="1:25" s="323" customFormat="1" hidden="1" outlineLevel="1">
      <c r="A947" s="325">
        <v>24</v>
      </c>
      <c r="B947" s="292">
        <v>1786.81</v>
      </c>
      <c r="C947" s="292">
        <v>1537.28</v>
      </c>
      <c r="D947" s="292">
        <v>1515.28</v>
      </c>
      <c r="E947" s="292">
        <v>1492.78</v>
      </c>
      <c r="F947" s="292">
        <v>1504.06</v>
      </c>
      <c r="G947" s="292">
        <v>1524.12</v>
      </c>
      <c r="H947" s="292">
        <v>1555.53</v>
      </c>
      <c r="I947" s="292">
        <v>1721.29</v>
      </c>
      <c r="J947" s="292">
        <v>1803.77</v>
      </c>
      <c r="K947" s="292">
        <v>1916.66</v>
      </c>
      <c r="L947" s="292">
        <v>1967.01</v>
      </c>
      <c r="M947" s="292">
        <v>1993.45</v>
      </c>
      <c r="N947" s="292">
        <v>2002.72</v>
      </c>
      <c r="O947" s="292">
        <v>1985.16</v>
      </c>
      <c r="P947" s="292">
        <v>1980.43</v>
      </c>
      <c r="Q947" s="292">
        <v>1966.41</v>
      </c>
      <c r="R947" s="292">
        <v>2014.34</v>
      </c>
      <c r="S947" s="292">
        <v>2054</v>
      </c>
      <c r="T947" s="292">
        <v>2062.94</v>
      </c>
      <c r="U947" s="292">
        <v>2045.55</v>
      </c>
      <c r="V947" s="292">
        <v>2039.2</v>
      </c>
      <c r="W947" s="292">
        <v>2022.37</v>
      </c>
      <c r="X947" s="292">
        <v>1910.22</v>
      </c>
      <c r="Y947" s="292">
        <v>1769.76</v>
      </c>
    </row>
    <row r="948" spans="1:25" s="323" customFormat="1" hidden="1" outlineLevel="1">
      <c r="A948" s="325">
        <v>25</v>
      </c>
      <c r="B948" s="292">
        <v>1603.58</v>
      </c>
      <c r="C948" s="292">
        <v>1519.08</v>
      </c>
      <c r="D948" s="292">
        <v>1501.55</v>
      </c>
      <c r="E948" s="292">
        <v>1506.14</v>
      </c>
      <c r="F948" s="292">
        <v>1519.77</v>
      </c>
      <c r="G948" s="292">
        <v>1717.39</v>
      </c>
      <c r="H948" s="292">
        <v>1819.29</v>
      </c>
      <c r="I948" s="292">
        <v>1892.78</v>
      </c>
      <c r="J948" s="292">
        <v>1969.74</v>
      </c>
      <c r="K948" s="292">
        <v>1992.54</v>
      </c>
      <c r="L948" s="292">
        <v>2011.7</v>
      </c>
      <c r="M948" s="292">
        <v>2050.04</v>
      </c>
      <c r="N948" s="292">
        <v>2016.28</v>
      </c>
      <c r="O948" s="292">
        <v>2032</v>
      </c>
      <c r="P948" s="292">
        <v>2001.4</v>
      </c>
      <c r="Q948" s="292">
        <v>1994.24</v>
      </c>
      <c r="R948" s="292">
        <v>1957.76</v>
      </c>
      <c r="S948" s="292">
        <v>1955.95</v>
      </c>
      <c r="T948" s="292">
        <v>1932.45</v>
      </c>
      <c r="U948" s="292">
        <v>1979.18</v>
      </c>
      <c r="V948" s="292">
        <v>1877.02</v>
      </c>
      <c r="W948" s="292">
        <v>1947.35</v>
      </c>
      <c r="X948" s="292">
        <v>1816.08</v>
      </c>
      <c r="Y948" s="292">
        <v>1706.76</v>
      </c>
    </row>
    <row r="949" spans="1:25" s="323" customFormat="1" hidden="1" outlineLevel="1">
      <c r="A949" s="325">
        <v>26</v>
      </c>
      <c r="B949" s="292">
        <v>1503.42</v>
      </c>
      <c r="C949" s="292">
        <v>1469.84</v>
      </c>
      <c r="D949" s="292">
        <v>1463.14</v>
      </c>
      <c r="E949" s="292">
        <v>1455.16</v>
      </c>
      <c r="F949" s="292">
        <v>1467.59</v>
      </c>
      <c r="G949" s="292">
        <v>1579.57</v>
      </c>
      <c r="H949" s="292">
        <v>1730.9</v>
      </c>
      <c r="I949" s="292">
        <v>1762</v>
      </c>
      <c r="J949" s="292">
        <v>1511.51</v>
      </c>
      <c r="K949" s="292">
        <v>1861.17</v>
      </c>
      <c r="L949" s="292">
        <v>1871.91</v>
      </c>
      <c r="M949" s="292">
        <v>1877.4</v>
      </c>
      <c r="N949" s="292">
        <v>1866.43</v>
      </c>
      <c r="O949" s="292">
        <v>1888.02</v>
      </c>
      <c r="P949" s="292">
        <v>1870.82</v>
      </c>
      <c r="Q949" s="292">
        <v>1862.26</v>
      </c>
      <c r="R949" s="292">
        <v>1858.35</v>
      </c>
      <c r="S949" s="292">
        <v>1883.13</v>
      </c>
      <c r="T949" s="292">
        <v>1880.78</v>
      </c>
      <c r="U949" s="292">
        <v>1899.5</v>
      </c>
      <c r="V949" s="292">
        <v>1867.2</v>
      </c>
      <c r="W949" s="292">
        <v>1903.63</v>
      </c>
      <c r="X949" s="292">
        <v>1770.12</v>
      </c>
      <c r="Y949" s="292">
        <v>1572.05</v>
      </c>
    </row>
    <row r="950" spans="1:25" s="323" customFormat="1" hidden="1" outlineLevel="1">
      <c r="A950" s="325">
        <v>27</v>
      </c>
      <c r="B950" s="292">
        <v>1527.66</v>
      </c>
      <c r="C950" s="292">
        <v>1471.96</v>
      </c>
      <c r="D950" s="292">
        <v>1459.19</v>
      </c>
      <c r="E950" s="292">
        <v>1460.15</v>
      </c>
      <c r="F950" s="292">
        <v>1472.93</v>
      </c>
      <c r="G950" s="292">
        <v>1559.69</v>
      </c>
      <c r="H950" s="292">
        <v>1732.59</v>
      </c>
      <c r="I950" s="292">
        <v>1749.86</v>
      </c>
      <c r="J950" s="292">
        <v>1803.69</v>
      </c>
      <c r="K950" s="292">
        <v>1831.72</v>
      </c>
      <c r="L950" s="292">
        <v>1779.78</v>
      </c>
      <c r="M950" s="292">
        <v>1841.77</v>
      </c>
      <c r="N950" s="292">
        <v>1807.2</v>
      </c>
      <c r="O950" s="292">
        <v>1813.52</v>
      </c>
      <c r="P950" s="292">
        <v>1797.7</v>
      </c>
      <c r="Q950" s="292">
        <v>1804.38</v>
      </c>
      <c r="R950" s="292">
        <v>1486.31</v>
      </c>
      <c r="S950" s="292">
        <v>1750.03</v>
      </c>
      <c r="T950" s="292">
        <v>1758.99</v>
      </c>
      <c r="U950" s="292">
        <v>1821.06</v>
      </c>
      <c r="V950" s="292">
        <v>1771.45</v>
      </c>
      <c r="W950" s="292">
        <v>1793.26</v>
      </c>
      <c r="X950" s="292">
        <v>1690.69</v>
      </c>
      <c r="Y950" s="292">
        <v>1524.73</v>
      </c>
    </row>
    <row r="951" spans="1:25" s="323" customFormat="1" hidden="1" outlineLevel="1">
      <c r="A951" s="325">
        <v>28</v>
      </c>
      <c r="B951" s="292">
        <v>1488.07</v>
      </c>
      <c r="C951" s="292">
        <v>1452.25</v>
      </c>
      <c r="D951" s="292">
        <v>1442.18</v>
      </c>
      <c r="E951" s="292">
        <v>1439.42</v>
      </c>
      <c r="F951" s="292">
        <v>1445.21</v>
      </c>
      <c r="G951" s="292">
        <v>1553.93</v>
      </c>
      <c r="H951" s="292">
        <v>1740.82</v>
      </c>
      <c r="I951" s="292">
        <v>1788.24</v>
      </c>
      <c r="J951" s="292">
        <v>1827.64</v>
      </c>
      <c r="K951" s="292">
        <v>1868.01</v>
      </c>
      <c r="L951" s="292">
        <v>1879.29</v>
      </c>
      <c r="M951" s="292">
        <v>1894.77</v>
      </c>
      <c r="N951" s="292">
        <v>1876.81</v>
      </c>
      <c r="O951" s="292">
        <v>1883.09</v>
      </c>
      <c r="P951" s="292">
        <v>1891.86</v>
      </c>
      <c r="Q951" s="292">
        <v>1880.23</v>
      </c>
      <c r="R951" s="292">
        <v>1871.67</v>
      </c>
      <c r="S951" s="292">
        <v>1884.67</v>
      </c>
      <c r="T951" s="292">
        <v>1886.18</v>
      </c>
      <c r="U951" s="292">
        <v>1894.67</v>
      </c>
      <c r="V951" s="292">
        <v>1852.16</v>
      </c>
      <c r="W951" s="292">
        <v>1908.37</v>
      </c>
      <c r="X951" s="292">
        <v>1760.66</v>
      </c>
      <c r="Y951" s="292">
        <v>1522.99</v>
      </c>
    </row>
    <row r="952" spans="1:25" s="323" customFormat="1" hidden="1" outlineLevel="1">
      <c r="A952" s="325">
        <v>29</v>
      </c>
      <c r="B952" s="292">
        <v>1517.61</v>
      </c>
      <c r="C952" s="292">
        <v>1497.22</v>
      </c>
      <c r="D952" s="292">
        <v>1476.41</v>
      </c>
      <c r="E952" s="292">
        <v>1479.63</v>
      </c>
      <c r="F952" s="292">
        <v>1495.37</v>
      </c>
      <c r="G952" s="292">
        <v>1542.17</v>
      </c>
      <c r="H952" s="292">
        <v>1713.71</v>
      </c>
      <c r="I952" s="292">
        <v>1798.27</v>
      </c>
      <c r="J952" s="292">
        <v>1890.85</v>
      </c>
      <c r="K952" s="292">
        <v>1919.77</v>
      </c>
      <c r="L952" s="292">
        <v>1921.19</v>
      </c>
      <c r="M952" s="292">
        <v>1953.01</v>
      </c>
      <c r="N952" s="292">
        <v>1915.06</v>
      </c>
      <c r="O952" s="292">
        <v>1927.87</v>
      </c>
      <c r="P952" s="292">
        <v>1939.51</v>
      </c>
      <c r="Q952" s="292">
        <v>1926.22</v>
      </c>
      <c r="R952" s="292">
        <v>1914.65</v>
      </c>
      <c r="S952" s="292">
        <v>1928.36</v>
      </c>
      <c r="T952" s="292">
        <v>1913.88</v>
      </c>
      <c r="U952" s="292">
        <v>1920.68</v>
      </c>
      <c r="V952" s="292">
        <v>1896.6</v>
      </c>
      <c r="W952" s="292">
        <v>1928.43</v>
      </c>
      <c r="X952" s="292">
        <v>1817.91</v>
      </c>
      <c r="Y952" s="292">
        <v>1590.18</v>
      </c>
    </row>
    <row r="953" spans="1:25" s="323" customFormat="1" hidden="1" outlineLevel="1">
      <c r="A953" s="325">
        <v>30</v>
      </c>
      <c r="B953" s="292">
        <v>1767.18</v>
      </c>
      <c r="C953" s="292">
        <v>1555.08</v>
      </c>
      <c r="D953" s="292">
        <v>1524.08</v>
      </c>
      <c r="E953" s="292">
        <v>1511</v>
      </c>
      <c r="F953" s="292">
        <v>1509.44</v>
      </c>
      <c r="G953" s="292">
        <v>1517.05</v>
      </c>
      <c r="H953" s="292">
        <v>1680.15</v>
      </c>
      <c r="I953" s="292">
        <v>1725.04</v>
      </c>
      <c r="J953" s="292">
        <v>1803.07</v>
      </c>
      <c r="K953" s="292">
        <v>1858.81</v>
      </c>
      <c r="L953" s="292">
        <v>1869.78</v>
      </c>
      <c r="M953" s="292">
        <v>1878.47</v>
      </c>
      <c r="N953" s="292">
        <v>1884.3</v>
      </c>
      <c r="O953" s="292">
        <v>1903.48</v>
      </c>
      <c r="P953" s="292">
        <v>1906.1</v>
      </c>
      <c r="Q953" s="292">
        <v>1899.85</v>
      </c>
      <c r="R953" s="292">
        <v>1905.56</v>
      </c>
      <c r="S953" s="292">
        <v>1927.74</v>
      </c>
      <c r="T953" s="292">
        <v>1920.4</v>
      </c>
      <c r="U953" s="292">
        <v>1914.53</v>
      </c>
      <c r="V953" s="292">
        <v>1892.21</v>
      </c>
      <c r="W953" s="292">
        <v>1850.02</v>
      </c>
      <c r="X953" s="292">
        <v>1758.18</v>
      </c>
      <c r="Y953" s="292">
        <v>1557.81</v>
      </c>
    </row>
    <row r="954" spans="1:25" s="323" customFormat="1" hidden="1" outlineLevel="1">
      <c r="A954" s="325">
        <v>31</v>
      </c>
      <c r="B954" s="292">
        <v>1517.61</v>
      </c>
      <c r="C954" s="292">
        <v>1469.1</v>
      </c>
      <c r="D954" s="292">
        <v>1456.2</v>
      </c>
      <c r="E954" s="292">
        <v>1452.93</v>
      </c>
      <c r="F954" s="292">
        <v>1448.61</v>
      </c>
      <c r="G954" s="292">
        <v>1453.49</v>
      </c>
      <c r="H954" s="292">
        <v>1463.92</v>
      </c>
      <c r="I954" s="292">
        <v>1486.17</v>
      </c>
      <c r="J954" s="292">
        <v>1586.05</v>
      </c>
      <c r="K954" s="292">
        <v>1699.03</v>
      </c>
      <c r="L954" s="292">
        <v>1747.23</v>
      </c>
      <c r="M954" s="292">
        <v>1745.65</v>
      </c>
      <c r="N954" s="292">
        <v>1742.65</v>
      </c>
      <c r="O954" s="292">
        <v>1771.09</v>
      </c>
      <c r="P954" s="292">
        <v>1775.67</v>
      </c>
      <c r="Q954" s="292">
        <v>1772.72</v>
      </c>
      <c r="R954" s="292">
        <v>1789.82</v>
      </c>
      <c r="S954" s="292">
        <v>1829.08</v>
      </c>
      <c r="T954" s="292">
        <v>1833.31</v>
      </c>
      <c r="U954" s="292">
        <v>1812.65</v>
      </c>
      <c r="V954" s="292">
        <v>1795.13</v>
      </c>
      <c r="W954" s="292">
        <v>1784.84</v>
      </c>
      <c r="X954" s="292">
        <v>1707.02</v>
      </c>
      <c r="Y954" s="292">
        <v>1493.55</v>
      </c>
    </row>
    <row r="955" spans="1:25" s="323" customFormat="1" collapsed="1">
      <c r="A955" s="326"/>
      <c r="B955" s="326"/>
      <c r="C955" s="326"/>
      <c r="D955" s="326"/>
      <c r="E955" s="326"/>
      <c r="F955" s="326"/>
      <c r="G955" s="326"/>
      <c r="H955" s="326"/>
      <c r="I955" s="326"/>
      <c r="J955" s="326"/>
      <c r="K955" s="326"/>
      <c r="L955" s="326"/>
      <c r="M955" s="326"/>
      <c r="N955" s="326"/>
      <c r="O955" s="326"/>
      <c r="P955" s="326"/>
      <c r="Q955" s="326"/>
      <c r="R955" s="326"/>
      <c r="S955" s="326"/>
      <c r="T955" s="326"/>
      <c r="U955" s="326"/>
      <c r="V955" s="326"/>
      <c r="W955" s="326"/>
      <c r="X955" s="326"/>
      <c r="Y955" s="326"/>
    </row>
    <row r="956" spans="1:25" s="323" customFormat="1">
      <c r="A956" s="414" t="s">
        <v>209</v>
      </c>
      <c r="B956" s="413" t="s">
        <v>340</v>
      </c>
      <c r="C956" s="413"/>
      <c r="D956" s="413"/>
      <c r="E956" s="413"/>
      <c r="F956" s="413"/>
      <c r="G956" s="413"/>
      <c r="H956" s="413"/>
      <c r="I956" s="413"/>
      <c r="J956" s="413"/>
      <c r="K956" s="413"/>
      <c r="L956" s="413"/>
      <c r="M956" s="413"/>
      <c r="N956" s="413"/>
      <c r="O956" s="413"/>
      <c r="P956" s="413"/>
      <c r="Q956" s="413"/>
      <c r="R956" s="413"/>
      <c r="S956" s="413"/>
      <c r="T956" s="413"/>
      <c r="U956" s="413"/>
      <c r="V956" s="413"/>
      <c r="W956" s="413"/>
      <c r="X956" s="413"/>
      <c r="Y956" s="413"/>
    </row>
    <row r="957" spans="1:25" ht="30" hidden="1" outlineLevel="1">
      <c r="A957" s="414"/>
      <c r="B957" s="303" t="s">
        <v>1</v>
      </c>
      <c r="C957" s="303" t="s">
        <v>2</v>
      </c>
      <c r="D957" s="303" t="s">
        <v>3</v>
      </c>
      <c r="E957" s="303" t="s">
        <v>4</v>
      </c>
      <c r="F957" s="303" t="s">
        <v>5</v>
      </c>
      <c r="G957" s="303" t="s">
        <v>6</v>
      </c>
      <c r="H957" s="303" t="s">
        <v>7</v>
      </c>
      <c r="I957" s="303" t="s">
        <v>8</v>
      </c>
      <c r="J957" s="303" t="s">
        <v>9</v>
      </c>
      <c r="K957" s="303" t="s">
        <v>10</v>
      </c>
      <c r="L957" s="303" t="s">
        <v>11</v>
      </c>
      <c r="M957" s="303" t="s">
        <v>12</v>
      </c>
      <c r="N957" s="303" t="s">
        <v>13</v>
      </c>
      <c r="O957" s="303" t="s">
        <v>14</v>
      </c>
      <c r="P957" s="303" t="s">
        <v>15</v>
      </c>
      <c r="Q957" s="303" t="s">
        <v>16</v>
      </c>
      <c r="R957" s="303" t="s">
        <v>17</v>
      </c>
      <c r="S957" s="303" t="s">
        <v>18</v>
      </c>
      <c r="T957" s="303" t="s">
        <v>19</v>
      </c>
      <c r="U957" s="303" t="s">
        <v>20</v>
      </c>
      <c r="V957" s="303" t="s">
        <v>21</v>
      </c>
      <c r="W957" s="303" t="s">
        <v>22</v>
      </c>
      <c r="X957" s="303" t="s">
        <v>23</v>
      </c>
      <c r="Y957" s="303" t="s">
        <v>24</v>
      </c>
    </row>
    <row r="958" spans="1:25" hidden="1" outlineLevel="1">
      <c r="A958" s="311">
        <v>1</v>
      </c>
      <c r="B958" s="279">
        <v>1798.64</v>
      </c>
      <c r="C958" s="279">
        <v>1685.91</v>
      </c>
      <c r="D958" s="279">
        <v>1688.22</v>
      </c>
      <c r="E958" s="279">
        <v>1665.22</v>
      </c>
      <c r="F958" s="279">
        <v>1634.25</v>
      </c>
      <c r="G958" s="279">
        <v>1628.27</v>
      </c>
      <c r="H958" s="279">
        <v>1626.35</v>
      </c>
      <c r="I958" s="279">
        <v>1627.66</v>
      </c>
      <c r="J958" s="279">
        <v>1609.77</v>
      </c>
      <c r="K958" s="279">
        <v>1571.16</v>
      </c>
      <c r="L958" s="279">
        <v>1610.91</v>
      </c>
      <c r="M958" s="279">
        <v>1629.02</v>
      </c>
      <c r="N958" s="279">
        <v>1662.25</v>
      </c>
      <c r="O958" s="279">
        <v>1670.23</v>
      </c>
      <c r="P958" s="279">
        <v>1674.6</v>
      </c>
      <c r="Q958" s="279">
        <v>1682.32</v>
      </c>
      <c r="R958" s="279">
        <v>1695.81</v>
      </c>
      <c r="S958" s="279">
        <v>1710.1</v>
      </c>
      <c r="T958" s="279">
        <v>1711.2</v>
      </c>
      <c r="U958" s="279">
        <v>1706.88</v>
      </c>
      <c r="V958" s="279">
        <v>1696.49</v>
      </c>
      <c r="W958" s="279">
        <v>1692.07</v>
      </c>
      <c r="X958" s="279">
        <v>1684.42</v>
      </c>
      <c r="Y958" s="279">
        <v>1650.72</v>
      </c>
    </row>
    <row r="959" spans="1:25" hidden="1" outlineLevel="1">
      <c r="A959" s="311">
        <v>2</v>
      </c>
      <c r="B959" s="279">
        <v>1678.82</v>
      </c>
      <c r="C959" s="279">
        <v>1640.69</v>
      </c>
      <c r="D959" s="279">
        <v>1609.23</v>
      </c>
      <c r="E959" s="279">
        <v>1595.09</v>
      </c>
      <c r="F959" s="279">
        <v>1593.85</v>
      </c>
      <c r="G959" s="279">
        <v>1618.91</v>
      </c>
      <c r="H959" s="279">
        <v>1646.07</v>
      </c>
      <c r="I959" s="279">
        <v>1645.79</v>
      </c>
      <c r="J959" s="279">
        <v>1668.25</v>
      </c>
      <c r="K959" s="279">
        <v>1819.55</v>
      </c>
      <c r="L959" s="279">
        <v>1926.4</v>
      </c>
      <c r="M959" s="279">
        <v>1968.68</v>
      </c>
      <c r="N959" s="279">
        <v>1969.68</v>
      </c>
      <c r="O959" s="279">
        <v>1958.99</v>
      </c>
      <c r="P959" s="279">
        <v>1951.42</v>
      </c>
      <c r="Q959" s="279">
        <v>1938.95</v>
      </c>
      <c r="R959" s="279">
        <v>1964.66</v>
      </c>
      <c r="S959" s="279">
        <v>1978.34</v>
      </c>
      <c r="T959" s="279">
        <v>1974.82</v>
      </c>
      <c r="U959" s="279">
        <v>1956.93</v>
      </c>
      <c r="V959" s="279">
        <v>1967.82</v>
      </c>
      <c r="W959" s="279">
        <v>1953.82</v>
      </c>
      <c r="X959" s="279">
        <v>1895.39</v>
      </c>
      <c r="Y959" s="279">
        <v>1676.2</v>
      </c>
    </row>
    <row r="960" spans="1:25" hidden="1" outlineLevel="1">
      <c r="A960" s="311">
        <v>3</v>
      </c>
      <c r="B960" s="279">
        <v>1670.16</v>
      </c>
      <c r="C960" s="279">
        <v>1612.29</v>
      </c>
      <c r="D960" s="279">
        <v>1619.06</v>
      </c>
      <c r="E960" s="279">
        <v>1611.53</v>
      </c>
      <c r="F960" s="279">
        <v>1609.54</v>
      </c>
      <c r="G960" s="279">
        <v>1616.43</v>
      </c>
      <c r="H960" s="279">
        <v>1652.15</v>
      </c>
      <c r="I960" s="279">
        <v>1671.16</v>
      </c>
      <c r="J960" s="279">
        <v>1803.73</v>
      </c>
      <c r="K960" s="279">
        <v>1945.56</v>
      </c>
      <c r="L960" s="279">
        <v>2017.79</v>
      </c>
      <c r="M960" s="279">
        <v>2053.41</v>
      </c>
      <c r="N960" s="279">
        <v>2034.63</v>
      </c>
      <c r="O960" s="279">
        <v>2027.76</v>
      </c>
      <c r="P960" s="279">
        <v>2045.34</v>
      </c>
      <c r="Q960" s="279">
        <v>2023.91</v>
      </c>
      <c r="R960" s="279">
        <v>2051.19</v>
      </c>
      <c r="S960" s="279">
        <v>2086.0700000000002</v>
      </c>
      <c r="T960" s="279">
        <v>2069.2199999999998</v>
      </c>
      <c r="U960" s="279">
        <v>2046.39</v>
      </c>
      <c r="V960" s="279">
        <v>2029.88</v>
      </c>
      <c r="W960" s="279">
        <v>2000.81</v>
      </c>
      <c r="X960" s="279">
        <v>1919.23</v>
      </c>
      <c r="Y960" s="279">
        <v>1714.6</v>
      </c>
    </row>
    <row r="961" spans="1:25" hidden="1" outlineLevel="1">
      <c r="A961" s="311">
        <v>4</v>
      </c>
      <c r="B961" s="279">
        <v>1721.94</v>
      </c>
      <c r="C961" s="279">
        <v>1668.26</v>
      </c>
      <c r="D961" s="279">
        <v>1654.37</v>
      </c>
      <c r="E961" s="279">
        <v>1643.67</v>
      </c>
      <c r="F961" s="279">
        <v>1635.88</v>
      </c>
      <c r="G961" s="279">
        <v>1649.69</v>
      </c>
      <c r="H961" s="279">
        <v>1689.79</v>
      </c>
      <c r="I961" s="279">
        <v>1708.98</v>
      </c>
      <c r="J961" s="279">
        <v>1892.28</v>
      </c>
      <c r="K961" s="279">
        <v>2026.28</v>
      </c>
      <c r="L961" s="279">
        <v>2069.59</v>
      </c>
      <c r="M961" s="279">
        <v>2112.73</v>
      </c>
      <c r="N961" s="279">
        <v>2091.75</v>
      </c>
      <c r="O961" s="279">
        <v>2084.73</v>
      </c>
      <c r="P961" s="279">
        <v>2095.19</v>
      </c>
      <c r="Q961" s="279">
        <v>2093.6999999999998</v>
      </c>
      <c r="R961" s="279">
        <v>2097.2399999999998</v>
      </c>
      <c r="S961" s="279">
        <v>2118.69</v>
      </c>
      <c r="T961" s="279">
        <v>2103.4899999999998</v>
      </c>
      <c r="U961" s="279">
        <v>2101.38</v>
      </c>
      <c r="V961" s="279">
        <v>2065.71</v>
      </c>
      <c r="W961" s="279">
        <v>2035.06</v>
      </c>
      <c r="X961" s="279">
        <v>1938.84</v>
      </c>
      <c r="Y961" s="279">
        <v>1707.36</v>
      </c>
    </row>
    <row r="962" spans="1:25" hidden="1" outlineLevel="1">
      <c r="A962" s="311">
        <v>5</v>
      </c>
      <c r="B962" s="279">
        <v>1767.64</v>
      </c>
      <c r="C962" s="279">
        <v>1666.99</v>
      </c>
      <c r="D962" s="279">
        <v>1647.56</v>
      </c>
      <c r="E962" s="279">
        <v>1634.37</v>
      </c>
      <c r="F962" s="279">
        <v>1628.23</v>
      </c>
      <c r="G962" s="279">
        <v>1653.83</v>
      </c>
      <c r="H962" s="279">
        <v>1704.31</v>
      </c>
      <c r="I962" s="279">
        <v>1739.13</v>
      </c>
      <c r="J962" s="279">
        <v>1914.24</v>
      </c>
      <c r="K962" s="279">
        <v>2012.96</v>
      </c>
      <c r="L962" s="279">
        <v>2043.87</v>
      </c>
      <c r="M962" s="279">
        <v>2088.36</v>
      </c>
      <c r="N962" s="279">
        <v>2078.4</v>
      </c>
      <c r="O962" s="279">
        <v>2062.4699999999998</v>
      </c>
      <c r="P962" s="279">
        <v>2076.09</v>
      </c>
      <c r="Q962" s="279">
        <v>2058.17</v>
      </c>
      <c r="R962" s="279">
        <v>2080.9499999999998</v>
      </c>
      <c r="S962" s="279">
        <v>2144.34</v>
      </c>
      <c r="T962" s="279">
        <v>2099.62</v>
      </c>
      <c r="U962" s="279">
        <v>2094.81</v>
      </c>
      <c r="V962" s="279">
        <v>2066.2800000000002</v>
      </c>
      <c r="W962" s="279">
        <v>2027.12</v>
      </c>
      <c r="X962" s="279">
        <v>1954.83</v>
      </c>
      <c r="Y962" s="279">
        <v>1732.57</v>
      </c>
    </row>
    <row r="963" spans="1:25" hidden="1" outlineLevel="1">
      <c r="A963" s="311">
        <v>6</v>
      </c>
      <c r="B963" s="279">
        <v>1689.24</v>
      </c>
      <c r="C963" s="279">
        <v>1616.19</v>
      </c>
      <c r="D963" s="279">
        <v>1600.11</v>
      </c>
      <c r="E963" s="279">
        <v>1592.99</v>
      </c>
      <c r="F963" s="279">
        <v>1588.76</v>
      </c>
      <c r="G963" s="279">
        <v>1614.28</v>
      </c>
      <c r="H963" s="279">
        <v>1669.93</v>
      </c>
      <c r="I963" s="279">
        <v>1678.68</v>
      </c>
      <c r="J963" s="279">
        <v>1779.45</v>
      </c>
      <c r="K963" s="279">
        <v>1932.73</v>
      </c>
      <c r="L963" s="279">
        <v>1993.18</v>
      </c>
      <c r="M963" s="279">
        <v>2023.91</v>
      </c>
      <c r="N963" s="279">
        <v>2023.54</v>
      </c>
      <c r="O963" s="279">
        <v>2016.01</v>
      </c>
      <c r="P963" s="279">
        <v>2035.48</v>
      </c>
      <c r="Q963" s="279">
        <v>2019.68</v>
      </c>
      <c r="R963" s="279">
        <v>2049.3000000000002</v>
      </c>
      <c r="S963" s="279">
        <v>2074.9</v>
      </c>
      <c r="T963" s="279">
        <v>2040.67</v>
      </c>
      <c r="U963" s="279">
        <v>2032.06</v>
      </c>
      <c r="V963" s="279">
        <v>2024.53</v>
      </c>
      <c r="W963" s="279">
        <v>1987.64</v>
      </c>
      <c r="X963" s="279">
        <v>1878.01</v>
      </c>
      <c r="Y963" s="279">
        <v>1681.16</v>
      </c>
    </row>
    <row r="964" spans="1:25" hidden="1" outlineLevel="1">
      <c r="A964" s="311">
        <v>7</v>
      </c>
      <c r="B964" s="279">
        <v>1637.65</v>
      </c>
      <c r="C964" s="279">
        <v>1589.96</v>
      </c>
      <c r="D964" s="279">
        <v>1572</v>
      </c>
      <c r="E964" s="279">
        <v>1566.92</v>
      </c>
      <c r="F964" s="279">
        <v>1568.46</v>
      </c>
      <c r="G964" s="279">
        <v>1590.47</v>
      </c>
      <c r="H964" s="279">
        <v>1628.66</v>
      </c>
      <c r="I964" s="279">
        <v>1631.76</v>
      </c>
      <c r="J964" s="279">
        <v>1639.86</v>
      </c>
      <c r="K964" s="279">
        <v>1665.85</v>
      </c>
      <c r="L964" s="279">
        <v>1690.46</v>
      </c>
      <c r="M964" s="279">
        <v>1699.77</v>
      </c>
      <c r="N964" s="279">
        <v>1690.6</v>
      </c>
      <c r="O964" s="279">
        <v>1691.88</v>
      </c>
      <c r="P964" s="279">
        <v>1697.06</v>
      </c>
      <c r="Q964" s="279">
        <v>1679.73</v>
      </c>
      <c r="R964" s="279">
        <v>1705.95</v>
      </c>
      <c r="S964" s="279">
        <v>1735.88</v>
      </c>
      <c r="T964" s="279">
        <v>1722.48</v>
      </c>
      <c r="U964" s="279">
        <v>1730.24</v>
      </c>
      <c r="V964" s="279">
        <v>1714.89</v>
      </c>
      <c r="W964" s="279">
        <v>1705.86</v>
      </c>
      <c r="X964" s="279">
        <v>1690.24</v>
      </c>
      <c r="Y964" s="279">
        <v>1643.85</v>
      </c>
    </row>
    <row r="965" spans="1:25" hidden="1" outlineLevel="1">
      <c r="A965" s="311">
        <v>8</v>
      </c>
      <c r="B965" s="279">
        <v>1620.61</v>
      </c>
      <c r="C965" s="279">
        <v>1573.82</v>
      </c>
      <c r="D965" s="279">
        <v>1555.25</v>
      </c>
      <c r="E965" s="279">
        <v>1527.07</v>
      </c>
      <c r="F965" s="279">
        <v>1528.97</v>
      </c>
      <c r="G965" s="279">
        <v>1566.36</v>
      </c>
      <c r="H965" s="279">
        <v>1623.52</v>
      </c>
      <c r="I965" s="279">
        <v>1626.26</v>
      </c>
      <c r="J965" s="279">
        <v>1643.93</v>
      </c>
      <c r="K965" s="279">
        <v>1856.27</v>
      </c>
      <c r="L965" s="279">
        <v>1905.94</v>
      </c>
      <c r="M965" s="279">
        <v>1924.89</v>
      </c>
      <c r="N965" s="279">
        <v>1924.4</v>
      </c>
      <c r="O965" s="279">
        <v>1897.17</v>
      </c>
      <c r="P965" s="279">
        <v>1922.4</v>
      </c>
      <c r="Q965" s="279">
        <v>1916.13</v>
      </c>
      <c r="R965" s="279">
        <v>1916.59</v>
      </c>
      <c r="S965" s="279">
        <v>1937.6</v>
      </c>
      <c r="T965" s="279">
        <v>1954.97</v>
      </c>
      <c r="U965" s="279">
        <v>1947.65</v>
      </c>
      <c r="V965" s="279">
        <v>1934.04</v>
      </c>
      <c r="W965" s="279">
        <v>1918.89</v>
      </c>
      <c r="X965" s="279">
        <v>1727.97</v>
      </c>
      <c r="Y965" s="279">
        <v>1643.87</v>
      </c>
    </row>
    <row r="966" spans="1:25" hidden="1" outlineLevel="1">
      <c r="A966" s="311">
        <v>9</v>
      </c>
      <c r="B966" s="279">
        <v>1636.52</v>
      </c>
      <c r="C966" s="279">
        <v>1585.03</v>
      </c>
      <c r="D966" s="279">
        <v>1573.84</v>
      </c>
      <c r="E966" s="279">
        <v>1559.73</v>
      </c>
      <c r="F966" s="279">
        <v>1554.93</v>
      </c>
      <c r="G966" s="279">
        <v>1578.69</v>
      </c>
      <c r="H966" s="279">
        <v>1626.02</v>
      </c>
      <c r="I966" s="279">
        <v>1649.74</v>
      </c>
      <c r="J966" s="279">
        <v>1685.21</v>
      </c>
      <c r="K966" s="279">
        <v>1902.02</v>
      </c>
      <c r="L966" s="279">
        <v>1984.64</v>
      </c>
      <c r="M966" s="279">
        <v>2048.66</v>
      </c>
      <c r="N966" s="279">
        <v>2062.15</v>
      </c>
      <c r="O966" s="279">
        <v>2050.1</v>
      </c>
      <c r="P966" s="279">
        <v>2052.66</v>
      </c>
      <c r="Q966" s="279">
        <v>2054.7399999999998</v>
      </c>
      <c r="R966" s="279">
        <v>2046.66</v>
      </c>
      <c r="S966" s="279">
        <v>2057.5300000000002</v>
      </c>
      <c r="T966" s="279">
        <v>2065.65</v>
      </c>
      <c r="U966" s="279">
        <v>2065.1799999999998</v>
      </c>
      <c r="V966" s="279">
        <v>2047.3</v>
      </c>
      <c r="W966" s="279">
        <v>2031.71</v>
      </c>
      <c r="X966" s="279">
        <v>1994.53</v>
      </c>
      <c r="Y966" s="279">
        <v>1766.04</v>
      </c>
    </row>
    <row r="967" spans="1:25" hidden="1" outlineLevel="1">
      <c r="A967" s="311">
        <v>10</v>
      </c>
      <c r="B967" s="279">
        <v>1697.75</v>
      </c>
      <c r="C967" s="279">
        <v>1629.37</v>
      </c>
      <c r="D967" s="279">
        <v>1610.42</v>
      </c>
      <c r="E967" s="279">
        <v>1600.03</v>
      </c>
      <c r="F967" s="279">
        <v>1599.4</v>
      </c>
      <c r="G967" s="279">
        <v>1617.96</v>
      </c>
      <c r="H967" s="279">
        <v>1661.5</v>
      </c>
      <c r="I967" s="279">
        <v>1694.27</v>
      </c>
      <c r="J967" s="279">
        <v>1743.31</v>
      </c>
      <c r="K967" s="279">
        <v>1953.11</v>
      </c>
      <c r="L967" s="279">
        <v>2028.92</v>
      </c>
      <c r="M967" s="279">
        <v>2056.56</v>
      </c>
      <c r="N967" s="279">
        <v>2059.4299999999998</v>
      </c>
      <c r="O967" s="279">
        <v>2064.41</v>
      </c>
      <c r="P967" s="279">
        <v>2075.96</v>
      </c>
      <c r="Q967" s="279">
        <v>2076.42</v>
      </c>
      <c r="R967" s="279">
        <v>2101.5</v>
      </c>
      <c r="S967" s="279">
        <v>2130.15</v>
      </c>
      <c r="T967" s="279">
        <v>2142.81</v>
      </c>
      <c r="U967" s="279">
        <v>2131.06</v>
      </c>
      <c r="V967" s="279">
        <v>2124.85</v>
      </c>
      <c r="W967" s="279">
        <v>2112.9699999999998</v>
      </c>
      <c r="X967" s="279">
        <v>2059.12</v>
      </c>
      <c r="Y967" s="279">
        <v>1914.52</v>
      </c>
    </row>
    <row r="968" spans="1:25" hidden="1" outlineLevel="1">
      <c r="A968" s="311">
        <v>11</v>
      </c>
      <c r="B968" s="279">
        <v>1683.1</v>
      </c>
      <c r="C968" s="279">
        <v>1627.4</v>
      </c>
      <c r="D968" s="279">
        <v>1609.85</v>
      </c>
      <c r="E968" s="279">
        <v>1594.1</v>
      </c>
      <c r="F968" s="279">
        <v>1599.32</v>
      </c>
      <c r="G968" s="279">
        <v>1654.38</v>
      </c>
      <c r="H968" s="279">
        <v>1772.17</v>
      </c>
      <c r="I968" s="279">
        <v>1946.22</v>
      </c>
      <c r="J968" s="279">
        <v>2023.9</v>
      </c>
      <c r="K968" s="279">
        <v>2110.11</v>
      </c>
      <c r="L968" s="279">
        <v>2133.66</v>
      </c>
      <c r="M968" s="279">
        <v>2137.79</v>
      </c>
      <c r="N968" s="279">
        <v>2108.9499999999998</v>
      </c>
      <c r="O968" s="279">
        <v>2090.85</v>
      </c>
      <c r="P968" s="279">
        <v>2071.88</v>
      </c>
      <c r="Q968" s="279">
        <v>2078.3200000000002</v>
      </c>
      <c r="R968" s="279">
        <v>2096.79</v>
      </c>
      <c r="S968" s="279">
        <v>2136.19</v>
      </c>
      <c r="T968" s="279">
        <v>2111.36</v>
      </c>
      <c r="U968" s="279">
        <v>2075.0700000000002</v>
      </c>
      <c r="V968" s="279">
        <v>2030.73</v>
      </c>
      <c r="W968" s="279">
        <v>2071.61</v>
      </c>
      <c r="X968" s="279">
        <v>1976.33</v>
      </c>
      <c r="Y968" s="279">
        <v>1701.37</v>
      </c>
    </row>
    <row r="969" spans="1:25" hidden="1" outlineLevel="1">
      <c r="A969" s="311">
        <v>12</v>
      </c>
      <c r="B969" s="279">
        <v>1596.06</v>
      </c>
      <c r="C969" s="279">
        <v>1491.7</v>
      </c>
      <c r="D969" s="279">
        <v>1517.58</v>
      </c>
      <c r="E969" s="279">
        <v>1488.11</v>
      </c>
      <c r="F969" s="279">
        <v>1551.87</v>
      </c>
      <c r="G969" s="279">
        <v>1622.28</v>
      </c>
      <c r="H969" s="279">
        <v>1720.13</v>
      </c>
      <c r="I969" s="279">
        <v>1864.29</v>
      </c>
      <c r="J969" s="279">
        <v>1944.15</v>
      </c>
      <c r="K969" s="279">
        <v>2038.04</v>
      </c>
      <c r="L969" s="279">
        <v>2064.54</v>
      </c>
      <c r="M969" s="279">
        <v>2062.86</v>
      </c>
      <c r="N969" s="279">
        <v>2039.77</v>
      </c>
      <c r="O969" s="279">
        <v>2028.14</v>
      </c>
      <c r="P969" s="279">
        <v>2006.37</v>
      </c>
      <c r="Q969" s="279">
        <v>2001.85</v>
      </c>
      <c r="R969" s="279">
        <v>2036.63</v>
      </c>
      <c r="S969" s="279">
        <v>2050.06</v>
      </c>
      <c r="T969" s="279">
        <v>2036.41</v>
      </c>
      <c r="U969" s="279">
        <v>2019.08</v>
      </c>
      <c r="V969" s="279">
        <v>1989.26</v>
      </c>
      <c r="W969" s="279">
        <v>2103.7600000000002</v>
      </c>
      <c r="X969" s="279">
        <v>2077.73</v>
      </c>
      <c r="Y969" s="279">
        <v>1684.77</v>
      </c>
    </row>
    <row r="970" spans="1:25" hidden="1" outlineLevel="1">
      <c r="A970" s="311">
        <v>13</v>
      </c>
      <c r="B970" s="279">
        <v>1596.76</v>
      </c>
      <c r="C970" s="279">
        <v>1497.56</v>
      </c>
      <c r="D970" s="279">
        <v>1515.96</v>
      </c>
      <c r="E970" s="279">
        <v>1500.09</v>
      </c>
      <c r="F970" s="279">
        <v>1542.24</v>
      </c>
      <c r="G970" s="279">
        <v>1627.45</v>
      </c>
      <c r="H970" s="279">
        <v>1717.36</v>
      </c>
      <c r="I970" s="279">
        <v>1845.68</v>
      </c>
      <c r="J970" s="279">
        <v>1901.18</v>
      </c>
      <c r="K970" s="279">
        <v>1955.99</v>
      </c>
      <c r="L970" s="279">
        <v>1970.23</v>
      </c>
      <c r="M970" s="279">
        <v>1943.69</v>
      </c>
      <c r="N970" s="279">
        <v>1938.39</v>
      </c>
      <c r="O970" s="279">
        <v>1992.18</v>
      </c>
      <c r="P970" s="279">
        <v>1927.72</v>
      </c>
      <c r="Q970" s="279">
        <v>1906.51</v>
      </c>
      <c r="R970" s="279">
        <v>1997.86</v>
      </c>
      <c r="S970" s="279">
        <v>1999.13</v>
      </c>
      <c r="T970" s="279">
        <v>2006.77</v>
      </c>
      <c r="U970" s="279">
        <v>2002.47</v>
      </c>
      <c r="V970" s="279">
        <v>1929.64</v>
      </c>
      <c r="W970" s="279">
        <v>2060.5700000000002</v>
      </c>
      <c r="X970" s="279">
        <v>1909.29</v>
      </c>
      <c r="Y970" s="279">
        <v>1623.41</v>
      </c>
    </row>
    <row r="971" spans="1:25" hidden="1" outlineLevel="1">
      <c r="A971" s="311">
        <v>14</v>
      </c>
      <c r="B971" s="279">
        <v>1640.68</v>
      </c>
      <c r="C971" s="279">
        <v>1530.63</v>
      </c>
      <c r="D971" s="279">
        <v>1514.48</v>
      </c>
      <c r="E971" s="279">
        <v>1527.53</v>
      </c>
      <c r="F971" s="279">
        <v>1560.68</v>
      </c>
      <c r="G971" s="279">
        <v>1645.31</v>
      </c>
      <c r="H971" s="279">
        <v>1881.59</v>
      </c>
      <c r="I971" s="279">
        <v>1920.87</v>
      </c>
      <c r="J971" s="279">
        <v>2081.71</v>
      </c>
      <c r="K971" s="279">
        <v>2220.0100000000002</v>
      </c>
      <c r="L971" s="279">
        <v>2242.36</v>
      </c>
      <c r="M971" s="279">
        <v>2237.56</v>
      </c>
      <c r="N971" s="279">
        <v>2226.44</v>
      </c>
      <c r="O971" s="279">
        <v>2224.25</v>
      </c>
      <c r="P971" s="279">
        <v>2242.56</v>
      </c>
      <c r="Q971" s="279">
        <v>2216.1999999999998</v>
      </c>
      <c r="R971" s="279">
        <v>2214.37</v>
      </c>
      <c r="S971" s="279">
        <v>2246.33</v>
      </c>
      <c r="T971" s="279">
        <v>2235.9699999999998</v>
      </c>
      <c r="U971" s="279">
        <v>2225.91</v>
      </c>
      <c r="V971" s="279">
        <v>2209.0100000000002</v>
      </c>
      <c r="W971" s="279">
        <v>2111.1999999999998</v>
      </c>
      <c r="X971" s="279">
        <v>2019.69</v>
      </c>
      <c r="Y971" s="279">
        <v>1745.32</v>
      </c>
    </row>
    <row r="972" spans="1:25" hidden="1" outlineLevel="1">
      <c r="A972" s="311">
        <v>15</v>
      </c>
      <c r="B972" s="279">
        <v>1686.35</v>
      </c>
      <c r="C972" s="279">
        <v>1619.62</v>
      </c>
      <c r="D972" s="279">
        <v>1560.75</v>
      </c>
      <c r="E972" s="279">
        <v>1537.65</v>
      </c>
      <c r="F972" s="279">
        <v>1604.74</v>
      </c>
      <c r="G972" s="279">
        <v>1672.17</v>
      </c>
      <c r="H972" s="279">
        <v>1949.92</v>
      </c>
      <c r="I972" s="279">
        <v>2043.07</v>
      </c>
      <c r="J972" s="279">
        <v>2206.2800000000002</v>
      </c>
      <c r="K972" s="279">
        <v>2288.52</v>
      </c>
      <c r="L972" s="279">
        <v>2295.7600000000002</v>
      </c>
      <c r="M972" s="279">
        <v>2295.08</v>
      </c>
      <c r="N972" s="279">
        <v>2273.31</v>
      </c>
      <c r="O972" s="279">
        <v>2287.5700000000002</v>
      </c>
      <c r="P972" s="279">
        <v>2277.66</v>
      </c>
      <c r="Q972" s="279">
        <v>2283.37</v>
      </c>
      <c r="R972" s="279">
        <v>2280.33</v>
      </c>
      <c r="S972" s="279">
        <v>2326.56</v>
      </c>
      <c r="T972" s="279">
        <v>2283.1799999999998</v>
      </c>
      <c r="U972" s="279">
        <v>2271.59</v>
      </c>
      <c r="V972" s="279">
        <v>2255.71</v>
      </c>
      <c r="W972" s="279">
        <v>2250.2600000000002</v>
      </c>
      <c r="X972" s="279">
        <v>2115.9299999999998</v>
      </c>
      <c r="Y972" s="279">
        <v>1930.96</v>
      </c>
    </row>
    <row r="973" spans="1:25" hidden="1" outlineLevel="1">
      <c r="A973" s="311">
        <v>16</v>
      </c>
      <c r="B973" s="279">
        <v>1806.4</v>
      </c>
      <c r="C973" s="279">
        <v>1706.83</v>
      </c>
      <c r="D973" s="279">
        <v>1660.36</v>
      </c>
      <c r="E973" s="279">
        <v>1657.73</v>
      </c>
      <c r="F973" s="279">
        <v>1656.34</v>
      </c>
      <c r="G973" s="279">
        <v>1720.21</v>
      </c>
      <c r="H973" s="279">
        <v>1906.36</v>
      </c>
      <c r="I973" s="279">
        <v>1951.61</v>
      </c>
      <c r="J973" s="279">
        <v>2031.91</v>
      </c>
      <c r="K973" s="279">
        <v>2135.61</v>
      </c>
      <c r="L973" s="279">
        <v>2211.63</v>
      </c>
      <c r="M973" s="279">
        <v>2231.17</v>
      </c>
      <c r="N973" s="279">
        <v>2221.92</v>
      </c>
      <c r="O973" s="279">
        <v>2217.69</v>
      </c>
      <c r="P973" s="279">
        <v>2222.69</v>
      </c>
      <c r="Q973" s="279">
        <v>2223.8000000000002</v>
      </c>
      <c r="R973" s="279">
        <v>2248.88</v>
      </c>
      <c r="S973" s="279">
        <v>2260.85</v>
      </c>
      <c r="T973" s="279">
        <v>2254.46</v>
      </c>
      <c r="U973" s="279">
        <v>2234.81</v>
      </c>
      <c r="V973" s="279">
        <v>2235.94</v>
      </c>
      <c r="W973" s="279">
        <v>2215.42</v>
      </c>
      <c r="X973" s="279">
        <v>2048.0700000000002</v>
      </c>
      <c r="Y973" s="279">
        <v>1818.49</v>
      </c>
    </row>
    <row r="974" spans="1:25" hidden="1" outlineLevel="1">
      <c r="A974" s="311">
        <v>17</v>
      </c>
      <c r="B974" s="279">
        <v>1734.65</v>
      </c>
      <c r="C974" s="279">
        <v>1649.79</v>
      </c>
      <c r="D974" s="279">
        <v>1628.7</v>
      </c>
      <c r="E974" s="279">
        <v>1602.3</v>
      </c>
      <c r="F974" s="279">
        <v>1597.88</v>
      </c>
      <c r="G974" s="279">
        <v>1627.56</v>
      </c>
      <c r="H974" s="279">
        <v>1663.57</v>
      </c>
      <c r="I974" s="279">
        <v>1688.04</v>
      </c>
      <c r="J974" s="279">
        <v>1801.85</v>
      </c>
      <c r="K974" s="279">
        <v>1980.65</v>
      </c>
      <c r="L974" s="279">
        <v>2027.88</v>
      </c>
      <c r="M974" s="279">
        <v>2066.66</v>
      </c>
      <c r="N974" s="279">
        <v>2083.2199999999998</v>
      </c>
      <c r="O974" s="279">
        <v>2077.1999999999998</v>
      </c>
      <c r="P974" s="279">
        <v>2067.12</v>
      </c>
      <c r="Q974" s="279">
        <v>2089.31</v>
      </c>
      <c r="R974" s="279">
        <v>2149.58</v>
      </c>
      <c r="S974" s="279">
        <v>2214.12</v>
      </c>
      <c r="T974" s="279">
        <v>2232.0700000000002</v>
      </c>
      <c r="U974" s="279">
        <v>2200.88</v>
      </c>
      <c r="V974" s="279">
        <v>2160.9899999999998</v>
      </c>
      <c r="W974" s="279">
        <v>2114.83</v>
      </c>
      <c r="X974" s="279">
        <v>2028.9</v>
      </c>
      <c r="Y974" s="279">
        <v>1777.2</v>
      </c>
    </row>
    <row r="975" spans="1:25" hidden="1" outlineLevel="1">
      <c r="A975" s="311">
        <v>18</v>
      </c>
      <c r="B975" s="279">
        <v>1680.78</v>
      </c>
      <c r="C975" s="279">
        <v>1619.15</v>
      </c>
      <c r="D975" s="279">
        <v>1578.48</v>
      </c>
      <c r="E975" s="279">
        <v>1581.41</v>
      </c>
      <c r="F975" s="279">
        <v>1605.84</v>
      </c>
      <c r="G975" s="279">
        <v>1706.82</v>
      </c>
      <c r="H975" s="279">
        <v>1948.39</v>
      </c>
      <c r="I975" s="279">
        <v>2048.9</v>
      </c>
      <c r="J975" s="279">
        <v>2195.4899999999998</v>
      </c>
      <c r="K975" s="279">
        <v>2270.66</v>
      </c>
      <c r="L975" s="279">
        <v>2297.96</v>
      </c>
      <c r="M975" s="279">
        <v>2301.11</v>
      </c>
      <c r="N975" s="279">
        <v>2282.83</v>
      </c>
      <c r="O975" s="279">
        <v>2276.87</v>
      </c>
      <c r="P975" s="279">
        <v>2247.7399999999998</v>
      </c>
      <c r="Q975" s="279">
        <v>2264.87</v>
      </c>
      <c r="R975" s="279">
        <v>2272.5500000000002</v>
      </c>
      <c r="S975" s="279">
        <v>2328.0300000000002</v>
      </c>
      <c r="T975" s="279">
        <v>2313.69</v>
      </c>
      <c r="U975" s="279">
        <v>2261.4299999999998</v>
      </c>
      <c r="V975" s="279">
        <v>2164.5700000000002</v>
      </c>
      <c r="W975" s="279">
        <v>2161.9699999999998</v>
      </c>
      <c r="X975" s="279">
        <v>2062.5100000000002</v>
      </c>
      <c r="Y975" s="279">
        <v>1819.6</v>
      </c>
    </row>
    <row r="976" spans="1:25" hidden="1" outlineLevel="1">
      <c r="A976" s="311">
        <v>19</v>
      </c>
      <c r="B976" s="279">
        <v>1657.45</v>
      </c>
      <c r="C976" s="279">
        <v>1622.84</v>
      </c>
      <c r="D976" s="279">
        <v>1601.86</v>
      </c>
      <c r="E976" s="279">
        <v>1598.21</v>
      </c>
      <c r="F976" s="279">
        <v>1621.53</v>
      </c>
      <c r="G976" s="279">
        <v>1708.22</v>
      </c>
      <c r="H976" s="279">
        <v>1917.12</v>
      </c>
      <c r="I976" s="279">
        <v>1960.54</v>
      </c>
      <c r="J976" s="279">
        <v>2059.3000000000002</v>
      </c>
      <c r="K976" s="279">
        <v>2166.0500000000002</v>
      </c>
      <c r="L976" s="279">
        <v>2217.4299999999998</v>
      </c>
      <c r="M976" s="279">
        <v>2188.44</v>
      </c>
      <c r="N976" s="279">
        <v>2160.62</v>
      </c>
      <c r="O976" s="279">
        <v>2153.11</v>
      </c>
      <c r="P976" s="279">
        <v>2168.17</v>
      </c>
      <c r="Q976" s="279">
        <v>2173.5100000000002</v>
      </c>
      <c r="R976" s="279">
        <v>2170.92</v>
      </c>
      <c r="S976" s="279">
        <v>2213.61</v>
      </c>
      <c r="T976" s="279">
        <v>2199.0100000000002</v>
      </c>
      <c r="U976" s="279">
        <v>2134.44</v>
      </c>
      <c r="V976" s="279">
        <v>2111.59</v>
      </c>
      <c r="W976" s="279">
        <v>2099.9299999999998</v>
      </c>
      <c r="X976" s="279">
        <v>2035.02</v>
      </c>
      <c r="Y976" s="279">
        <v>1742.95</v>
      </c>
    </row>
    <row r="977" spans="1:25" hidden="1" outlineLevel="1">
      <c r="A977" s="311">
        <v>20</v>
      </c>
      <c r="B977" s="279">
        <v>1783.63</v>
      </c>
      <c r="C977" s="279">
        <v>1673.03</v>
      </c>
      <c r="D977" s="279">
        <v>1658.85</v>
      </c>
      <c r="E977" s="279">
        <v>1652.29</v>
      </c>
      <c r="F977" s="279">
        <v>1682.33</v>
      </c>
      <c r="G977" s="279">
        <v>1818.09</v>
      </c>
      <c r="H977" s="279">
        <v>2000.13</v>
      </c>
      <c r="I977" s="279">
        <v>2028.79</v>
      </c>
      <c r="J977" s="279">
        <v>2149.0300000000002</v>
      </c>
      <c r="K977" s="279">
        <v>2227.06</v>
      </c>
      <c r="L977" s="279">
        <v>2235.0100000000002</v>
      </c>
      <c r="M977" s="279">
        <v>2251.1999999999998</v>
      </c>
      <c r="N977" s="279">
        <v>2236.39</v>
      </c>
      <c r="O977" s="279">
        <v>2238.41</v>
      </c>
      <c r="P977" s="279">
        <v>2232.19</v>
      </c>
      <c r="Q977" s="279">
        <v>2236.66</v>
      </c>
      <c r="R977" s="279">
        <v>2213.58</v>
      </c>
      <c r="S977" s="279">
        <v>2225.5700000000002</v>
      </c>
      <c r="T977" s="279">
        <v>2219.42</v>
      </c>
      <c r="U977" s="279">
        <v>2202.63</v>
      </c>
      <c r="V977" s="279">
        <v>2156.6</v>
      </c>
      <c r="W977" s="279">
        <v>2138.4</v>
      </c>
      <c r="X977" s="279">
        <v>2050.7600000000002</v>
      </c>
      <c r="Y977" s="279">
        <v>1953.95</v>
      </c>
    </row>
    <row r="978" spans="1:25" hidden="1" outlineLevel="1">
      <c r="A978" s="311">
        <v>21</v>
      </c>
      <c r="B978" s="279">
        <v>1726.18</v>
      </c>
      <c r="C978" s="279">
        <v>1672.51</v>
      </c>
      <c r="D978" s="279">
        <v>1670.41</v>
      </c>
      <c r="E978" s="279">
        <v>1636.66</v>
      </c>
      <c r="F978" s="279">
        <v>1662.76</v>
      </c>
      <c r="G978" s="279">
        <v>1738.79</v>
      </c>
      <c r="H978" s="279">
        <v>1941.3</v>
      </c>
      <c r="I978" s="279">
        <v>1977.61</v>
      </c>
      <c r="J978" s="279">
        <v>2083.7600000000002</v>
      </c>
      <c r="K978" s="279">
        <v>2172.92</v>
      </c>
      <c r="L978" s="279">
        <v>2191.7800000000002</v>
      </c>
      <c r="M978" s="279">
        <v>2216.2399999999998</v>
      </c>
      <c r="N978" s="279">
        <v>2178.2600000000002</v>
      </c>
      <c r="O978" s="279">
        <v>2194.37</v>
      </c>
      <c r="P978" s="279">
        <v>2166.54</v>
      </c>
      <c r="Q978" s="279">
        <v>2192.86</v>
      </c>
      <c r="R978" s="279">
        <v>2156.4499999999998</v>
      </c>
      <c r="S978" s="279">
        <v>2234.73</v>
      </c>
      <c r="T978" s="279">
        <v>2235.64</v>
      </c>
      <c r="U978" s="279">
        <v>2217.9299999999998</v>
      </c>
      <c r="V978" s="279">
        <v>2150.0100000000002</v>
      </c>
      <c r="W978" s="279">
        <v>2147.8000000000002</v>
      </c>
      <c r="X978" s="279">
        <v>2111.19</v>
      </c>
      <c r="Y978" s="279">
        <v>1928.42</v>
      </c>
    </row>
    <row r="979" spans="1:25" hidden="1" outlineLevel="1">
      <c r="A979" s="311">
        <v>22</v>
      </c>
      <c r="B979" s="279">
        <v>1715.81</v>
      </c>
      <c r="C979" s="279">
        <v>1663.04</v>
      </c>
      <c r="D979" s="279">
        <v>1668</v>
      </c>
      <c r="E979" s="279">
        <v>1647.43</v>
      </c>
      <c r="F979" s="279">
        <v>1665.29</v>
      </c>
      <c r="G979" s="279">
        <v>1766.9</v>
      </c>
      <c r="H979" s="279">
        <v>1959.28</v>
      </c>
      <c r="I979" s="279">
        <v>2036.39</v>
      </c>
      <c r="J979" s="279">
        <v>2113.64</v>
      </c>
      <c r="K979" s="279">
        <v>2145.2600000000002</v>
      </c>
      <c r="L979" s="279">
        <v>2142.94</v>
      </c>
      <c r="M979" s="279">
        <v>2203.92</v>
      </c>
      <c r="N979" s="279">
        <v>2155.8200000000002</v>
      </c>
      <c r="O979" s="279">
        <v>2165.1</v>
      </c>
      <c r="P979" s="279">
        <v>2135.19</v>
      </c>
      <c r="Q979" s="279">
        <v>2121.5</v>
      </c>
      <c r="R979" s="279">
        <v>2090.8200000000002</v>
      </c>
      <c r="S979" s="279">
        <v>2109.1999999999998</v>
      </c>
      <c r="T979" s="279">
        <v>2109.84</v>
      </c>
      <c r="U979" s="279">
        <v>2109.15</v>
      </c>
      <c r="V979" s="279">
        <v>2064.02</v>
      </c>
      <c r="W979" s="279">
        <v>2124.5100000000002</v>
      </c>
      <c r="X979" s="279">
        <v>2012.67</v>
      </c>
      <c r="Y979" s="279">
        <v>1824.03</v>
      </c>
    </row>
    <row r="980" spans="1:25" hidden="1" outlineLevel="1">
      <c r="A980" s="311">
        <v>23</v>
      </c>
      <c r="B980" s="279">
        <v>1767.2</v>
      </c>
      <c r="C980" s="279">
        <v>1676.93</v>
      </c>
      <c r="D980" s="279">
        <v>1657.05</v>
      </c>
      <c r="E980" s="279">
        <v>1642.68</v>
      </c>
      <c r="F980" s="279">
        <v>1645.12</v>
      </c>
      <c r="G980" s="279">
        <v>1682.92</v>
      </c>
      <c r="H980" s="279">
        <v>1799.36</v>
      </c>
      <c r="I980" s="279">
        <v>1897.2</v>
      </c>
      <c r="J980" s="279">
        <v>1961.85</v>
      </c>
      <c r="K980" s="279">
        <v>2052.56</v>
      </c>
      <c r="L980" s="279">
        <v>2116.37</v>
      </c>
      <c r="M980" s="279">
        <v>2146.86</v>
      </c>
      <c r="N980" s="279">
        <v>2143.19</v>
      </c>
      <c r="O980" s="279">
        <v>2132.15</v>
      </c>
      <c r="P980" s="279">
        <v>2109.3200000000002</v>
      </c>
      <c r="Q980" s="279">
        <v>2080.09</v>
      </c>
      <c r="R980" s="279">
        <v>2091.7600000000002</v>
      </c>
      <c r="S980" s="279">
        <v>2143.39</v>
      </c>
      <c r="T980" s="279">
        <v>2161.13</v>
      </c>
      <c r="U980" s="279">
        <v>2135.8000000000002</v>
      </c>
      <c r="V980" s="279">
        <v>2099.5300000000002</v>
      </c>
      <c r="W980" s="279">
        <v>2099.23</v>
      </c>
      <c r="X980" s="279">
        <v>2032.71</v>
      </c>
      <c r="Y980" s="279">
        <v>1930.83</v>
      </c>
    </row>
    <row r="981" spans="1:25" hidden="1" outlineLevel="1">
      <c r="A981" s="311">
        <v>24</v>
      </c>
      <c r="B981" s="279">
        <v>1966.06</v>
      </c>
      <c r="C981" s="279">
        <v>1716.53</v>
      </c>
      <c r="D981" s="279">
        <v>1694.53</v>
      </c>
      <c r="E981" s="279">
        <v>1672.03</v>
      </c>
      <c r="F981" s="279">
        <v>1683.31</v>
      </c>
      <c r="G981" s="279">
        <v>1703.37</v>
      </c>
      <c r="H981" s="279">
        <v>1734.78</v>
      </c>
      <c r="I981" s="279">
        <v>1900.54</v>
      </c>
      <c r="J981" s="279">
        <v>1983.02</v>
      </c>
      <c r="K981" s="279">
        <v>2095.91</v>
      </c>
      <c r="L981" s="279">
        <v>2146.2600000000002</v>
      </c>
      <c r="M981" s="279">
        <v>2172.6999999999998</v>
      </c>
      <c r="N981" s="279">
        <v>2181.9699999999998</v>
      </c>
      <c r="O981" s="279">
        <v>2164.41</v>
      </c>
      <c r="P981" s="279">
        <v>2159.6799999999998</v>
      </c>
      <c r="Q981" s="279">
        <v>2145.66</v>
      </c>
      <c r="R981" s="279">
        <v>2193.59</v>
      </c>
      <c r="S981" s="279">
        <v>2233.25</v>
      </c>
      <c r="T981" s="279">
        <v>2242.19</v>
      </c>
      <c r="U981" s="279">
        <v>2224.8000000000002</v>
      </c>
      <c r="V981" s="279">
        <v>2218.4499999999998</v>
      </c>
      <c r="W981" s="279">
        <v>2201.62</v>
      </c>
      <c r="X981" s="279">
        <v>2089.4699999999998</v>
      </c>
      <c r="Y981" s="279">
        <v>1949.01</v>
      </c>
    </row>
    <row r="982" spans="1:25" hidden="1" outlineLevel="1">
      <c r="A982" s="311">
        <v>25</v>
      </c>
      <c r="B982" s="279">
        <v>1782.83</v>
      </c>
      <c r="C982" s="279">
        <v>1698.33</v>
      </c>
      <c r="D982" s="279">
        <v>1680.8</v>
      </c>
      <c r="E982" s="279">
        <v>1685.39</v>
      </c>
      <c r="F982" s="279">
        <v>1699.02</v>
      </c>
      <c r="G982" s="279">
        <v>1896.64</v>
      </c>
      <c r="H982" s="279">
        <v>1998.54</v>
      </c>
      <c r="I982" s="279">
        <v>2072.0300000000002</v>
      </c>
      <c r="J982" s="279">
        <v>2148.9899999999998</v>
      </c>
      <c r="K982" s="279">
        <v>2171.79</v>
      </c>
      <c r="L982" s="279">
        <v>2190.9499999999998</v>
      </c>
      <c r="M982" s="279">
        <v>2229.29</v>
      </c>
      <c r="N982" s="279">
        <v>2195.5300000000002</v>
      </c>
      <c r="O982" s="279">
        <v>2211.25</v>
      </c>
      <c r="P982" s="279">
        <v>2180.65</v>
      </c>
      <c r="Q982" s="279">
        <v>2173.4899999999998</v>
      </c>
      <c r="R982" s="279">
        <v>2137.0100000000002</v>
      </c>
      <c r="S982" s="279">
        <v>2135.1999999999998</v>
      </c>
      <c r="T982" s="279">
        <v>2111.6999999999998</v>
      </c>
      <c r="U982" s="279">
        <v>2158.4299999999998</v>
      </c>
      <c r="V982" s="279">
        <v>2056.27</v>
      </c>
      <c r="W982" s="279">
        <v>2126.6</v>
      </c>
      <c r="X982" s="279">
        <v>1995.33</v>
      </c>
      <c r="Y982" s="279">
        <v>1886.01</v>
      </c>
    </row>
    <row r="983" spans="1:25" hidden="1" outlineLevel="1">
      <c r="A983" s="311">
        <v>26</v>
      </c>
      <c r="B983" s="279">
        <v>1682.67</v>
      </c>
      <c r="C983" s="279">
        <v>1649.09</v>
      </c>
      <c r="D983" s="279">
        <v>1642.39</v>
      </c>
      <c r="E983" s="279">
        <v>1634.41</v>
      </c>
      <c r="F983" s="279">
        <v>1646.84</v>
      </c>
      <c r="G983" s="279">
        <v>1758.82</v>
      </c>
      <c r="H983" s="279">
        <v>1910.15</v>
      </c>
      <c r="I983" s="279">
        <v>1941.25</v>
      </c>
      <c r="J983" s="279">
        <v>1690.76</v>
      </c>
      <c r="K983" s="279">
        <v>2040.42</v>
      </c>
      <c r="L983" s="279">
        <v>2051.16</v>
      </c>
      <c r="M983" s="279">
        <v>2056.65</v>
      </c>
      <c r="N983" s="279">
        <v>2045.68</v>
      </c>
      <c r="O983" s="279">
        <v>2067.27</v>
      </c>
      <c r="P983" s="279">
        <v>2050.0700000000002</v>
      </c>
      <c r="Q983" s="279">
        <v>2041.51</v>
      </c>
      <c r="R983" s="279">
        <v>2037.6</v>
      </c>
      <c r="S983" s="279">
        <v>2062.38</v>
      </c>
      <c r="T983" s="279">
        <v>2060.0300000000002</v>
      </c>
      <c r="U983" s="279">
        <v>2078.75</v>
      </c>
      <c r="V983" s="279">
        <v>2046.45</v>
      </c>
      <c r="W983" s="279">
        <v>2082.88</v>
      </c>
      <c r="X983" s="279">
        <v>1949.37</v>
      </c>
      <c r="Y983" s="279">
        <v>1751.3</v>
      </c>
    </row>
    <row r="984" spans="1:25" hidden="1" outlineLevel="1">
      <c r="A984" s="311">
        <v>27</v>
      </c>
      <c r="B984" s="279">
        <v>1706.91</v>
      </c>
      <c r="C984" s="279">
        <v>1651.21</v>
      </c>
      <c r="D984" s="279">
        <v>1638.44</v>
      </c>
      <c r="E984" s="279">
        <v>1639.4</v>
      </c>
      <c r="F984" s="279">
        <v>1652.18</v>
      </c>
      <c r="G984" s="279">
        <v>1738.94</v>
      </c>
      <c r="H984" s="279">
        <v>1911.84</v>
      </c>
      <c r="I984" s="279">
        <v>1929.11</v>
      </c>
      <c r="J984" s="279">
        <v>1982.94</v>
      </c>
      <c r="K984" s="279">
        <v>2010.97</v>
      </c>
      <c r="L984" s="279">
        <v>1959.03</v>
      </c>
      <c r="M984" s="279">
        <v>2021.02</v>
      </c>
      <c r="N984" s="279">
        <v>1986.45</v>
      </c>
      <c r="O984" s="279">
        <v>1992.77</v>
      </c>
      <c r="P984" s="279">
        <v>1976.95</v>
      </c>
      <c r="Q984" s="279">
        <v>1983.63</v>
      </c>
      <c r="R984" s="279">
        <v>1665.56</v>
      </c>
      <c r="S984" s="279">
        <v>1929.28</v>
      </c>
      <c r="T984" s="279">
        <v>1938.24</v>
      </c>
      <c r="U984" s="279">
        <v>2000.31</v>
      </c>
      <c r="V984" s="279">
        <v>1950.7</v>
      </c>
      <c r="W984" s="279">
        <v>1972.51</v>
      </c>
      <c r="X984" s="279">
        <v>1869.94</v>
      </c>
      <c r="Y984" s="279">
        <v>1703.98</v>
      </c>
    </row>
    <row r="985" spans="1:25" hidden="1" outlineLevel="1">
      <c r="A985" s="311">
        <v>28</v>
      </c>
      <c r="B985" s="279">
        <v>1667.32</v>
      </c>
      <c r="C985" s="279">
        <v>1631.5</v>
      </c>
      <c r="D985" s="279">
        <v>1621.43</v>
      </c>
      <c r="E985" s="279">
        <v>1618.67</v>
      </c>
      <c r="F985" s="279">
        <v>1624.46</v>
      </c>
      <c r="G985" s="279">
        <v>1733.18</v>
      </c>
      <c r="H985" s="279">
        <v>1920.07</v>
      </c>
      <c r="I985" s="279">
        <v>1967.49</v>
      </c>
      <c r="J985" s="279">
        <v>2006.89</v>
      </c>
      <c r="K985" s="279">
        <v>2047.26</v>
      </c>
      <c r="L985" s="279">
        <v>2058.54</v>
      </c>
      <c r="M985" s="279">
        <v>2074.02</v>
      </c>
      <c r="N985" s="279">
        <v>2056.06</v>
      </c>
      <c r="O985" s="279">
        <v>2062.34</v>
      </c>
      <c r="P985" s="279">
        <v>2071.11</v>
      </c>
      <c r="Q985" s="279">
        <v>2059.48</v>
      </c>
      <c r="R985" s="279">
        <v>2050.92</v>
      </c>
      <c r="S985" s="279">
        <v>2063.92</v>
      </c>
      <c r="T985" s="279">
        <v>2065.4299999999998</v>
      </c>
      <c r="U985" s="279">
        <v>2073.92</v>
      </c>
      <c r="V985" s="279">
        <v>2031.41</v>
      </c>
      <c r="W985" s="279">
        <v>2087.62</v>
      </c>
      <c r="X985" s="279">
        <v>1939.91</v>
      </c>
      <c r="Y985" s="279">
        <v>1702.24</v>
      </c>
    </row>
    <row r="986" spans="1:25" hidden="1" outlineLevel="1">
      <c r="A986" s="311">
        <v>29</v>
      </c>
      <c r="B986" s="279">
        <v>1696.86</v>
      </c>
      <c r="C986" s="279">
        <v>1676.47</v>
      </c>
      <c r="D986" s="279">
        <v>1655.66</v>
      </c>
      <c r="E986" s="279">
        <v>1658.88</v>
      </c>
      <c r="F986" s="279">
        <v>1674.62</v>
      </c>
      <c r="G986" s="279">
        <v>1721.42</v>
      </c>
      <c r="H986" s="279">
        <v>1892.96</v>
      </c>
      <c r="I986" s="279">
        <v>1977.52</v>
      </c>
      <c r="J986" s="279">
        <v>2070.1</v>
      </c>
      <c r="K986" s="279">
        <v>2099.02</v>
      </c>
      <c r="L986" s="279">
        <v>2100.44</v>
      </c>
      <c r="M986" s="279">
        <v>2132.2600000000002</v>
      </c>
      <c r="N986" s="279">
        <v>2094.31</v>
      </c>
      <c r="O986" s="279">
        <v>2107.12</v>
      </c>
      <c r="P986" s="279">
        <v>2118.7600000000002</v>
      </c>
      <c r="Q986" s="279">
        <v>2105.4699999999998</v>
      </c>
      <c r="R986" s="279">
        <v>2093.9</v>
      </c>
      <c r="S986" s="279">
        <v>2107.61</v>
      </c>
      <c r="T986" s="279">
        <v>2093.13</v>
      </c>
      <c r="U986" s="279">
        <v>2099.9299999999998</v>
      </c>
      <c r="V986" s="279">
        <v>2075.85</v>
      </c>
      <c r="W986" s="279">
        <v>2107.6799999999998</v>
      </c>
      <c r="X986" s="279">
        <v>1997.16</v>
      </c>
      <c r="Y986" s="279">
        <v>1769.43</v>
      </c>
    </row>
    <row r="987" spans="1:25" hidden="1" outlineLevel="1">
      <c r="A987" s="311">
        <v>30</v>
      </c>
      <c r="B987" s="279">
        <v>1946.43</v>
      </c>
      <c r="C987" s="279">
        <v>1734.33</v>
      </c>
      <c r="D987" s="279">
        <v>1703.33</v>
      </c>
      <c r="E987" s="279">
        <v>1690.25</v>
      </c>
      <c r="F987" s="279">
        <v>1688.69</v>
      </c>
      <c r="G987" s="279">
        <v>1696.3</v>
      </c>
      <c r="H987" s="279">
        <v>1859.4</v>
      </c>
      <c r="I987" s="279">
        <v>1904.29</v>
      </c>
      <c r="J987" s="279">
        <v>1982.32</v>
      </c>
      <c r="K987" s="279">
        <v>2038.06</v>
      </c>
      <c r="L987" s="279">
        <v>2049.0300000000002</v>
      </c>
      <c r="M987" s="279">
        <v>2057.7199999999998</v>
      </c>
      <c r="N987" s="279">
        <v>2063.5500000000002</v>
      </c>
      <c r="O987" s="279">
        <v>2082.73</v>
      </c>
      <c r="P987" s="279">
        <v>2085.35</v>
      </c>
      <c r="Q987" s="279">
        <v>2079.1</v>
      </c>
      <c r="R987" s="279">
        <v>2084.81</v>
      </c>
      <c r="S987" s="279">
        <v>2106.9899999999998</v>
      </c>
      <c r="T987" s="279">
        <v>2099.65</v>
      </c>
      <c r="U987" s="279">
        <v>2093.7800000000002</v>
      </c>
      <c r="V987" s="279">
        <v>2071.46</v>
      </c>
      <c r="W987" s="279">
        <v>2029.27</v>
      </c>
      <c r="X987" s="279">
        <v>1937.43</v>
      </c>
      <c r="Y987" s="279">
        <v>1737.06</v>
      </c>
    </row>
    <row r="988" spans="1:25" hidden="1" outlineLevel="1">
      <c r="A988" s="311">
        <v>31</v>
      </c>
      <c r="B988" s="279">
        <v>1696.86</v>
      </c>
      <c r="C988" s="279">
        <v>1648.35</v>
      </c>
      <c r="D988" s="279">
        <v>1635.45</v>
      </c>
      <c r="E988" s="279">
        <v>1632.18</v>
      </c>
      <c r="F988" s="279">
        <v>1627.86</v>
      </c>
      <c r="G988" s="279">
        <v>1632.74</v>
      </c>
      <c r="H988" s="279">
        <v>1643.17</v>
      </c>
      <c r="I988" s="279">
        <v>1665.42</v>
      </c>
      <c r="J988" s="279">
        <v>1765.3</v>
      </c>
      <c r="K988" s="279">
        <v>1878.28</v>
      </c>
      <c r="L988" s="279">
        <v>1926.48</v>
      </c>
      <c r="M988" s="279">
        <v>1924.9</v>
      </c>
      <c r="N988" s="279">
        <v>1921.9</v>
      </c>
      <c r="O988" s="279">
        <v>1950.34</v>
      </c>
      <c r="P988" s="279">
        <v>1954.92</v>
      </c>
      <c r="Q988" s="279">
        <v>1951.97</v>
      </c>
      <c r="R988" s="279">
        <v>1969.07</v>
      </c>
      <c r="S988" s="279">
        <v>2008.33</v>
      </c>
      <c r="T988" s="279">
        <v>2012.56</v>
      </c>
      <c r="U988" s="279">
        <v>1991.9</v>
      </c>
      <c r="V988" s="279">
        <v>1974.38</v>
      </c>
      <c r="W988" s="279">
        <v>1964.09</v>
      </c>
      <c r="X988" s="279">
        <v>1886.27</v>
      </c>
      <c r="Y988" s="279">
        <v>1672.8</v>
      </c>
    </row>
    <row r="989" spans="1:25" collapsed="1">
      <c r="A989" s="302"/>
      <c r="B989" s="302"/>
      <c r="C989" s="302"/>
      <c r="D989" s="302"/>
      <c r="E989" s="302"/>
      <c r="F989" s="302"/>
      <c r="G989" s="302"/>
      <c r="H989" s="302"/>
      <c r="I989" s="302"/>
      <c r="J989" s="302"/>
      <c r="K989" s="302"/>
      <c r="L989" s="302"/>
      <c r="M989" s="302"/>
      <c r="N989" s="302"/>
      <c r="O989" s="302"/>
      <c r="P989" s="302"/>
      <c r="Q989" s="302"/>
      <c r="R989" s="302"/>
      <c r="S989" s="302"/>
      <c r="T989" s="302"/>
      <c r="U989" s="302"/>
      <c r="V989" s="302"/>
      <c r="W989" s="302"/>
      <c r="X989" s="302"/>
      <c r="Y989" s="302"/>
    </row>
    <row r="990" spans="1:25" ht="32.25" customHeight="1">
      <c r="A990" s="414" t="s">
        <v>209</v>
      </c>
      <c r="B990" s="416" t="s">
        <v>323</v>
      </c>
      <c r="C990" s="416"/>
      <c r="D990" s="416"/>
      <c r="E990" s="416"/>
      <c r="F990" s="416"/>
      <c r="G990" s="416"/>
      <c r="H990" s="416"/>
      <c r="I990" s="416"/>
      <c r="J990" s="416"/>
      <c r="K990" s="416"/>
      <c r="L990" s="416"/>
      <c r="M990" s="416"/>
      <c r="N990" s="416"/>
      <c r="O990" s="416"/>
      <c r="P990" s="416"/>
      <c r="Q990" s="416"/>
      <c r="R990" s="416"/>
      <c r="S990" s="416"/>
      <c r="T990" s="416"/>
      <c r="U990" s="416"/>
      <c r="V990" s="416"/>
      <c r="W990" s="416"/>
      <c r="X990" s="416"/>
      <c r="Y990" s="416"/>
    </row>
    <row r="991" spans="1:25" ht="30" hidden="1" outlineLevel="1">
      <c r="A991" s="414"/>
      <c r="B991" s="303" t="s">
        <v>1</v>
      </c>
      <c r="C991" s="303" t="s">
        <v>2</v>
      </c>
      <c r="D991" s="303" t="s">
        <v>3</v>
      </c>
      <c r="E991" s="303" t="s">
        <v>4</v>
      </c>
      <c r="F991" s="303" t="s">
        <v>5</v>
      </c>
      <c r="G991" s="303" t="s">
        <v>6</v>
      </c>
      <c r="H991" s="303" t="s">
        <v>7</v>
      </c>
      <c r="I991" s="303" t="s">
        <v>8</v>
      </c>
      <c r="J991" s="303" t="s">
        <v>9</v>
      </c>
      <c r="K991" s="303" t="s">
        <v>10</v>
      </c>
      <c r="L991" s="303" t="s">
        <v>11</v>
      </c>
      <c r="M991" s="303" t="s">
        <v>12</v>
      </c>
      <c r="N991" s="303" t="s">
        <v>13</v>
      </c>
      <c r="O991" s="303" t="s">
        <v>14</v>
      </c>
      <c r="P991" s="303" t="s">
        <v>15</v>
      </c>
      <c r="Q991" s="303" t="s">
        <v>16</v>
      </c>
      <c r="R991" s="303" t="s">
        <v>17</v>
      </c>
      <c r="S991" s="303" t="s">
        <v>18</v>
      </c>
      <c r="T991" s="303" t="s">
        <v>19</v>
      </c>
      <c r="U991" s="303" t="s">
        <v>20</v>
      </c>
      <c r="V991" s="303" t="s">
        <v>21</v>
      </c>
      <c r="W991" s="303" t="s">
        <v>22</v>
      </c>
      <c r="X991" s="303" t="s">
        <v>23</v>
      </c>
      <c r="Y991" s="303" t="s">
        <v>24</v>
      </c>
    </row>
    <row r="992" spans="1:25" hidden="1" outlineLevel="1">
      <c r="A992" s="311">
        <v>1</v>
      </c>
      <c r="B992" s="279">
        <v>1479.51</v>
      </c>
      <c r="C992" s="279">
        <v>1366.78</v>
      </c>
      <c r="D992" s="279">
        <v>1369.09</v>
      </c>
      <c r="E992" s="279">
        <v>1346.09</v>
      </c>
      <c r="F992" s="279">
        <v>1315.12</v>
      </c>
      <c r="G992" s="279">
        <v>1309.1400000000001</v>
      </c>
      <c r="H992" s="279">
        <v>1307.22</v>
      </c>
      <c r="I992" s="279">
        <v>1308.53</v>
      </c>
      <c r="J992" s="279">
        <v>1290.6400000000001</v>
      </c>
      <c r="K992" s="279">
        <v>1252.03</v>
      </c>
      <c r="L992" s="279">
        <v>1291.78</v>
      </c>
      <c r="M992" s="279">
        <v>1309.8900000000001</v>
      </c>
      <c r="N992" s="279">
        <v>1343.12</v>
      </c>
      <c r="O992" s="279">
        <v>1351.1</v>
      </c>
      <c r="P992" s="279">
        <v>1355.47</v>
      </c>
      <c r="Q992" s="279">
        <v>1363.19</v>
      </c>
      <c r="R992" s="279">
        <v>1376.68</v>
      </c>
      <c r="S992" s="279">
        <v>1390.97</v>
      </c>
      <c r="T992" s="279">
        <v>1392.07</v>
      </c>
      <c r="U992" s="279">
        <v>1387.75</v>
      </c>
      <c r="V992" s="279">
        <v>1377.36</v>
      </c>
      <c r="W992" s="279">
        <v>1372.94</v>
      </c>
      <c r="X992" s="279">
        <v>1365.29</v>
      </c>
      <c r="Y992" s="279">
        <v>1331.59</v>
      </c>
    </row>
    <row r="993" spans="1:25" hidden="1" outlineLevel="1">
      <c r="A993" s="311">
        <v>2</v>
      </c>
      <c r="B993" s="279">
        <v>1359.69</v>
      </c>
      <c r="C993" s="279">
        <v>1321.56</v>
      </c>
      <c r="D993" s="279">
        <v>1290.0999999999999</v>
      </c>
      <c r="E993" s="279">
        <v>1275.96</v>
      </c>
      <c r="F993" s="279">
        <v>1274.72</v>
      </c>
      <c r="G993" s="279">
        <v>1299.78</v>
      </c>
      <c r="H993" s="279">
        <v>1326.94</v>
      </c>
      <c r="I993" s="279">
        <v>1326.66</v>
      </c>
      <c r="J993" s="279">
        <v>1349.12</v>
      </c>
      <c r="K993" s="279">
        <v>1500.42</v>
      </c>
      <c r="L993" s="279">
        <v>1607.27</v>
      </c>
      <c r="M993" s="279">
        <v>1649.55</v>
      </c>
      <c r="N993" s="279">
        <v>1650.55</v>
      </c>
      <c r="O993" s="279">
        <v>1639.86</v>
      </c>
      <c r="P993" s="279">
        <v>1632.29</v>
      </c>
      <c r="Q993" s="279">
        <v>1619.82</v>
      </c>
      <c r="R993" s="279">
        <v>1645.53</v>
      </c>
      <c r="S993" s="279">
        <v>1659.21</v>
      </c>
      <c r="T993" s="279">
        <v>1655.69</v>
      </c>
      <c r="U993" s="279">
        <v>1637.8</v>
      </c>
      <c r="V993" s="279">
        <v>1648.69</v>
      </c>
      <c r="W993" s="279">
        <v>1634.69</v>
      </c>
      <c r="X993" s="279">
        <v>1576.26</v>
      </c>
      <c r="Y993" s="279">
        <v>1357.07</v>
      </c>
    </row>
    <row r="994" spans="1:25" hidden="1" outlineLevel="1">
      <c r="A994" s="311">
        <v>3</v>
      </c>
      <c r="B994" s="279">
        <v>1351.03</v>
      </c>
      <c r="C994" s="279">
        <v>1293.1600000000001</v>
      </c>
      <c r="D994" s="279">
        <v>1299.93</v>
      </c>
      <c r="E994" s="279">
        <v>1292.4000000000001</v>
      </c>
      <c r="F994" s="279">
        <v>1290.4100000000001</v>
      </c>
      <c r="G994" s="279">
        <v>1297.3</v>
      </c>
      <c r="H994" s="279">
        <v>1333.02</v>
      </c>
      <c r="I994" s="279">
        <v>1352.03</v>
      </c>
      <c r="J994" s="279">
        <v>1484.6</v>
      </c>
      <c r="K994" s="279">
        <v>1626.43</v>
      </c>
      <c r="L994" s="279">
        <v>1698.66</v>
      </c>
      <c r="M994" s="279">
        <v>1734.28</v>
      </c>
      <c r="N994" s="279">
        <v>1715.5</v>
      </c>
      <c r="O994" s="279">
        <v>1708.63</v>
      </c>
      <c r="P994" s="279">
        <v>1726.21</v>
      </c>
      <c r="Q994" s="279">
        <v>1704.78</v>
      </c>
      <c r="R994" s="279">
        <v>1732.06</v>
      </c>
      <c r="S994" s="279">
        <v>1766.94</v>
      </c>
      <c r="T994" s="279">
        <v>1750.09</v>
      </c>
      <c r="U994" s="279">
        <v>1727.26</v>
      </c>
      <c r="V994" s="279">
        <v>1710.75</v>
      </c>
      <c r="W994" s="279">
        <v>1681.68</v>
      </c>
      <c r="X994" s="279">
        <v>1600.1</v>
      </c>
      <c r="Y994" s="279">
        <v>1395.47</v>
      </c>
    </row>
    <row r="995" spans="1:25" hidden="1" outlineLevel="1">
      <c r="A995" s="311">
        <v>4</v>
      </c>
      <c r="B995" s="279">
        <v>1402.81</v>
      </c>
      <c r="C995" s="279">
        <v>1349.13</v>
      </c>
      <c r="D995" s="279">
        <v>1335.24</v>
      </c>
      <c r="E995" s="279">
        <v>1324.54</v>
      </c>
      <c r="F995" s="279">
        <v>1316.75</v>
      </c>
      <c r="G995" s="279">
        <v>1330.56</v>
      </c>
      <c r="H995" s="279">
        <v>1370.66</v>
      </c>
      <c r="I995" s="279">
        <v>1389.85</v>
      </c>
      <c r="J995" s="279">
        <v>1573.15</v>
      </c>
      <c r="K995" s="279">
        <v>1707.15</v>
      </c>
      <c r="L995" s="279">
        <v>1750.46</v>
      </c>
      <c r="M995" s="279">
        <v>1793.6</v>
      </c>
      <c r="N995" s="279">
        <v>1772.62</v>
      </c>
      <c r="O995" s="279">
        <v>1765.6</v>
      </c>
      <c r="P995" s="279">
        <v>1776.06</v>
      </c>
      <c r="Q995" s="279">
        <v>1774.57</v>
      </c>
      <c r="R995" s="279">
        <v>1778.11</v>
      </c>
      <c r="S995" s="279">
        <v>1799.56</v>
      </c>
      <c r="T995" s="279">
        <v>1784.36</v>
      </c>
      <c r="U995" s="279">
        <v>1782.25</v>
      </c>
      <c r="V995" s="279">
        <v>1746.58</v>
      </c>
      <c r="W995" s="279">
        <v>1715.93</v>
      </c>
      <c r="X995" s="279">
        <v>1619.71</v>
      </c>
      <c r="Y995" s="279">
        <v>1388.23</v>
      </c>
    </row>
    <row r="996" spans="1:25" hidden="1" outlineLevel="1">
      <c r="A996" s="311">
        <v>5</v>
      </c>
      <c r="B996" s="279">
        <v>1448.51</v>
      </c>
      <c r="C996" s="279">
        <v>1347.86</v>
      </c>
      <c r="D996" s="279">
        <v>1328.43</v>
      </c>
      <c r="E996" s="279">
        <v>1315.24</v>
      </c>
      <c r="F996" s="279">
        <v>1309.0999999999999</v>
      </c>
      <c r="G996" s="279">
        <v>1334.7</v>
      </c>
      <c r="H996" s="279">
        <v>1385.18</v>
      </c>
      <c r="I996" s="279">
        <v>1420</v>
      </c>
      <c r="J996" s="279">
        <v>1595.11</v>
      </c>
      <c r="K996" s="279">
        <v>1693.83</v>
      </c>
      <c r="L996" s="279">
        <v>1724.74</v>
      </c>
      <c r="M996" s="279">
        <v>1769.23</v>
      </c>
      <c r="N996" s="279">
        <v>1759.27</v>
      </c>
      <c r="O996" s="279">
        <v>1743.34</v>
      </c>
      <c r="P996" s="279">
        <v>1756.96</v>
      </c>
      <c r="Q996" s="279">
        <v>1739.04</v>
      </c>
      <c r="R996" s="279">
        <v>1761.82</v>
      </c>
      <c r="S996" s="279">
        <v>1825.21</v>
      </c>
      <c r="T996" s="279">
        <v>1780.49</v>
      </c>
      <c r="U996" s="279">
        <v>1775.68</v>
      </c>
      <c r="V996" s="279">
        <v>1747.15</v>
      </c>
      <c r="W996" s="279">
        <v>1707.99</v>
      </c>
      <c r="X996" s="279">
        <v>1635.7</v>
      </c>
      <c r="Y996" s="279">
        <v>1413.44</v>
      </c>
    </row>
    <row r="997" spans="1:25" hidden="1" outlineLevel="1">
      <c r="A997" s="311">
        <v>6</v>
      </c>
      <c r="B997" s="279">
        <v>1370.11</v>
      </c>
      <c r="C997" s="279">
        <v>1297.06</v>
      </c>
      <c r="D997" s="279">
        <v>1280.98</v>
      </c>
      <c r="E997" s="279">
        <v>1273.8599999999999</v>
      </c>
      <c r="F997" s="279">
        <v>1269.6300000000001</v>
      </c>
      <c r="G997" s="279">
        <v>1295.1500000000001</v>
      </c>
      <c r="H997" s="279">
        <v>1350.8</v>
      </c>
      <c r="I997" s="279">
        <v>1359.55</v>
      </c>
      <c r="J997" s="279">
        <v>1460.32</v>
      </c>
      <c r="K997" s="279">
        <v>1613.6</v>
      </c>
      <c r="L997" s="279">
        <v>1674.05</v>
      </c>
      <c r="M997" s="279">
        <v>1704.78</v>
      </c>
      <c r="N997" s="279">
        <v>1704.41</v>
      </c>
      <c r="O997" s="279">
        <v>1696.88</v>
      </c>
      <c r="P997" s="279">
        <v>1716.35</v>
      </c>
      <c r="Q997" s="279">
        <v>1700.55</v>
      </c>
      <c r="R997" s="279">
        <v>1730.17</v>
      </c>
      <c r="S997" s="279">
        <v>1755.77</v>
      </c>
      <c r="T997" s="279">
        <v>1721.54</v>
      </c>
      <c r="U997" s="279">
        <v>1712.93</v>
      </c>
      <c r="V997" s="279">
        <v>1705.4</v>
      </c>
      <c r="W997" s="279">
        <v>1668.51</v>
      </c>
      <c r="X997" s="279">
        <v>1558.88</v>
      </c>
      <c r="Y997" s="279">
        <v>1362.03</v>
      </c>
    </row>
    <row r="998" spans="1:25" hidden="1" outlineLevel="1">
      <c r="A998" s="311">
        <v>7</v>
      </c>
      <c r="B998" s="279">
        <v>1318.52</v>
      </c>
      <c r="C998" s="279">
        <v>1270.83</v>
      </c>
      <c r="D998" s="279">
        <v>1252.8699999999999</v>
      </c>
      <c r="E998" s="279">
        <v>1247.79</v>
      </c>
      <c r="F998" s="279">
        <v>1249.33</v>
      </c>
      <c r="G998" s="279">
        <v>1271.3399999999999</v>
      </c>
      <c r="H998" s="279">
        <v>1309.53</v>
      </c>
      <c r="I998" s="279">
        <v>1312.63</v>
      </c>
      <c r="J998" s="279">
        <v>1320.73</v>
      </c>
      <c r="K998" s="279">
        <v>1346.72</v>
      </c>
      <c r="L998" s="279">
        <v>1371.33</v>
      </c>
      <c r="M998" s="279">
        <v>1380.64</v>
      </c>
      <c r="N998" s="279">
        <v>1371.47</v>
      </c>
      <c r="O998" s="279">
        <v>1372.75</v>
      </c>
      <c r="P998" s="279">
        <v>1377.93</v>
      </c>
      <c r="Q998" s="279">
        <v>1360.6</v>
      </c>
      <c r="R998" s="279">
        <v>1386.82</v>
      </c>
      <c r="S998" s="279">
        <v>1416.75</v>
      </c>
      <c r="T998" s="279">
        <v>1403.35</v>
      </c>
      <c r="U998" s="279">
        <v>1411.11</v>
      </c>
      <c r="V998" s="279">
        <v>1395.76</v>
      </c>
      <c r="W998" s="279">
        <v>1386.73</v>
      </c>
      <c r="X998" s="279">
        <v>1371.11</v>
      </c>
      <c r="Y998" s="279">
        <v>1324.72</v>
      </c>
    </row>
    <row r="999" spans="1:25" hidden="1" outlineLevel="1">
      <c r="A999" s="311">
        <v>8</v>
      </c>
      <c r="B999" s="279">
        <v>1301.48</v>
      </c>
      <c r="C999" s="279">
        <v>1254.69</v>
      </c>
      <c r="D999" s="279">
        <v>1236.1199999999999</v>
      </c>
      <c r="E999" s="279">
        <v>1207.94</v>
      </c>
      <c r="F999" s="279">
        <v>1209.8399999999999</v>
      </c>
      <c r="G999" s="279">
        <v>1247.23</v>
      </c>
      <c r="H999" s="279">
        <v>1304.3900000000001</v>
      </c>
      <c r="I999" s="279">
        <v>1307.1300000000001</v>
      </c>
      <c r="J999" s="279">
        <v>1324.8</v>
      </c>
      <c r="K999" s="279">
        <v>1537.14</v>
      </c>
      <c r="L999" s="279">
        <v>1586.81</v>
      </c>
      <c r="M999" s="279">
        <v>1605.76</v>
      </c>
      <c r="N999" s="279">
        <v>1605.27</v>
      </c>
      <c r="O999" s="279">
        <v>1578.04</v>
      </c>
      <c r="P999" s="279">
        <v>1603.27</v>
      </c>
      <c r="Q999" s="279">
        <v>1597</v>
      </c>
      <c r="R999" s="279">
        <v>1597.46</v>
      </c>
      <c r="S999" s="279">
        <v>1618.47</v>
      </c>
      <c r="T999" s="279">
        <v>1635.84</v>
      </c>
      <c r="U999" s="279">
        <v>1628.52</v>
      </c>
      <c r="V999" s="279">
        <v>1614.91</v>
      </c>
      <c r="W999" s="279">
        <v>1599.76</v>
      </c>
      <c r="X999" s="279">
        <v>1408.84</v>
      </c>
      <c r="Y999" s="279">
        <v>1324.74</v>
      </c>
    </row>
    <row r="1000" spans="1:25" hidden="1" outlineLevel="1">
      <c r="A1000" s="311">
        <v>9</v>
      </c>
      <c r="B1000" s="279">
        <v>1317.39</v>
      </c>
      <c r="C1000" s="279">
        <v>1265.9000000000001</v>
      </c>
      <c r="D1000" s="279">
        <v>1254.71</v>
      </c>
      <c r="E1000" s="279">
        <v>1240.5999999999999</v>
      </c>
      <c r="F1000" s="279">
        <v>1235.8</v>
      </c>
      <c r="G1000" s="279">
        <v>1259.56</v>
      </c>
      <c r="H1000" s="279">
        <v>1306.8900000000001</v>
      </c>
      <c r="I1000" s="279">
        <v>1330.61</v>
      </c>
      <c r="J1000" s="279">
        <v>1366.08</v>
      </c>
      <c r="K1000" s="279">
        <v>1582.89</v>
      </c>
      <c r="L1000" s="279">
        <v>1665.51</v>
      </c>
      <c r="M1000" s="279">
        <v>1729.53</v>
      </c>
      <c r="N1000" s="279">
        <v>1743.02</v>
      </c>
      <c r="O1000" s="279">
        <v>1730.97</v>
      </c>
      <c r="P1000" s="279">
        <v>1733.53</v>
      </c>
      <c r="Q1000" s="279">
        <v>1735.61</v>
      </c>
      <c r="R1000" s="279">
        <v>1727.53</v>
      </c>
      <c r="S1000" s="279">
        <v>1738.4</v>
      </c>
      <c r="T1000" s="279">
        <v>1746.52</v>
      </c>
      <c r="U1000" s="279">
        <v>1746.05</v>
      </c>
      <c r="V1000" s="279">
        <v>1728.17</v>
      </c>
      <c r="W1000" s="279">
        <v>1712.58</v>
      </c>
      <c r="X1000" s="279">
        <v>1675.4</v>
      </c>
      <c r="Y1000" s="279">
        <v>1446.91</v>
      </c>
    </row>
    <row r="1001" spans="1:25" hidden="1" outlineLevel="1">
      <c r="A1001" s="311">
        <v>10</v>
      </c>
      <c r="B1001" s="279">
        <v>1378.62</v>
      </c>
      <c r="C1001" s="279">
        <v>1310.24</v>
      </c>
      <c r="D1001" s="279">
        <v>1291.29</v>
      </c>
      <c r="E1001" s="279">
        <v>1280.9000000000001</v>
      </c>
      <c r="F1001" s="279">
        <v>1280.27</v>
      </c>
      <c r="G1001" s="279">
        <v>1298.83</v>
      </c>
      <c r="H1001" s="279">
        <v>1342.37</v>
      </c>
      <c r="I1001" s="279">
        <v>1375.14</v>
      </c>
      <c r="J1001" s="279">
        <v>1424.18</v>
      </c>
      <c r="K1001" s="279">
        <v>1633.98</v>
      </c>
      <c r="L1001" s="279">
        <v>1709.79</v>
      </c>
      <c r="M1001" s="279">
        <v>1737.43</v>
      </c>
      <c r="N1001" s="279">
        <v>1740.3</v>
      </c>
      <c r="O1001" s="279">
        <v>1745.28</v>
      </c>
      <c r="P1001" s="279">
        <v>1756.83</v>
      </c>
      <c r="Q1001" s="279">
        <v>1757.29</v>
      </c>
      <c r="R1001" s="279">
        <v>1782.37</v>
      </c>
      <c r="S1001" s="279">
        <v>1811.02</v>
      </c>
      <c r="T1001" s="279">
        <v>1823.68</v>
      </c>
      <c r="U1001" s="279">
        <v>1811.93</v>
      </c>
      <c r="V1001" s="279">
        <v>1805.72</v>
      </c>
      <c r="W1001" s="279">
        <v>1793.84</v>
      </c>
      <c r="X1001" s="279">
        <v>1739.99</v>
      </c>
      <c r="Y1001" s="279">
        <v>1595.39</v>
      </c>
    </row>
    <row r="1002" spans="1:25" hidden="1" outlineLevel="1">
      <c r="A1002" s="311">
        <v>11</v>
      </c>
      <c r="B1002" s="279">
        <v>1363.97</v>
      </c>
      <c r="C1002" s="279">
        <v>1308.27</v>
      </c>
      <c r="D1002" s="279">
        <v>1290.72</v>
      </c>
      <c r="E1002" s="279">
        <v>1274.97</v>
      </c>
      <c r="F1002" s="279">
        <v>1280.19</v>
      </c>
      <c r="G1002" s="279">
        <v>1335.25</v>
      </c>
      <c r="H1002" s="279">
        <v>1453.04</v>
      </c>
      <c r="I1002" s="279">
        <v>1627.09</v>
      </c>
      <c r="J1002" s="279">
        <v>1704.77</v>
      </c>
      <c r="K1002" s="279">
        <v>1790.98</v>
      </c>
      <c r="L1002" s="279">
        <v>1814.53</v>
      </c>
      <c r="M1002" s="279">
        <v>1818.66</v>
      </c>
      <c r="N1002" s="279">
        <v>1789.82</v>
      </c>
      <c r="O1002" s="279">
        <v>1771.72</v>
      </c>
      <c r="P1002" s="279">
        <v>1752.75</v>
      </c>
      <c r="Q1002" s="279">
        <v>1759.19</v>
      </c>
      <c r="R1002" s="279">
        <v>1777.66</v>
      </c>
      <c r="S1002" s="279">
        <v>1817.06</v>
      </c>
      <c r="T1002" s="279">
        <v>1792.23</v>
      </c>
      <c r="U1002" s="279">
        <v>1755.94</v>
      </c>
      <c r="V1002" s="279">
        <v>1711.6</v>
      </c>
      <c r="W1002" s="279">
        <v>1752.48</v>
      </c>
      <c r="X1002" s="279">
        <v>1657.2</v>
      </c>
      <c r="Y1002" s="279">
        <v>1382.24</v>
      </c>
    </row>
    <row r="1003" spans="1:25" hidden="1" outlineLevel="1">
      <c r="A1003" s="311">
        <v>12</v>
      </c>
      <c r="B1003" s="279">
        <v>1276.93</v>
      </c>
      <c r="C1003" s="279">
        <v>1172.57</v>
      </c>
      <c r="D1003" s="279">
        <v>1198.45</v>
      </c>
      <c r="E1003" s="279">
        <v>1168.98</v>
      </c>
      <c r="F1003" s="279">
        <v>1232.74</v>
      </c>
      <c r="G1003" s="279">
        <v>1303.1500000000001</v>
      </c>
      <c r="H1003" s="279">
        <v>1401</v>
      </c>
      <c r="I1003" s="279">
        <v>1545.16</v>
      </c>
      <c r="J1003" s="279">
        <v>1625.02</v>
      </c>
      <c r="K1003" s="279">
        <v>1718.91</v>
      </c>
      <c r="L1003" s="279">
        <v>1745.41</v>
      </c>
      <c r="M1003" s="279">
        <v>1743.73</v>
      </c>
      <c r="N1003" s="279">
        <v>1720.64</v>
      </c>
      <c r="O1003" s="279">
        <v>1709.01</v>
      </c>
      <c r="P1003" s="279">
        <v>1687.24</v>
      </c>
      <c r="Q1003" s="279">
        <v>1682.72</v>
      </c>
      <c r="R1003" s="279">
        <v>1717.5</v>
      </c>
      <c r="S1003" s="279">
        <v>1730.93</v>
      </c>
      <c r="T1003" s="279">
        <v>1717.28</v>
      </c>
      <c r="U1003" s="279">
        <v>1699.95</v>
      </c>
      <c r="V1003" s="279">
        <v>1670.13</v>
      </c>
      <c r="W1003" s="279">
        <v>1784.63</v>
      </c>
      <c r="X1003" s="279">
        <v>1758.6</v>
      </c>
      <c r="Y1003" s="279">
        <v>1365.64</v>
      </c>
    </row>
    <row r="1004" spans="1:25" hidden="1" outlineLevel="1">
      <c r="A1004" s="311">
        <v>13</v>
      </c>
      <c r="B1004" s="279">
        <v>1277.6300000000001</v>
      </c>
      <c r="C1004" s="279">
        <v>1178.43</v>
      </c>
      <c r="D1004" s="279">
        <v>1196.83</v>
      </c>
      <c r="E1004" s="279">
        <v>1180.96</v>
      </c>
      <c r="F1004" s="279">
        <v>1223.1099999999999</v>
      </c>
      <c r="G1004" s="279">
        <v>1308.32</v>
      </c>
      <c r="H1004" s="279">
        <v>1398.23</v>
      </c>
      <c r="I1004" s="279">
        <v>1526.55</v>
      </c>
      <c r="J1004" s="279">
        <v>1582.05</v>
      </c>
      <c r="K1004" s="279">
        <v>1636.86</v>
      </c>
      <c r="L1004" s="279">
        <v>1651.1</v>
      </c>
      <c r="M1004" s="279">
        <v>1624.56</v>
      </c>
      <c r="N1004" s="279">
        <v>1619.26</v>
      </c>
      <c r="O1004" s="279">
        <v>1673.05</v>
      </c>
      <c r="P1004" s="279">
        <v>1608.59</v>
      </c>
      <c r="Q1004" s="279">
        <v>1587.38</v>
      </c>
      <c r="R1004" s="279">
        <v>1678.73</v>
      </c>
      <c r="S1004" s="279">
        <v>1680</v>
      </c>
      <c r="T1004" s="279">
        <v>1687.64</v>
      </c>
      <c r="U1004" s="279">
        <v>1683.34</v>
      </c>
      <c r="V1004" s="279">
        <v>1610.51</v>
      </c>
      <c r="W1004" s="279">
        <v>1741.44</v>
      </c>
      <c r="X1004" s="279">
        <v>1590.16</v>
      </c>
      <c r="Y1004" s="279">
        <v>1304.28</v>
      </c>
    </row>
    <row r="1005" spans="1:25" hidden="1" outlineLevel="1">
      <c r="A1005" s="311">
        <v>14</v>
      </c>
      <c r="B1005" s="279">
        <v>1321.55</v>
      </c>
      <c r="C1005" s="279">
        <v>1211.5</v>
      </c>
      <c r="D1005" s="279">
        <v>1195.3499999999999</v>
      </c>
      <c r="E1005" s="279">
        <v>1208.4000000000001</v>
      </c>
      <c r="F1005" s="279">
        <v>1241.55</v>
      </c>
      <c r="G1005" s="279">
        <v>1326.18</v>
      </c>
      <c r="H1005" s="279">
        <v>1562.46</v>
      </c>
      <c r="I1005" s="279">
        <v>1601.74</v>
      </c>
      <c r="J1005" s="279">
        <v>1762.58</v>
      </c>
      <c r="K1005" s="279">
        <v>1900.88</v>
      </c>
      <c r="L1005" s="279">
        <v>1923.23</v>
      </c>
      <c r="M1005" s="279">
        <v>1918.43</v>
      </c>
      <c r="N1005" s="279">
        <v>1907.31</v>
      </c>
      <c r="O1005" s="279">
        <v>1905.12</v>
      </c>
      <c r="P1005" s="279">
        <v>1923.43</v>
      </c>
      <c r="Q1005" s="279">
        <v>1897.07</v>
      </c>
      <c r="R1005" s="279">
        <v>1895.24</v>
      </c>
      <c r="S1005" s="279">
        <v>1927.2</v>
      </c>
      <c r="T1005" s="279">
        <v>1916.84</v>
      </c>
      <c r="U1005" s="279">
        <v>1906.78</v>
      </c>
      <c r="V1005" s="279">
        <v>1889.88</v>
      </c>
      <c r="W1005" s="279">
        <v>1792.07</v>
      </c>
      <c r="X1005" s="279">
        <v>1700.56</v>
      </c>
      <c r="Y1005" s="279">
        <v>1426.19</v>
      </c>
    </row>
    <row r="1006" spans="1:25" hidden="1" outlineLevel="1">
      <c r="A1006" s="311">
        <v>15</v>
      </c>
      <c r="B1006" s="279">
        <v>1367.22</v>
      </c>
      <c r="C1006" s="279">
        <v>1300.49</v>
      </c>
      <c r="D1006" s="279">
        <v>1241.6199999999999</v>
      </c>
      <c r="E1006" s="279">
        <v>1218.52</v>
      </c>
      <c r="F1006" s="279">
        <v>1285.6099999999999</v>
      </c>
      <c r="G1006" s="279">
        <v>1353.04</v>
      </c>
      <c r="H1006" s="279">
        <v>1630.79</v>
      </c>
      <c r="I1006" s="279">
        <v>1723.94</v>
      </c>
      <c r="J1006" s="279">
        <v>1887.15</v>
      </c>
      <c r="K1006" s="279">
        <v>1969.39</v>
      </c>
      <c r="L1006" s="279">
        <v>1976.63</v>
      </c>
      <c r="M1006" s="279">
        <v>1975.95</v>
      </c>
      <c r="N1006" s="279">
        <v>1954.18</v>
      </c>
      <c r="O1006" s="279">
        <v>1968.44</v>
      </c>
      <c r="P1006" s="279">
        <v>1958.53</v>
      </c>
      <c r="Q1006" s="279">
        <v>1964.24</v>
      </c>
      <c r="R1006" s="279">
        <v>1961.2</v>
      </c>
      <c r="S1006" s="279">
        <v>2007.43</v>
      </c>
      <c r="T1006" s="279">
        <v>1964.05</v>
      </c>
      <c r="U1006" s="279">
        <v>1952.46</v>
      </c>
      <c r="V1006" s="279">
        <v>1936.58</v>
      </c>
      <c r="W1006" s="279">
        <v>1931.13</v>
      </c>
      <c r="X1006" s="279">
        <v>1796.8</v>
      </c>
      <c r="Y1006" s="279">
        <v>1611.83</v>
      </c>
    </row>
    <row r="1007" spans="1:25" hidden="1" outlineLevel="1">
      <c r="A1007" s="311">
        <v>16</v>
      </c>
      <c r="B1007" s="279">
        <v>1487.27</v>
      </c>
      <c r="C1007" s="279">
        <v>1387.7</v>
      </c>
      <c r="D1007" s="279">
        <v>1341.23</v>
      </c>
      <c r="E1007" s="279">
        <v>1338.6</v>
      </c>
      <c r="F1007" s="279">
        <v>1337.21</v>
      </c>
      <c r="G1007" s="279">
        <v>1401.08</v>
      </c>
      <c r="H1007" s="279">
        <v>1587.23</v>
      </c>
      <c r="I1007" s="279">
        <v>1632.48</v>
      </c>
      <c r="J1007" s="279">
        <v>1712.78</v>
      </c>
      <c r="K1007" s="279">
        <v>1816.48</v>
      </c>
      <c r="L1007" s="279">
        <v>1892.5</v>
      </c>
      <c r="M1007" s="279">
        <v>1912.04</v>
      </c>
      <c r="N1007" s="279">
        <v>1902.79</v>
      </c>
      <c r="O1007" s="279">
        <v>1898.56</v>
      </c>
      <c r="P1007" s="279">
        <v>1903.56</v>
      </c>
      <c r="Q1007" s="279">
        <v>1904.67</v>
      </c>
      <c r="R1007" s="279">
        <v>1929.75</v>
      </c>
      <c r="S1007" s="279">
        <v>1941.72</v>
      </c>
      <c r="T1007" s="279">
        <v>1935.33</v>
      </c>
      <c r="U1007" s="279">
        <v>1915.68</v>
      </c>
      <c r="V1007" s="279">
        <v>1916.81</v>
      </c>
      <c r="W1007" s="279">
        <v>1896.29</v>
      </c>
      <c r="X1007" s="279">
        <v>1728.94</v>
      </c>
      <c r="Y1007" s="279">
        <v>1499.36</v>
      </c>
    </row>
    <row r="1008" spans="1:25" hidden="1" outlineLevel="1">
      <c r="A1008" s="311">
        <v>17</v>
      </c>
      <c r="B1008" s="279">
        <v>1415.52</v>
      </c>
      <c r="C1008" s="279">
        <v>1330.66</v>
      </c>
      <c r="D1008" s="279">
        <v>1309.57</v>
      </c>
      <c r="E1008" s="279">
        <v>1283.17</v>
      </c>
      <c r="F1008" s="279">
        <v>1278.75</v>
      </c>
      <c r="G1008" s="279">
        <v>1308.43</v>
      </c>
      <c r="H1008" s="279">
        <v>1344.44</v>
      </c>
      <c r="I1008" s="279">
        <v>1368.91</v>
      </c>
      <c r="J1008" s="279">
        <v>1482.72</v>
      </c>
      <c r="K1008" s="279">
        <v>1661.52</v>
      </c>
      <c r="L1008" s="279">
        <v>1708.75</v>
      </c>
      <c r="M1008" s="279">
        <v>1747.53</v>
      </c>
      <c r="N1008" s="279">
        <v>1764.09</v>
      </c>
      <c r="O1008" s="279">
        <v>1758.07</v>
      </c>
      <c r="P1008" s="279">
        <v>1747.99</v>
      </c>
      <c r="Q1008" s="279">
        <v>1770.18</v>
      </c>
      <c r="R1008" s="279">
        <v>1830.45</v>
      </c>
      <c r="S1008" s="279">
        <v>1894.99</v>
      </c>
      <c r="T1008" s="279">
        <v>1912.94</v>
      </c>
      <c r="U1008" s="279">
        <v>1881.75</v>
      </c>
      <c r="V1008" s="279">
        <v>1841.86</v>
      </c>
      <c r="W1008" s="279">
        <v>1795.7</v>
      </c>
      <c r="X1008" s="279">
        <v>1709.77</v>
      </c>
      <c r="Y1008" s="279">
        <v>1458.07</v>
      </c>
    </row>
    <row r="1009" spans="1:25" hidden="1" outlineLevel="1">
      <c r="A1009" s="311">
        <v>18</v>
      </c>
      <c r="B1009" s="279">
        <v>1361.65</v>
      </c>
      <c r="C1009" s="279">
        <v>1300.02</v>
      </c>
      <c r="D1009" s="279">
        <v>1259.3499999999999</v>
      </c>
      <c r="E1009" s="279">
        <v>1262.28</v>
      </c>
      <c r="F1009" s="279">
        <v>1286.71</v>
      </c>
      <c r="G1009" s="279">
        <v>1387.69</v>
      </c>
      <c r="H1009" s="279">
        <v>1629.26</v>
      </c>
      <c r="I1009" s="279">
        <v>1729.77</v>
      </c>
      <c r="J1009" s="279">
        <v>1876.36</v>
      </c>
      <c r="K1009" s="279">
        <v>1951.53</v>
      </c>
      <c r="L1009" s="279">
        <v>1978.83</v>
      </c>
      <c r="M1009" s="279">
        <v>1981.98</v>
      </c>
      <c r="N1009" s="279">
        <v>1963.7</v>
      </c>
      <c r="O1009" s="279">
        <v>1957.74</v>
      </c>
      <c r="P1009" s="279">
        <v>1928.61</v>
      </c>
      <c r="Q1009" s="279">
        <v>1945.74</v>
      </c>
      <c r="R1009" s="279">
        <v>1953.42</v>
      </c>
      <c r="S1009" s="279">
        <v>2008.9</v>
      </c>
      <c r="T1009" s="279">
        <v>1994.56</v>
      </c>
      <c r="U1009" s="279">
        <v>1942.3</v>
      </c>
      <c r="V1009" s="279">
        <v>1845.44</v>
      </c>
      <c r="W1009" s="279">
        <v>1842.84</v>
      </c>
      <c r="X1009" s="279">
        <v>1743.38</v>
      </c>
      <c r="Y1009" s="279">
        <v>1500.47</v>
      </c>
    </row>
    <row r="1010" spans="1:25" hidden="1" outlineLevel="1">
      <c r="A1010" s="311">
        <v>19</v>
      </c>
      <c r="B1010" s="279">
        <v>1338.32</v>
      </c>
      <c r="C1010" s="279">
        <v>1303.71</v>
      </c>
      <c r="D1010" s="279">
        <v>1282.73</v>
      </c>
      <c r="E1010" s="279">
        <v>1279.08</v>
      </c>
      <c r="F1010" s="279">
        <v>1302.4000000000001</v>
      </c>
      <c r="G1010" s="279">
        <v>1389.09</v>
      </c>
      <c r="H1010" s="279">
        <v>1597.99</v>
      </c>
      <c r="I1010" s="279">
        <v>1641.41</v>
      </c>
      <c r="J1010" s="279">
        <v>1740.17</v>
      </c>
      <c r="K1010" s="279">
        <v>1846.92</v>
      </c>
      <c r="L1010" s="279">
        <v>1898.3</v>
      </c>
      <c r="M1010" s="279">
        <v>1869.31</v>
      </c>
      <c r="N1010" s="279">
        <v>1841.49</v>
      </c>
      <c r="O1010" s="279">
        <v>1833.98</v>
      </c>
      <c r="P1010" s="279">
        <v>1849.04</v>
      </c>
      <c r="Q1010" s="279">
        <v>1854.38</v>
      </c>
      <c r="R1010" s="279">
        <v>1851.79</v>
      </c>
      <c r="S1010" s="279">
        <v>1894.48</v>
      </c>
      <c r="T1010" s="279">
        <v>1879.88</v>
      </c>
      <c r="U1010" s="279">
        <v>1815.31</v>
      </c>
      <c r="V1010" s="279">
        <v>1792.46</v>
      </c>
      <c r="W1010" s="279">
        <v>1780.8</v>
      </c>
      <c r="X1010" s="279">
        <v>1715.89</v>
      </c>
      <c r="Y1010" s="279">
        <v>1423.82</v>
      </c>
    </row>
    <row r="1011" spans="1:25" hidden="1" outlineLevel="1">
      <c r="A1011" s="311">
        <v>20</v>
      </c>
      <c r="B1011" s="279">
        <v>1464.5</v>
      </c>
      <c r="C1011" s="279">
        <v>1353.9</v>
      </c>
      <c r="D1011" s="279">
        <v>1339.72</v>
      </c>
      <c r="E1011" s="279">
        <v>1333.16</v>
      </c>
      <c r="F1011" s="279">
        <v>1363.2</v>
      </c>
      <c r="G1011" s="279">
        <v>1498.96</v>
      </c>
      <c r="H1011" s="279">
        <v>1681</v>
      </c>
      <c r="I1011" s="279">
        <v>1709.66</v>
      </c>
      <c r="J1011" s="279">
        <v>1829.9</v>
      </c>
      <c r="K1011" s="279">
        <v>1907.93</v>
      </c>
      <c r="L1011" s="279">
        <v>1915.88</v>
      </c>
      <c r="M1011" s="279">
        <v>1932.07</v>
      </c>
      <c r="N1011" s="279">
        <v>1917.26</v>
      </c>
      <c r="O1011" s="279">
        <v>1919.28</v>
      </c>
      <c r="P1011" s="279">
        <v>1913.06</v>
      </c>
      <c r="Q1011" s="279">
        <v>1917.53</v>
      </c>
      <c r="R1011" s="279">
        <v>1894.45</v>
      </c>
      <c r="S1011" s="279">
        <v>1906.44</v>
      </c>
      <c r="T1011" s="279">
        <v>1900.29</v>
      </c>
      <c r="U1011" s="279">
        <v>1883.5</v>
      </c>
      <c r="V1011" s="279">
        <v>1837.47</v>
      </c>
      <c r="W1011" s="279">
        <v>1819.27</v>
      </c>
      <c r="X1011" s="279">
        <v>1731.63</v>
      </c>
      <c r="Y1011" s="279">
        <v>1634.82</v>
      </c>
    </row>
    <row r="1012" spans="1:25" hidden="1" outlineLevel="1">
      <c r="A1012" s="311">
        <v>21</v>
      </c>
      <c r="B1012" s="279">
        <v>1407.05</v>
      </c>
      <c r="C1012" s="279">
        <v>1353.38</v>
      </c>
      <c r="D1012" s="279">
        <v>1351.28</v>
      </c>
      <c r="E1012" s="279">
        <v>1317.53</v>
      </c>
      <c r="F1012" s="279">
        <v>1343.63</v>
      </c>
      <c r="G1012" s="279">
        <v>1419.66</v>
      </c>
      <c r="H1012" s="279">
        <v>1622.17</v>
      </c>
      <c r="I1012" s="279">
        <v>1658.48</v>
      </c>
      <c r="J1012" s="279">
        <v>1764.63</v>
      </c>
      <c r="K1012" s="279">
        <v>1853.79</v>
      </c>
      <c r="L1012" s="279">
        <v>1872.65</v>
      </c>
      <c r="M1012" s="279">
        <v>1897.11</v>
      </c>
      <c r="N1012" s="279">
        <v>1859.13</v>
      </c>
      <c r="O1012" s="279">
        <v>1875.24</v>
      </c>
      <c r="P1012" s="279">
        <v>1847.41</v>
      </c>
      <c r="Q1012" s="279">
        <v>1873.73</v>
      </c>
      <c r="R1012" s="279">
        <v>1837.32</v>
      </c>
      <c r="S1012" s="279">
        <v>1915.6</v>
      </c>
      <c r="T1012" s="279">
        <v>1916.51</v>
      </c>
      <c r="U1012" s="279">
        <v>1898.8</v>
      </c>
      <c r="V1012" s="279">
        <v>1830.88</v>
      </c>
      <c r="W1012" s="279">
        <v>1828.67</v>
      </c>
      <c r="X1012" s="279">
        <v>1792.06</v>
      </c>
      <c r="Y1012" s="279">
        <v>1609.29</v>
      </c>
    </row>
    <row r="1013" spans="1:25" hidden="1" outlineLevel="1">
      <c r="A1013" s="311">
        <v>22</v>
      </c>
      <c r="B1013" s="279">
        <v>1396.68</v>
      </c>
      <c r="C1013" s="279">
        <v>1343.91</v>
      </c>
      <c r="D1013" s="279">
        <v>1348.87</v>
      </c>
      <c r="E1013" s="279">
        <v>1328.3</v>
      </c>
      <c r="F1013" s="279">
        <v>1346.16</v>
      </c>
      <c r="G1013" s="279">
        <v>1447.77</v>
      </c>
      <c r="H1013" s="279">
        <v>1640.15</v>
      </c>
      <c r="I1013" s="279">
        <v>1717.26</v>
      </c>
      <c r="J1013" s="279">
        <v>1794.51</v>
      </c>
      <c r="K1013" s="279">
        <v>1826.13</v>
      </c>
      <c r="L1013" s="279">
        <v>1823.81</v>
      </c>
      <c r="M1013" s="279">
        <v>1884.79</v>
      </c>
      <c r="N1013" s="279">
        <v>1836.69</v>
      </c>
      <c r="O1013" s="279">
        <v>1845.97</v>
      </c>
      <c r="P1013" s="279">
        <v>1816.06</v>
      </c>
      <c r="Q1013" s="279">
        <v>1802.37</v>
      </c>
      <c r="R1013" s="279">
        <v>1771.69</v>
      </c>
      <c r="S1013" s="279">
        <v>1790.07</v>
      </c>
      <c r="T1013" s="279">
        <v>1790.71</v>
      </c>
      <c r="U1013" s="279">
        <v>1790.02</v>
      </c>
      <c r="V1013" s="279">
        <v>1744.89</v>
      </c>
      <c r="W1013" s="279">
        <v>1805.38</v>
      </c>
      <c r="X1013" s="279">
        <v>1693.54</v>
      </c>
      <c r="Y1013" s="279">
        <v>1504.9</v>
      </c>
    </row>
    <row r="1014" spans="1:25" hidden="1" outlineLevel="1">
      <c r="A1014" s="311">
        <v>23</v>
      </c>
      <c r="B1014" s="279">
        <v>1448.07</v>
      </c>
      <c r="C1014" s="279">
        <v>1357.8</v>
      </c>
      <c r="D1014" s="279">
        <v>1337.92</v>
      </c>
      <c r="E1014" s="279">
        <v>1323.55</v>
      </c>
      <c r="F1014" s="279">
        <v>1325.99</v>
      </c>
      <c r="G1014" s="279">
        <v>1363.79</v>
      </c>
      <c r="H1014" s="279">
        <v>1480.23</v>
      </c>
      <c r="I1014" s="279">
        <v>1578.07</v>
      </c>
      <c r="J1014" s="279">
        <v>1642.72</v>
      </c>
      <c r="K1014" s="279">
        <v>1733.43</v>
      </c>
      <c r="L1014" s="279">
        <v>1797.24</v>
      </c>
      <c r="M1014" s="279">
        <v>1827.73</v>
      </c>
      <c r="N1014" s="279">
        <v>1824.06</v>
      </c>
      <c r="O1014" s="279">
        <v>1813.02</v>
      </c>
      <c r="P1014" s="279">
        <v>1790.19</v>
      </c>
      <c r="Q1014" s="279">
        <v>1760.96</v>
      </c>
      <c r="R1014" s="279">
        <v>1772.63</v>
      </c>
      <c r="S1014" s="279">
        <v>1824.26</v>
      </c>
      <c r="T1014" s="279">
        <v>1842</v>
      </c>
      <c r="U1014" s="279">
        <v>1816.67</v>
      </c>
      <c r="V1014" s="279">
        <v>1780.4</v>
      </c>
      <c r="W1014" s="279">
        <v>1780.1</v>
      </c>
      <c r="X1014" s="279">
        <v>1713.58</v>
      </c>
      <c r="Y1014" s="279">
        <v>1611.7</v>
      </c>
    </row>
    <row r="1015" spans="1:25" hidden="1" outlineLevel="1">
      <c r="A1015" s="311">
        <v>24</v>
      </c>
      <c r="B1015" s="279">
        <v>1646.93</v>
      </c>
      <c r="C1015" s="279">
        <v>1397.4</v>
      </c>
      <c r="D1015" s="279">
        <v>1375.4</v>
      </c>
      <c r="E1015" s="279">
        <v>1352.9</v>
      </c>
      <c r="F1015" s="279">
        <v>1364.18</v>
      </c>
      <c r="G1015" s="279">
        <v>1384.24</v>
      </c>
      <c r="H1015" s="279">
        <v>1415.65</v>
      </c>
      <c r="I1015" s="279">
        <v>1581.41</v>
      </c>
      <c r="J1015" s="279">
        <v>1663.89</v>
      </c>
      <c r="K1015" s="279">
        <v>1776.78</v>
      </c>
      <c r="L1015" s="279">
        <v>1827.13</v>
      </c>
      <c r="M1015" s="279">
        <v>1853.57</v>
      </c>
      <c r="N1015" s="279">
        <v>1862.84</v>
      </c>
      <c r="O1015" s="279">
        <v>1845.28</v>
      </c>
      <c r="P1015" s="279">
        <v>1840.55</v>
      </c>
      <c r="Q1015" s="279">
        <v>1826.53</v>
      </c>
      <c r="R1015" s="279">
        <v>1874.46</v>
      </c>
      <c r="S1015" s="279">
        <v>1914.12</v>
      </c>
      <c r="T1015" s="279">
        <v>1923.06</v>
      </c>
      <c r="U1015" s="279">
        <v>1905.67</v>
      </c>
      <c r="V1015" s="279">
        <v>1899.32</v>
      </c>
      <c r="W1015" s="279">
        <v>1882.49</v>
      </c>
      <c r="X1015" s="279">
        <v>1770.34</v>
      </c>
      <c r="Y1015" s="279">
        <v>1629.88</v>
      </c>
    </row>
    <row r="1016" spans="1:25" hidden="1" outlineLevel="1">
      <c r="A1016" s="311">
        <v>25</v>
      </c>
      <c r="B1016" s="279">
        <v>1463.7</v>
      </c>
      <c r="C1016" s="279">
        <v>1379.2</v>
      </c>
      <c r="D1016" s="279">
        <v>1361.67</v>
      </c>
      <c r="E1016" s="279">
        <v>1366.26</v>
      </c>
      <c r="F1016" s="279">
        <v>1379.89</v>
      </c>
      <c r="G1016" s="279">
        <v>1577.51</v>
      </c>
      <c r="H1016" s="279">
        <v>1679.41</v>
      </c>
      <c r="I1016" s="279">
        <v>1752.9</v>
      </c>
      <c r="J1016" s="279">
        <v>1829.86</v>
      </c>
      <c r="K1016" s="279">
        <v>1852.66</v>
      </c>
      <c r="L1016" s="279">
        <v>1871.82</v>
      </c>
      <c r="M1016" s="279">
        <v>1910.16</v>
      </c>
      <c r="N1016" s="279">
        <v>1876.4</v>
      </c>
      <c r="O1016" s="279">
        <v>1892.12</v>
      </c>
      <c r="P1016" s="279">
        <v>1861.52</v>
      </c>
      <c r="Q1016" s="279">
        <v>1854.36</v>
      </c>
      <c r="R1016" s="279">
        <v>1817.88</v>
      </c>
      <c r="S1016" s="279">
        <v>1816.07</v>
      </c>
      <c r="T1016" s="279">
        <v>1792.57</v>
      </c>
      <c r="U1016" s="279">
        <v>1839.3</v>
      </c>
      <c r="V1016" s="279">
        <v>1737.14</v>
      </c>
      <c r="W1016" s="279">
        <v>1807.47</v>
      </c>
      <c r="X1016" s="279">
        <v>1676.2</v>
      </c>
      <c r="Y1016" s="279">
        <v>1566.88</v>
      </c>
    </row>
    <row r="1017" spans="1:25" hidden="1" outlineLevel="1">
      <c r="A1017" s="311">
        <v>26</v>
      </c>
      <c r="B1017" s="279">
        <v>1363.54</v>
      </c>
      <c r="C1017" s="279">
        <v>1329.96</v>
      </c>
      <c r="D1017" s="279">
        <v>1323.26</v>
      </c>
      <c r="E1017" s="279">
        <v>1315.28</v>
      </c>
      <c r="F1017" s="279">
        <v>1327.71</v>
      </c>
      <c r="G1017" s="279">
        <v>1439.69</v>
      </c>
      <c r="H1017" s="279">
        <v>1591.02</v>
      </c>
      <c r="I1017" s="279">
        <v>1622.12</v>
      </c>
      <c r="J1017" s="279">
        <v>1371.63</v>
      </c>
      <c r="K1017" s="279">
        <v>1721.29</v>
      </c>
      <c r="L1017" s="279">
        <v>1732.03</v>
      </c>
      <c r="M1017" s="279">
        <v>1737.52</v>
      </c>
      <c r="N1017" s="279">
        <v>1726.55</v>
      </c>
      <c r="O1017" s="279">
        <v>1748.14</v>
      </c>
      <c r="P1017" s="279">
        <v>1730.94</v>
      </c>
      <c r="Q1017" s="279">
        <v>1722.38</v>
      </c>
      <c r="R1017" s="279">
        <v>1718.47</v>
      </c>
      <c r="S1017" s="279">
        <v>1743.25</v>
      </c>
      <c r="T1017" s="279">
        <v>1740.9</v>
      </c>
      <c r="U1017" s="279">
        <v>1759.62</v>
      </c>
      <c r="V1017" s="279">
        <v>1727.32</v>
      </c>
      <c r="W1017" s="279">
        <v>1763.75</v>
      </c>
      <c r="X1017" s="279">
        <v>1630.24</v>
      </c>
      <c r="Y1017" s="279">
        <v>1432.17</v>
      </c>
    </row>
    <row r="1018" spans="1:25" hidden="1" outlineLevel="1">
      <c r="A1018" s="311">
        <v>27</v>
      </c>
      <c r="B1018" s="279">
        <v>1387.78</v>
      </c>
      <c r="C1018" s="279">
        <v>1332.08</v>
      </c>
      <c r="D1018" s="279">
        <v>1319.31</v>
      </c>
      <c r="E1018" s="279">
        <v>1320.27</v>
      </c>
      <c r="F1018" s="279">
        <v>1333.05</v>
      </c>
      <c r="G1018" s="279">
        <v>1419.81</v>
      </c>
      <c r="H1018" s="279">
        <v>1592.71</v>
      </c>
      <c r="I1018" s="279">
        <v>1609.98</v>
      </c>
      <c r="J1018" s="279">
        <v>1663.81</v>
      </c>
      <c r="K1018" s="279">
        <v>1691.84</v>
      </c>
      <c r="L1018" s="279">
        <v>1639.9</v>
      </c>
      <c r="M1018" s="279">
        <v>1701.89</v>
      </c>
      <c r="N1018" s="279">
        <v>1667.32</v>
      </c>
      <c r="O1018" s="279">
        <v>1673.64</v>
      </c>
      <c r="P1018" s="279">
        <v>1657.82</v>
      </c>
      <c r="Q1018" s="279">
        <v>1664.5</v>
      </c>
      <c r="R1018" s="279">
        <v>1346.43</v>
      </c>
      <c r="S1018" s="279">
        <v>1610.15</v>
      </c>
      <c r="T1018" s="279">
        <v>1619.11</v>
      </c>
      <c r="U1018" s="279">
        <v>1681.18</v>
      </c>
      <c r="V1018" s="279">
        <v>1631.57</v>
      </c>
      <c r="W1018" s="279">
        <v>1653.38</v>
      </c>
      <c r="X1018" s="279">
        <v>1550.81</v>
      </c>
      <c r="Y1018" s="279">
        <v>1384.85</v>
      </c>
    </row>
    <row r="1019" spans="1:25" hidden="1" outlineLevel="1">
      <c r="A1019" s="311">
        <v>28</v>
      </c>
      <c r="B1019" s="279">
        <v>1348.19</v>
      </c>
      <c r="C1019" s="279">
        <v>1312.37</v>
      </c>
      <c r="D1019" s="279">
        <v>1302.3</v>
      </c>
      <c r="E1019" s="279">
        <v>1299.54</v>
      </c>
      <c r="F1019" s="279">
        <v>1305.33</v>
      </c>
      <c r="G1019" s="279">
        <v>1414.05</v>
      </c>
      <c r="H1019" s="279">
        <v>1600.94</v>
      </c>
      <c r="I1019" s="279">
        <v>1648.36</v>
      </c>
      <c r="J1019" s="279">
        <v>1687.76</v>
      </c>
      <c r="K1019" s="279">
        <v>1728.13</v>
      </c>
      <c r="L1019" s="279">
        <v>1739.41</v>
      </c>
      <c r="M1019" s="279">
        <v>1754.89</v>
      </c>
      <c r="N1019" s="279">
        <v>1736.93</v>
      </c>
      <c r="O1019" s="279">
        <v>1743.21</v>
      </c>
      <c r="P1019" s="279">
        <v>1751.98</v>
      </c>
      <c r="Q1019" s="279">
        <v>1740.35</v>
      </c>
      <c r="R1019" s="279">
        <v>1731.79</v>
      </c>
      <c r="S1019" s="279">
        <v>1744.79</v>
      </c>
      <c r="T1019" s="279">
        <v>1746.3</v>
      </c>
      <c r="U1019" s="279">
        <v>1754.79</v>
      </c>
      <c r="V1019" s="279">
        <v>1712.28</v>
      </c>
      <c r="W1019" s="279">
        <v>1768.49</v>
      </c>
      <c r="X1019" s="279">
        <v>1620.78</v>
      </c>
      <c r="Y1019" s="279">
        <v>1383.11</v>
      </c>
    </row>
    <row r="1020" spans="1:25" hidden="1" outlineLevel="1">
      <c r="A1020" s="311">
        <v>29</v>
      </c>
      <c r="B1020" s="279">
        <v>1377.73</v>
      </c>
      <c r="C1020" s="279">
        <v>1357.34</v>
      </c>
      <c r="D1020" s="279">
        <v>1336.53</v>
      </c>
      <c r="E1020" s="279">
        <v>1339.75</v>
      </c>
      <c r="F1020" s="279">
        <v>1355.49</v>
      </c>
      <c r="G1020" s="279">
        <v>1402.29</v>
      </c>
      <c r="H1020" s="279">
        <v>1573.83</v>
      </c>
      <c r="I1020" s="279">
        <v>1658.39</v>
      </c>
      <c r="J1020" s="279">
        <v>1750.97</v>
      </c>
      <c r="K1020" s="279">
        <v>1779.89</v>
      </c>
      <c r="L1020" s="279">
        <v>1781.31</v>
      </c>
      <c r="M1020" s="279">
        <v>1813.13</v>
      </c>
      <c r="N1020" s="279">
        <v>1775.18</v>
      </c>
      <c r="O1020" s="279">
        <v>1787.99</v>
      </c>
      <c r="P1020" s="279">
        <v>1799.63</v>
      </c>
      <c r="Q1020" s="279">
        <v>1786.34</v>
      </c>
      <c r="R1020" s="279">
        <v>1774.77</v>
      </c>
      <c r="S1020" s="279">
        <v>1788.48</v>
      </c>
      <c r="T1020" s="279">
        <v>1774</v>
      </c>
      <c r="U1020" s="279">
        <v>1780.8</v>
      </c>
      <c r="V1020" s="279">
        <v>1756.72</v>
      </c>
      <c r="W1020" s="279">
        <v>1788.55</v>
      </c>
      <c r="X1020" s="279">
        <v>1678.03</v>
      </c>
      <c r="Y1020" s="279">
        <v>1450.3</v>
      </c>
    </row>
    <row r="1021" spans="1:25" hidden="1" outlineLevel="1">
      <c r="A1021" s="311">
        <v>30</v>
      </c>
      <c r="B1021" s="279">
        <v>1627.3</v>
      </c>
      <c r="C1021" s="279">
        <v>1415.2</v>
      </c>
      <c r="D1021" s="279">
        <v>1384.2</v>
      </c>
      <c r="E1021" s="279">
        <v>1371.12</v>
      </c>
      <c r="F1021" s="279">
        <v>1369.56</v>
      </c>
      <c r="G1021" s="279">
        <v>1377.17</v>
      </c>
      <c r="H1021" s="279">
        <v>1540.27</v>
      </c>
      <c r="I1021" s="279">
        <v>1585.16</v>
      </c>
      <c r="J1021" s="279">
        <v>1663.19</v>
      </c>
      <c r="K1021" s="279">
        <v>1718.93</v>
      </c>
      <c r="L1021" s="279">
        <v>1729.9</v>
      </c>
      <c r="M1021" s="279">
        <v>1738.59</v>
      </c>
      <c r="N1021" s="279">
        <v>1744.42</v>
      </c>
      <c r="O1021" s="279">
        <v>1763.6</v>
      </c>
      <c r="P1021" s="279">
        <v>1766.22</v>
      </c>
      <c r="Q1021" s="279">
        <v>1759.97</v>
      </c>
      <c r="R1021" s="279">
        <v>1765.68</v>
      </c>
      <c r="S1021" s="279">
        <v>1787.86</v>
      </c>
      <c r="T1021" s="279">
        <v>1780.52</v>
      </c>
      <c r="U1021" s="279">
        <v>1774.65</v>
      </c>
      <c r="V1021" s="279">
        <v>1752.33</v>
      </c>
      <c r="W1021" s="279">
        <v>1710.14</v>
      </c>
      <c r="X1021" s="279">
        <v>1618.3</v>
      </c>
      <c r="Y1021" s="279">
        <v>1417.93</v>
      </c>
    </row>
    <row r="1022" spans="1:25" hidden="1" outlineLevel="1">
      <c r="A1022" s="311">
        <v>31</v>
      </c>
      <c r="B1022" s="279">
        <v>1377.73</v>
      </c>
      <c r="C1022" s="279">
        <v>1329.22</v>
      </c>
      <c r="D1022" s="279">
        <v>1316.32</v>
      </c>
      <c r="E1022" s="279">
        <v>1313.05</v>
      </c>
      <c r="F1022" s="279">
        <v>1308.73</v>
      </c>
      <c r="G1022" s="279">
        <v>1313.61</v>
      </c>
      <c r="H1022" s="279">
        <v>1324.04</v>
      </c>
      <c r="I1022" s="279">
        <v>1346.29</v>
      </c>
      <c r="J1022" s="279">
        <v>1446.17</v>
      </c>
      <c r="K1022" s="279">
        <v>1559.15</v>
      </c>
      <c r="L1022" s="279">
        <v>1607.35</v>
      </c>
      <c r="M1022" s="279">
        <v>1605.77</v>
      </c>
      <c r="N1022" s="279">
        <v>1602.77</v>
      </c>
      <c r="O1022" s="279">
        <v>1631.21</v>
      </c>
      <c r="P1022" s="279">
        <v>1635.79</v>
      </c>
      <c r="Q1022" s="279">
        <v>1632.84</v>
      </c>
      <c r="R1022" s="279">
        <v>1649.94</v>
      </c>
      <c r="S1022" s="279">
        <v>1689.2</v>
      </c>
      <c r="T1022" s="279">
        <v>1693.43</v>
      </c>
      <c r="U1022" s="279">
        <v>1672.77</v>
      </c>
      <c r="V1022" s="279">
        <v>1655.25</v>
      </c>
      <c r="W1022" s="279">
        <v>1644.96</v>
      </c>
      <c r="X1022" s="279">
        <v>1567.14</v>
      </c>
      <c r="Y1022" s="279">
        <v>1353.67</v>
      </c>
    </row>
    <row r="1023" spans="1:25" collapsed="1">
      <c r="A1023" s="302"/>
      <c r="B1023" s="302"/>
      <c r="C1023" s="302"/>
      <c r="D1023" s="302"/>
      <c r="E1023" s="302"/>
      <c r="F1023" s="302"/>
      <c r="G1023" s="302"/>
      <c r="H1023" s="302"/>
      <c r="I1023" s="302"/>
      <c r="J1023" s="302"/>
      <c r="K1023" s="302"/>
      <c r="L1023" s="302"/>
      <c r="M1023" s="302"/>
      <c r="N1023" s="302"/>
      <c r="O1023" s="302"/>
      <c r="P1023" s="302"/>
      <c r="Q1023" s="302"/>
      <c r="R1023" s="302"/>
      <c r="S1023" s="302"/>
      <c r="T1023" s="302"/>
      <c r="U1023" s="302"/>
      <c r="V1023" s="302"/>
      <c r="W1023" s="302"/>
      <c r="X1023" s="302"/>
      <c r="Y1023" s="302"/>
    </row>
    <row r="1024" spans="1:25" ht="30" customHeight="1">
      <c r="A1024" s="414" t="s">
        <v>209</v>
      </c>
      <c r="B1024" s="417" t="s">
        <v>321</v>
      </c>
      <c r="C1024" s="417"/>
      <c r="D1024" s="417"/>
      <c r="E1024" s="417"/>
      <c r="F1024" s="417"/>
      <c r="G1024" s="417"/>
      <c r="H1024" s="417"/>
      <c r="I1024" s="417"/>
      <c r="J1024" s="417"/>
      <c r="K1024" s="417"/>
      <c r="L1024" s="417"/>
      <c r="M1024" s="417"/>
      <c r="N1024" s="417"/>
      <c r="O1024" s="417"/>
      <c r="P1024" s="417"/>
      <c r="Q1024" s="417"/>
      <c r="R1024" s="417"/>
      <c r="S1024" s="417"/>
      <c r="T1024" s="417"/>
      <c r="U1024" s="417"/>
      <c r="V1024" s="417"/>
      <c r="W1024" s="417"/>
      <c r="X1024" s="417"/>
      <c r="Y1024" s="417"/>
    </row>
    <row r="1025" spans="1:25" ht="30" hidden="1" outlineLevel="1">
      <c r="A1025" s="414"/>
      <c r="B1025" s="303" t="s">
        <v>1</v>
      </c>
      <c r="C1025" s="303" t="s">
        <v>2</v>
      </c>
      <c r="D1025" s="303" t="s">
        <v>3</v>
      </c>
      <c r="E1025" s="303" t="s">
        <v>4</v>
      </c>
      <c r="F1025" s="303" t="s">
        <v>5</v>
      </c>
      <c r="G1025" s="303" t="s">
        <v>6</v>
      </c>
      <c r="H1025" s="303" t="s">
        <v>7</v>
      </c>
      <c r="I1025" s="303" t="s">
        <v>8</v>
      </c>
      <c r="J1025" s="303" t="s">
        <v>9</v>
      </c>
      <c r="K1025" s="303" t="s">
        <v>10</v>
      </c>
      <c r="L1025" s="303" t="s">
        <v>11</v>
      </c>
      <c r="M1025" s="303" t="s">
        <v>12</v>
      </c>
      <c r="N1025" s="303" t="s">
        <v>13</v>
      </c>
      <c r="O1025" s="303" t="s">
        <v>14</v>
      </c>
      <c r="P1025" s="303" t="s">
        <v>15</v>
      </c>
      <c r="Q1025" s="303" t="s">
        <v>16</v>
      </c>
      <c r="R1025" s="303" t="s">
        <v>17</v>
      </c>
      <c r="S1025" s="303" t="s">
        <v>18</v>
      </c>
      <c r="T1025" s="303" t="s">
        <v>19</v>
      </c>
      <c r="U1025" s="303" t="s">
        <v>20</v>
      </c>
      <c r="V1025" s="303" t="s">
        <v>21</v>
      </c>
      <c r="W1025" s="303" t="s">
        <v>22</v>
      </c>
      <c r="X1025" s="303" t="s">
        <v>23</v>
      </c>
      <c r="Y1025" s="303" t="s">
        <v>24</v>
      </c>
    </row>
    <row r="1026" spans="1:25" hidden="1" outlineLevel="1">
      <c r="A1026" s="311">
        <v>1</v>
      </c>
      <c r="B1026" s="279">
        <v>1489.37</v>
      </c>
      <c r="C1026" s="279">
        <v>1376.64</v>
      </c>
      <c r="D1026" s="279">
        <v>1378.95</v>
      </c>
      <c r="E1026" s="279">
        <v>1355.95</v>
      </c>
      <c r="F1026" s="279">
        <v>1324.98</v>
      </c>
      <c r="G1026" s="279">
        <v>1319</v>
      </c>
      <c r="H1026" s="279">
        <v>1317.08</v>
      </c>
      <c r="I1026" s="279">
        <v>1318.39</v>
      </c>
      <c r="J1026" s="279">
        <v>1300.5</v>
      </c>
      <c r="K1026" s="279">
        <v>1261.8900000000001</v>
      </c>
      <c r="L1026" s="279">
        <v>1301.6400000000001</v>
      </c>
      <c r="M1026" s="279">
        <v>1319.75</v>
      </c>
      <c r="N1026" s="279">
        <v>1352.98</v>
      </c>
      <c r="O1026" s="279">
        <v>1360.96</v>
      </c>
      <c r="P1026" s="279">
        <v>1365.33</v>
      </c>
      <c r="Q1026" s="279">
        <v>1373.05</v>
      </c>
      <c r="R1026" s="279">
        <v>1386.54</v>
      </c>
      <c r="S1026" s="279">
        <v>1400.83</v>
      </c>
      <c r="T1026" s="279">
        <v>1401.93</v>
      </c>
      <c r="U1026" s="279">
        <v>1397.61</v>
      </c>
      <c r="V1026" s="279">
        <v>1387.22</v>
      </c>
      <c r="W1026" s="279">
        <v>1382.8</v>
      </c>
      <c r="X1026" s="279">
        <v>1375.15</v>
      </c>
      <c r="Y1026" s="279">
        <v>1341.45</v>
      </c>
    </row>
    <row r="1027" spans="1:25" hidden="1" outlineLevel="1">
      <c r="A1027" s="311">
        <v>2</v>
      </c>
      <c r="B1027" s="279">
        <v>1369.55</v>
      </c>
      <c r="C1027" s="279">
        <v>1331.42</v>
      </c>
      <c r="D1027" s="279">
        <v>1299.96</v>
      </c>
      <c r="E1027" s="279">
        <v>1285.82</v>
      </c>
      <c r="F1027" s="279">
        <v>1284.58</v>
      </c>
      <c r="G1027" s="279">
        <v>1309.6400000000001</v>
      </c>
      <c r="H1027" s="279">
        <v>1336.8</v>
      </c>
      <c r="I1027" s="279">
        <v>1336.52</v>
      </c>
      <c r="J1027" s="279">
        <v>1358.98</v>
      </c>
      <c r="K1027" s="279">
        <v>1510.28</v>
      </c>
      <c r="L1027" s="279">
        <v>1617.13</v>
      </c>
      <c r="M1027" s="279">
        <v>1659.41</v>
      </c>
      <c r="N1027" s="279">
        <v>1660.41</v>
      </c>
      <c r="O1027" s="279">
        <v>1649.72</v>
      </c>
      <c r="P1027" s="279">
        <v>1642.15</v>
      </c>
      <c r="Q1027" s="279">
        <v>1629.68</v>
      </c>
      <c r="R1027" s="279">
        <v>1655.39</v>
      </c>
      <c r="S1027" s="279">
        <v>1669.07</v>
      </c>
      <c r="T1027" s="279">
        <v>1665.55</v>
      </c>
      <c r="U1027" s="279">
        <v>1647.66</v>
      </c>
      <c r="V1027" s="279">
        <v>1658.55</v>
      </c>
      <c r="W1027" s="279">
        <v>1644.55</v>
      </c>
      <c r="X1027" s="279">
        <v>1586.12</v>
      </c>
      <c r="Y1027" s="279">
        <v>1366.93</v>
      </c>
    </row>
    <row r="1028" spans="1:25" hidden="1" outlineLevel="1">
      <c r="A1028" s="311">
        <v>3</v>
      </c>
      <c r="B1028" s="279">
        <v>1360.89</v>
      </c>
      <c r="C1028" s="279">
        <v>1303.02</v>
      </c>
      <c r="D1028" s="279">
        <v>1309.79</v>
      </c>
      <c r="E1028" s="279">
        <v>1302.26</v>
      </c>
      <c r="F1028" s="279">
        <v>1300.27</v>
      </c>
      <c r="G1028" s="279">
        <v>1307.1600000000001</v>
      </c>
      <c r="H1028" s="279">
        <v>1342.88</v>
      </c>
      <c r="I1028" s="279">
        <v>1361.89</v>
      </c>
      <c r="J1028" s="279">
        <v>1494.46</v>
      </c>
      <c r="K1028" s="279">
        <v>1636.29</v>
      </c>
      <c r="L1028" s="279">
        <v>1708.52</v>
      </c>
      <c r="M1028" s="279">
        <v>1744.14</v>
      </c>
      <c r="N1028" s="279">
        <v>1725.36</v>
      </c>
      <c r="O1028" s="279">
        <v>1718.49</v>
      </c>
      <c r="P1028" s="279">
        <v>1736.07</v>
      </c>
      <c r="Q1028" s="279">
        <v>1714.64</v>
      </c>
      <c r="R1028" s="279">
        <v>1741.92</v>
      </c>
      <c r="S1028" s="279">
        <v>1776.8</v>
      </c>
      <c r="T1028" s="279">
        <v>1759.95</v>
      </c>
      <c r="U1028" s="279">
        <v>1737.12</v>
      </c>
      <c r="V1028" s="279">
        <v>1720.61</v>
      </c>
      <c r="W1028" s="279">
        <v>1691.54</v>
      </c>
      <c r="X1028" s="279">
        <v>1609.96</v>
      </c>
      <c r="Y1028" s="279">
        <v>1405.33</v>
      </c>
    </row>
    <row r="1029" spans="1:25" hidden="1" outlineLevel="1">
      <c r="A1029" s="311">
        <v>4</v>
      </c>
      <c r="B1029" s="279">
        <v>1412.67</v>
      </c>
      <c r="C1029" s="279">
        <v>1358.99</v>
      </c>
      <c r="D1029" s="279">
        <v>1345.1</v>
      </c>
      <c r="E1029" s="279">
        <v>1334.4</v>
      </c>
      <c r="F1029" s="279">
        <v>1326.61</v>
      </c>
      <c r="G1029" s="279">
        <v>1340.42</v>
      </c>
      <c r="H1029" s="279">
        <v>1380.52</v>
      </c>
      <c r="I1029" s="279">
        <v>1399.71</v>
      </c>
      <c r="J1029" s="279">
        <v>1583.01</v>
      </c>
      <c r="K1029" s="279">
        <v>1717.01</v>
      </c>
      <c r="L1029" s="279">
        <v>1760.32</v>
      </c>
      <c r="M1029" s="279">
        <v>1803.46</v>
      </c>
      <c r="N1029" s="279">
        <v>1782.48</v>
      </c>
      <c r="O1029" s="279">
        <v>1775.46</v>
      </c>
      <c r="P1029" s="279">
        <v>1785.92</v>
      </c>
      <c r="Q1029" s="279">
        <v>1784.43</v>
      </c>
      <c r="R1029" s="279">
        <v>1787.97</v>
      </c>
      <c r="S1029" s="279">
        <v>1809.42</v>
      </c>
      <c r="T1029" s="279">
        <v>1794.22</v>
      </c>
      <c r="U1029" s="279">
        <v>1792.11</v>
      </c>
      <c r="V1029" s="279">
        <v>1756.44</v>
      </c>
      <c r="W1029" s="279">
        <v>1725.79</v>
      </c>
      <c r="X1029" s="279">
        <v>1629.57</v>
      </c>
      <c r="Y1029" s="279">
        <v>1398.09</v>
      </c>
    </row>
    <row r="1030" spans="1:25" hidden="1" outlineLevel="1">
      <c r="A1030" s="311">
        <v>5</v>
      </c>
      <c r="B1030" s="279">
        <v>1458.37</v>
      </c>
      <c r="C1030" s="279">
        <v>1357.72</v>
      </c>
      <c r="D1030" s="279">
        <v>1338.29</v>
      </c>
      <c r="E1030" s="279">
        <v>1325.1</v>
      </c>
      <c r="F1030" s="279">
        <v>1318.96</v>
      </c>
      <c r="G1030" s="279">
        <v>1344.56</v>
      </c>
      <c r="H1030" s="279">
        <v>1395.04</v>
      </c>
      <c r="I1030" s="279">
        <v>1429.86</v>
      </c>
      <c r="J1030" s="279">
        <v>1604.97</v>
      </c>
      <c r="K1030" s="279">
        <v>1703.69</v>
      </c>
      <c r="L1030" s="279">
        <v>1734.6</v>
      </c>
      <c r="M1030" s="279">
        <v>1779.09</v>
      </c>
      <c r="N1030" s="279">
        <v>1769.13</v>
      </c>
      <c r="O1030" s="279">
        <v>1753.2</v>
      </c>
      <c r="P1030" s="279">
        <v>1766.82</v>
      </c>
      <c r="Q1030" s="279">
        <v>1748.9</v>
      </c>
      <c r="R1030" s="279">
        <v>1771.68</v>
      </c>
      <c r="S1030" s="279">
        <v>1835.07</v>
      </c>
      <c r="T1030" s="279">
        <v>1790.35</v>
      </c>
      <c r="U1030" s="279">
        <v>1785.54</v>
      </c>
      <c r="V1030" s="279">
        <v>1757.01</v>
      </c>
      <c r="W1030" s="279">
        <v>1717.85</v>
      </c>
      <c r="X1030" s="279">
        <v>1645.56</v>
      </c>
      <c r="Y1030" s="279">
        <v>1423.3</v>
      </c>
    </row>
    <row r="1031" spans="1:25" hidden="1" outlineLevel="1">
      <c r="A1031" s="311">
        <v>6</v>
      </c>
      <c r="B1031" s="279">
        <v>1379.97</v>
      </c>
      <c r="C1031" s="279">
        <v>1306.92</v>
      </c>
      <c r="D1031" s="279">
        <v>1290.8399999999999</v>
      </c>
      <c r="E1031" s="279">
        <v>1283.72</v>
      </c>
      <c r="F1031" s="279">
        <v>1279.49</v>
      </c>
      <c r="G1031" s="279">
        <v>1305.01</v>
      </c>
      <c r="H1031" s="279">
        <v>1360.66</v>
      </c>
      <c r="I1031" s="279">
        <v>1369.41</v>
      </c>
      <c r="J1031" s="279">
        <v>1470.18</v>
      </c>
      <c r="K1031" s="279">
        <v>1623.46</v>
      </c>
      <c r="L1031" s="279">
        <v>1683.91</v>
      </c>
      <c r="M1031" s="279">
        <v>1714.64</v>
      </c>
      <c r="N1031" s="279">
        <v>1714.27</v>
      </c>
      <c r="O1031" s="279">
        <v>1706.74</v>
      </c>
      <c r="P1031" s="279">
        <v>1726.21</v>
      </c>
      <c r="Q1031" s="279">
        <v>1710.41</v>
      </c>
      <c r="R1031" s="279">
        <v>1740.03</v>
      </c>
      <c r="S1031" s="279">
        <v>1765.63</v>
      </c>
      <c r="T1031" s="279">
        <v>1731.4</v>
      </c>
      <c r="U1031" s="279">
        <v>1722.79</v>
      </c>
      <c r="V1031" s="279">
        <v>1715.26</v>
      </c>
      <c r="W1031" s="279">
        <v>1678.37</v>
      </c>
      <c r="X1031" s="279">
        <v>1568.74</v>
      </c>
      <c r="Y1031" s="279">
        <v>1371.89</v>
      </c>
    </row>
    <row r="1032" spans="1:25" hidden="1" outlineLevel="1">
      <c r="A1032" s="311">
        <v>7</v>
      </c>
      <c r="B1032" s="279">
        <v>1328.38</v>
      </c>
      <c r="C1032" s="279">
        <v>1280.69</v>
      </c>
      <c r="D1032" s="279">
        <v>1262.73</v>
      </c>
      <c r="E1032" s="279">
        <v>1257.6500000000001</v>
      </c>
      <c r="F1032" s="279">
        <v>1259.19</v>
      </c>
      <c r="G1032" s="279">
        <v>1281.2</v>
      </c>
      <c r="H1032" s="279">
        <v>1319.39</v>
      </c>
      <c r="I1032" s="279">
        <v>1322.49</v>
      </c>
      <c r="J1032" s="279">
        <v>1330.59</v>
      </c>
      <c r="K1032" s="279">
        <v>1356.58</v>
      </c>
      <c r="L1032" s="279">
        <v>1381.19</v>
      </c>
      <c r="M1032" s="279">
        <v>1390.5</v>
      </c>
      <c r="N1032" s="279">
        <v>1381.33</v>
      </c>
      <c r="O1032" s="279">
        <v>1382.61</v>
      </c>
      <c r="P1032" s="279">
        <v>1387.79</v>
      </c>
      <c r="Q1032" s="279">
        <v>1370.46</v>
      </c>
      <c r="R1032" s="279">
        <v>1396.68</v>
      </c>
      <c r="S1032" s="279">
        <v>1426.61</v>
      </c>
      <c r="T1032" s="279">
        <v>1413.21</v>
      </c>
      <c r="U1032" s="279">
        <v>1420.97</v>
      </c>
      <c r="V1032" s="279">
        <v>1405.62</v>
      </c>
      <c r="W1032" s="279">
        <v>1396.59</v>
      </c>
      <c r="X1032" s="279">
        <v>1380.97</v>
      </c>
      <c r="Y1032" s="279">
        <v>1334.58</v>
      </c>
    </row>
    <row r="1033" spans="1:25" hidden="1" outlineLevel="1">
      <c r="A1033" s="311">
        <v>8</v>
      </c>
      <c r="B1033" s="279">
        <v>1311.34</v>
      </c>
      <c r="C1033" s="279">
        <v>1264.55</v>
      </c>
      <c r="D1033" s="279">
        <v>1245.98</v>
      </c>
      <c r="E1033" s="279">
        <v>1217.8</v>
      </c>
      <c r="F1033" s="279">
        <v>1219.7</v>
      </c>
      <c r="G1033" s="279">
        <v>1257.0899999999999</v>
      </c>
      <c r="H1033" s="279">
        <v>1314.25</v>
      </c>
      <c r="I1033" s="279">
        <v>1316.99</v>
      </c>
      <c r="J1033" s="279">
        <v>1334.66</v>
      </c>
      <c r="K1033" s="279">
        <v>1547</v>
      </c>
      <c r="L1033" s="279">
        <v>1596.67</v>
      </c>
      <c r="M1033" s="279">
        <v>1615.62</v>
      </c>
      <c r="N1033" s="279">
        <v>1615.13</v>
      </c>
      <c r="O1033" s="279">
        <v>1587.9</v>
      </c>
      <c r="P1033" s="279">
        <v>1613.13</v>
      </c>
      <c r="Q1033" s="279">
        <v>1606.86</v>
      </c>
      <c r="R1033" s="279">
        <v>1607.32</v>
      </c>
      <c r="S1033" s="279">
        <v>1628.33</v>
      </c>
      <c r="T1033" s="279">
        <v>1645.7</v>
      </c>
      <c r="U1033" s="279">
        <v>1638.38</v>
      </c>
      <c r="V1033" s="279">
        <v>1624.77</v>
      </c>
      <c r="W1033" s="279">
        <v>1609.62</v>
      </c>
      <c r="X1033" s="279">
        <v>1418.7</v>
      </c>
      <c r="Y1033" s="279">
        <v>1334.6</v>
      </c>
    </row>
    <row r="1034" spans="1:25" hidden="1" outlineLevel="1">
      <c r="A1034" s="311">
        <v>9</v>
      </c>
      <c r="B1034" s="279">
        <v>1327.25</v>
      </c>
      <c r="C1034" s="279">
        <v>1275.76</v>
      </c>
      <c r="D1034" s="279">
        <v>1264.57</v>
      </c>
      <c r="E1034" s="279">
        <v>1250.46</v>
      </c>
      <c r="F1034" s="279">
        <v>1245.6600000000001</v>
      </c>
      <c r="G1034" s="279">
        <v>1269.42</v>
      </c>
      <c r="H1034" s="279">
        <v>1316.75</v>
      </c>
      <c r="I1034" s="279">
        <v>1340.47</v>
      </c>
      <c r="J1034" s="279">
        <v>1375.94</v>
      </c>
      <c r="K1034" s="279">
        <v>1592.75</v>
      </c>
      <c r="L1034" s="279">
        <v>1675.37</v>
      </c>
      <c r="M1034" s="279">
        <v>1739.39</v>
      </c>
      <c r="N1034" s="279">
        <v>1752.88</v>
      </c>
      <c r="O1034" s="279">
        <v>1740.83</v>
      </c>
      <c r="P1034" s="279">
        <v>1743.39</v>
      </c>
      <c r="Q1034" s="279">
        <v>1745.47</v>
      </c>
      <c r="R1034" s="279">
        <v>1737.39</v>
      </c>
      <c r="S1034" s="279">
        <v>1748.26</v>
      </c>
      <c r="T1034" s="279">
        <v>1756.38</v>
      </c>
      <c r="U1034" s="279">
        <v>1755.91</v>
      </c>
      <c r="V1034" s="279">
        <v>1738.03</v>
      </c>
      <c r="W1034" s="279">
        <v>1722.44</v>
      </c>
      <c r="X1034" s="279">
        <v>1685.26</v>
      </c>
      <c r="Y1034" s="279">
        <v>1456.77</v>
      </c>
    </row>
    <row r="1035" spans="1:25" hidden="1" outlineLevel="1">
      <c r="A1035" s="311">
        <v>10</v>
      </c>
      <c r="B1035" s="279">
        <v>1388.48</v>
      </c>
      <c r="C1035" s="279">
        <v>1320.1</v>
      </c>
      <c r="D1035" s="279">
        <v>1301.1500000000001</v>
      </c>
      <c r="E1035" s="279">
        <v>1290.76</v>
      </c>
      <c r="F1035" s="279">
        <v>1290.1300000000001</v>
      </c>
      <c r="G1035" s="279">
        <v>1308.69</v>
      </c>
      <c r="H1035" s="279">
        <v>1352.23</v>
      </c>
      <c r="I1035" s="279">
        <v>1385</v>
      </c>
      <c r="J1035" s="279">
        <v>1434.04</v>
      </c>
      <c r="K1035" s="279">
        <v>1643.84</v>
      </c>
      <c r="L1035" s="279">
        <v>1719.65</v>
      </c>
      <c r="M1035" s="279">
        <v>1747.29</v>
      </c>
      <c r="N1035" s="279">
        <v>1750.16</v>
      </c>
      <c r="O1035" s="279">
        <v>1755.14</v>
      </c>
      <c r="P1035" s="279">
        <v>1766.69</v>
      </c>
      <c r="Q1035" s="279">
        <v>1767.15</v>
      </c>
      <c r="R1035" s="279">
        <v>1792.23</v>
      </c>
      <c r="S1035" s="279">
        <v>1820.88</v>
      </c>
      <c r="T1035" s="279">
        <v>1833.54</v>
      </c>
      <c r="U1035" s="279">
        <v>1821.79</v>
      </c>
      <c r="V1035" s="279">
        <v>1815.58</v>
      </c>
      <c r="W1035" s="279">
        <v>1803.7</v>
      </c>
      <c r="X1035" s="279">
        <v>1749.85</v>
      </c>
      <c r="Y1035" s="279">
        <v>1605.25</v>
      </c>
    </row>
    <row r="1036" spans="1:25" hidden="1" outlineLevel="1">
      <c r="A1036" s="311">
        <v>11</v>
      </c>
      <c r="B1036" s="279">
        <v>1373.83</v>
      </c>
      <c r="C1036" s="279">
        <v>1318.13</v>
      </c>
      <c r="D1036" s="279">
        <v>1300.58</v>
      </c>
      <c r="E1036" s="279">
        <v>1284.83</v>
      </c>
      <c r="F1036" s="279">
        <v>1290.05</v>
      </c>
      <c r="G1036" s="279">
        <v>1345.11</v>
      </c>
      <c r="H1036" s="279">
        <v>1462.9</v>
      </c>
      <c r="I1036" s="279">
        <v>1636.95</v>
      </c>
      <c r="J1036" s="279">
        <v>1714.63</v>
      </c>
      <c r="K1036" s="279">
        <v>1800.84</v>
      </c>
      <c r="L1036" s="279">
        <v>1824.39</v>
      </c>
      <c r="M1036" s="279">
        <v>1828.52</v>
      </c>
      <c r="N1036" s="279">
        <v>1799.68</v>
      </c>
      <c r="O1036" s="279">
        <v>1781.58</v>
      </c>
      <c r="P1036" s="279">
        <v>1762.61</v>
      </c>
      <c r="Q1036" s="279">
        <v>1769.05</v>
      </c>
      <c r="R1036" s="279">
        <v>1787.52</v>
      </c>
      <c r="S1036" s="279">
        <v>1826.92</v>
      </c>
      <c r="T1036" s="279">
        <v>1802.09</v>
      </c>
      <c r="U1036" s="279">
        <v>1765.8</v>
      </c>
      <c r="V1036" s="279">
        <v>1721.46</v>
      </c>
      <c r="W1036" s="279">
        <v>1762.34</v>
      </c>
      <c r="X1036" s="279">
        <v>1667.06</v>
      </c>
      <c r="Y1036" s="279">
        <v>1392.1</v>
      </c>
    </row>
    <row r="1037" spans="1:25" hidden="1" outlineLevel="1">
      <c r="A1037" s="311">
        <v>12</v>
      </c>
      <c r="B1037" s="279">
        <v>1286.79</v>
      </c>
      <c r="C1037" s="279">
        <v>1182.43</v>
      </c>
      <c r="D1037" s="279">
        <v>1208.31</v>
      </c>
      <c r="E1037" s="279">
        <v>1178.8399999999999</v>
      </c>
      <c r="F1037" s="279">
        <v>1242.5999999999999</v>
      </c>
      <c r="G1037" s="279">
        <v>1313.01</v>
      </c>
      <c r="H1037" s="279">
        <v>1410.86</v>
      </c>
      <c r="I1037" s="279">
        <v>1555.02</v>
      </c>
      <c r="J1037" s="279">
        <v>1634.88</v>
      </c>
      <c r="K1037" s="279">
        <v>1728.77</v>
      </c>
      <c r="L1037" s="279">
        <v>1755.27</v>
      </c>
      <c r="M1037" s="279">
        <v>1753.59</v>
      </c>
      <c r="N1037" s="279">
        <v>1730.5</v>
      </c>
      <c r="O1037" s="279">
        <v>1718.87</v>
      </c>
      <c r="P1037" s="279">
        <v>1697.1</v>
      </c>
      <c r="Q1037" s="279">
        <v>1692.58</v>
      </c>
      <c r="R1037" s="279">
        <v>1727.36</v>
      </c>
      <c r="S1037" s="279">
        <v>1740.79</v>
      </c>
      <c r="T1037" s="279">
        <v>1727.14</v>
      </c>
      <c r="U1037" s="279">
        <v>1709.81</v>
      </c>
      <c r="V1037" s="279">
        <v>1679.99</v>
      </c>
      <c r="W1037" s="279">
        <v>1794.49</v>
      </c>
      <c r="X1037" s="279">
        <v>1768.46</v>
      </c>
      <c r="Y1037" s="279">
        <v>1375.5</v>
      </c>
    </row>
    <row r="1038" spans="1:25" hidden="1" outlineLevel="1">
      <c r="A1038" s="311">
        <v>13</v>
      </c>
      <c r="B1038" s="279">
        <v>1287.49</v>
      </c>
      <c r="C1038" s="279">
        <v>1188.29</v>
      </c>
      <c r="D1038" s="279">
        <v>1206.69</v>
      </c>
      <c r="E1038" s="279">
        <v>1190.82</v>
      </c>
      <c r="F1038" s="279">
        <v>1232.97</v>
      </c>
      <c r="G1038" s="279">
        <v>1318.18</v>
      </c>
      <c r="H1038" s="279">
        <v>1408.09</v>
      </c>
      <c r="I1038" s="279">
        <v>1536.41</v>
      </c>
      <c r="J1038" s="279">
        <v>1591.91</v>
      </c>
      <c r="K1038" s="279">
        <v>1646.72</v>
      </c>
      <c r="L1038" s="279">
        <v>1660.96</v>
      </c>
      <c r="M1038" s="279">
        <v>1634.42</v>
      </c>
      <c r="N1038" s="279">
        <v>1629.12</v>
      </c>
      <c r="O1038" s="279">
        <v>1682.91</v>
      </c>
      <c r="P1038" s="279">
        <v>1618.45</v>
      </c>
      <c r="Q1038" s="279">
        <v>1597.24</v>
      </c>
      <c r="R1038" s="279">
        <v>1688.59</v>
      </c>
      <c r="S1038" s="279">
        <v>1689.86</v>
      </c>
      <c r="T1038" s="279">
        <v>1697.5</v>
      </c>
      <c r="U1038" s="279">
        <v>1693.2</v>
      </c>
      <c r="V1038" s="279">
        <v>1620.37</v>
      </c>
      <c r="W1038" s="279">
        <v>1751.3</v>
      </c>
      <c r="X1038" s="279">
        <v>1600.02</v>
      </c>
      <c r="Y1038" s="279">
        <v>1314.14</v>
      </c>
    </row>
    <row r="1039" spans="1:25" hidden="1" outlineLevel="1">
      <c r="A1039" s="311">
        <v>14</v>
      </c>
      <c r="B1039" s="279">
        <v>1331.41</v>
      </c>
      <c r="C1039" s="279">
        <v>1221.3599999999999</v>
      </c>
      <c r="D1039" s="279">
        <v>1205.21</v>
      </c>
      <c r="E1039" s="279">
        <v>1218.26</v>
      </c>
      <c r="F1039" s="279">
        <v>1251.4100000000001</v>
      </c>
      <c r="G1039" s="279">
        <v>1336.04</v>
      </c>
      <c r="H1039" s="279">
        <v>1572.32</v>
      </c>
      <c r="I1039" s="279">
        <v>1611.6</v>
      </c>
      <c r="J1039" s="279">
        <v>1772.44</v>
      </c>
      <c r="K1039" s="279">
        <v>1910.74</v>
      </c>
      <c r="L1039" s="279">
        <v>1933.09</v>
      </c>
      <c r="M1039" s="279">
        <v>1928.29</v>
      </c>
      <c r="N1039" s="279">
        <v>1917.17</v>
      </c>
      <c r="O1039" s="279">
        <v>1914.98</v>
      </c>
      <c r="P1039" s="279">
        <v>1933.29</v>
      </c>
      <c r="Q1039" s="279">
        <v>1906.93</v>
      </c>
      <c r="R1039" s="279">
        <v>1905.1</v>
      </c>
      <c r="S1039" s="279">
        <v>1937.06</v>
      </c>
      <c r="T1039" s="279">
        <v>1926.7</v>
      </c>
      <c r="U1039" s="279">
        <v>1916.64</v>
      </c>
      <c r="V1039" s="279">
        <v>1899.74</v>
      </c>
      <c r="W1039" s="279">
        <v>1801.93</v>
      </c>
      <c r="X1039" s="279">
        <v>1710.42</v>
      </c>
      <c r="Y1039" s="279">
        <v>1436.05</v>
      </c>
    </row>
    <row r="1040" spans="1:25" hidden="1" outlineLevel="1">
      <c r="A1040" s="311">
        <v>15</v>
      </c>
      <c r="B1040" s="279">
        <v>1377.08</v>
      </c>
      <c r="C1040" s="279">
        <v>1310.3499999999999</v>
      </c>
      <c r="D1040" s="279">
        <v>1251.48</v>
      </c>
      <c r="E1040" s="279">
        <v>1228.3800000000001</v>
      </c>
      <c r="F1040" s="279">
        <v>1295.47</v>
      </c>
      <c r="G1040" s="279">
        <v>1362.9</v>
      </c>
      <c r="H1040" s="279">
        <v>1640.65</v>
      </c>
      <c r="I1040" s="279">
        <v>1733.8</v>
      </c>
      <c r="J1040" s="279">
        <v>1897.01</v>
      </c>
      <c r="K1040" s="279">
        <v>1979.25</v>
      </c>
      <c r="L1040" s="279">
        <v>1986.49</v>
      </c>
      <c r="M1040" s="279">
        <v>1985.81</v>
      </c>
      <c r="N1040" s="279">
        <v>1964.04</v>
      </c>
      <c r="O1040" s="279">
        <v>1978.3</v>
      </c>
      <c r="P1040" s="279">
        <v>1968.39</v>
      </c>
      <c r="Q1040" s="279">
        <v>1974.1</v>
      </c>
      <c r="R1040" s="279">
        <v>1971.06</v>
      </c>
      <c r="S1040" s="279">
        <v>2017.29</v>
      </c>
      <c r="T1040" s="279">
        <v>1973.91</v>
      </c>
      <c r="U1040" s="279">
        <v>1962.32</v>
      </c>
      <c r="V1040" s="279">
        <v>1946.44</v>
      </c>
      <c r="W1040" s="279">
        <v>1940.99</v>
      </c>
      <c r="X1040" s="279">
        <v>1806.66</v>
      </c>
      <c r="Y1040" s="279">
        <v>1621.69</v>
      </c>
    </row>
    <row r="1041" spans="1:25" hidden="1" outlineLevel="1">
      <c r="A1041" s="311">
        <v>16</v>
      </c>
      <c r="B1041" s="279">
        <v>1497.13</v>
      </c>
      <c r="C1041" s="279">
        <v>1397.56</v>
      </c>
      <c r="D1041" s="279">
        <v>1351.09</v>
      </c>
      <c r="E1041" s="279">
        <v>1348.46</v>
      </c>
      <c r="F1041" s="279">
        <v>1347.07</v>
      </c>
      <c r="G1041" s="279">
        <v>1410.94</v>
      </c>
      <c r="H1041" s="279">
        <v>1597.09</v>
      </c>
      <c r="I1041" s="279">
        <v>1642.34</v>
      </c>
      <c r="J1041" s="279">
        <v>1722.64</v>
      </c>
      <c r="K1041" s="279">
        <v>1826.34</v>
      </c>
      <c r="L1041" s="279">
        <v>1902.36</v>
      </c>
      <c r="M1041" s="279">
        <v>1921.9</v>
      </c>
      <c r="N1041" s="279">
        <v>1912.65</v>
      </c>
      <c r="O1041" s="279">
        <v>1908.42</v>
      </c>
      <c r="P1041" s="279">
        <v>1913.42</v>
      </c>
      <c r="Q1041" s="279">
        <v>1914.53</v>
      </c>
      <c r="R1041" s="279">
        <v>1939.61</v>
      </c>
      <c r="S1041" s="279">
        <v>1951.58</v>
      </c>
      <c r="T1041" s="279">
        <v>1945.19</v>
      </c>
      <c r="U1041" s="279">
        <v>1925.54</v>
      </c>
      <c r="V1041" s="279">
        <v>1926.67</v>
      </c>
      <c r="W1041" s="279">
        <v>1906.15</v>
      </c>
      <c r="X1041" s="279">
        <v>1738.8</v>
      </c>
      <c r="Y1041" s="279">
        <v>1509.22</v>
      </c>
    </row>
    <row r="1042" spans="1:25" hidden="1" outlineLevel="1">
      <c r="A1042" s="311">
        <v>17</v>
      </c>
      <c r="B1042" s="279">
        <v>1425.38</v>
      </c>
      <c r="C1042" s="279">
        <v>1340.52</v>
      </c>
      <c r="D1042" s="279">
        <v>1319.43</v>
      </c>
      <c r="E1042" s="279">
        <v>1293.03</v>
      </c>
      <c r="F1042" s="279">
        <v>1288.6099999999999</v>
      </c>
      <c r="G1042" s="279">
        <v>1318.29</v>
      </c>
      <c r="H1042" s="279">
        <v>1354.3</v>
      </c>
      <c r="I1042" s="279">
        <v>1378.77</v>
      </c>
      <c r="J1042" s="279">
        <v>1492.58</v>
      </c>
      <c r="K1042" s="279">
        <v>1671.38</v>
      </c>
      <c r="L1042" s="279">
        <v>1718.61</v>
      </c>
      <c r="M1042" s="279">
        <v>1757.39</v>
      </c>
      <c r="N1042" s="279">
        <v>1773.95</v>
      </c>
      <c r="O1042" s="279">
        <v>1767.93</v>
      </c>
      <c r="P1042" s="279">
        <v>1757.85</v>
      </c>
      <c r="Q1042" s="279">
        <v>1780.04</v>
      </c>
      <c r="R1042" s="279">
        <v>1840.31</v>
      </c>
      <c r="S1042" s="279">
        <v>1904.85</v>
      </c>
      <c r="T1042" s="279">
        <v>1922.8</v>
      </c>
      <c r="U1042" s="279">
        <v>1891.61</v>
      </c>
      <c r="V1042" s="279">
        <v>1851.72</v>
      </c>
      <c r="W1042" s="279">
        <v>1805.56</v>
      </c>
      <c r="X1042" s="279">
        <v>1719.63</v>
      </c>
      <c r="Y1042" s="279">
        <v>1467.93</v>
      </c>
    </row>
    <row r="1043" spans="1:25" hidden="1" outlineLevel="1">
      <c r="A1043" s="311">
        <v>18</v>
      </c>
      <c r="B1043" s="279">
        <v>1371.51</v>
      </c>
      <c r="C1043" s="279">
        <v>1309.8800000000001</v>
      </c>
      <c r="D1043" s="279">
        <v>1269.21</v>
      </c>
      <c r="E1043" s="279">
        <v>1272.1400000000001</v>
      </c>
      <c r="F1043" s="279">
        <v>1296.57</v>
      </c>
      <c r="G1043" s="279">
        <v>1397.55</v>
      </c>
      <c r="H1043" s="279">
        <v>1639.12</v>
      </c>
      <c r="I1043" s="279">
        <v>1739.63</v>
      </c>
      <c r="J1043" s="279">
        <v>1886.22</v>
      </c>
      <c r="K1043" s="279">
        <v>1961.39</v>
      </c>
      <c r="L1043" s="279">
        <v>1988.69</v>
      </c>
      <c r="M1043" s="279">
        <v>1991.84</v>
      </c>
      <c r="N1043" s="279">
        <v>1973.56</v>
      </c>
      <c r="O1043" s="279">
        <v>1967.6</v>
      </c>
      <c r="P1043" s="279">
        <v>1938.47</v>
      </c>
      <c r="Q1043" s="279">
        <v>1955.6</v>
      </c>
      <c r="R1043" s="279">
        <v>1963.28</v>
      </c>
      <c r="S1043" s="279">
        <v>2018.76</v>
      </c>
      <c r="T1043" s="279">
        <v>2004.42</v>
      </c>
      <c r="U1043" s="279">
        <v>1952.16</v>
      </c>
      <c r="V1043" s="279">
        <v>1855.3</v>
      </c>
      <c r="W1043" s="279">
        <v>1852.7</v>
      </c>
      <c r="X1043" s="279">
        <v>1753.24</v>
      </c>
      <c r="Y1043" s="279">
        <v>1510.33</v>
      </c>
    </row>
    <row r="1044" spans="1:25" hidden="1" outlineLevel="1">
      <c r="A1044" s="311">
        <v>19</v>
      </c>
      <c r="B1044" s="279">
        <v>1348.18</v>
      </c>
      <c r="C1044" s="279">
        <v>1313.57</v>
      </c>
      <c r="D1044" s="279">
        <v>1292.5899999999999</v>
      </c>
      <c r="E1044" s="279">
        <v>1288.94</v>
      </c>
      <c r="F1044" s="279">
        <v>1312.26</v>
      </c>
      <c r="G1044" s="279">
        <v>1398.95</v>
      </c>
      <c r="H1044" s="279">
        <v>1607.85</v>
      </c>
      <c r="I1044" s="279">
        <v>1651.27</v>
      </c>
      <c r="J1044" s="279">
        <v>1750.03</v>
      </c>
      <c r="K1044" s="279">
        <v>1856.78</v>
      </c>
      <c r="L1044" s="279">
        <v>1908.16</v>
      </c>
      <c r="M1044" s="279">
        <v>1879.17</v>
      </c>
      <c r="N1044" s="279">
        <v>1851.35</v>
      </c>
      <c r="O1044" s="279">
        <v>1843.84</v>
      </c>
      <c r="P1044" s="279">
        <v>1858.9</v>
      </c>
      <c r="Q1044" s="279">
        <v>1864.24</v>
      </c>
      <c r="R1044" s="279">
        <v>1861.65</v>
      </c>
      <c r="S1044" s="279">
        <v>1904.34</v>
      </c>
      <c r="T1044" s="279">
        <v>1889.74</v>
      </c>
      <c r="U1044" s="279">
        <v>1825.17</v>
      </c>
      <c r="V1044" s="279">
        <v>1802.32</v>
      </c>
      <c r="W1044" s="279">
        <v>1790.66</v>
      </c>
      <c r="X1044" s="279">
        <v>1725.75</v>
      </c>
      <c r="Y1044" s="279">
        <v>1433.68</v>
      </c>
    </row>
    <row r="1045" spans="1:25" hidden="1" outlineLevel="1">
      <c r="A1045" s="311">
        <v>20</v>
      </c>
      <c r="B1045" s="279">
        <v>1474.36</v>
      </c>
      <c r="C1045" s="279">
        <v>1363.76</v>
      </c>
      <c r="D1045" s="279">
        <v>1349.58</v>
      </c>
      <c r="E1045" s="279">
        <v>1343.02</v>
      </c>
      <c r="F1045" s="279">
        <v>1373.06</v>
      </c>
      <c r="G1045" s="279">
        <v>1508.82</v>
      </c>
      <c r="H1045" s="279">
        <v>1690.86</v>
      </c>
      <c r="I1045" s="279">
        <v>1719.52</v>
      </c>
      <c r="J1045" s="279">
        <v>1839.76</v>
      </c>
      <c r="K1045" s="279">
        <v>1917.79</v>
      </c>
      <c r="L1045" s="279">
        <v>1925.74</v>
      </c>
      <c r="M1045" s="279">
        <v>1941.93</v>
      </c>
      <c r="N1045" s="279">
        <v>1927.12</v>
      </c>
      <c r="O1045" s="279">
        <v>1929.14</v>
      </c>
      <c r="P1045" s="279">
        <v>1922.92</v>
      </c>
      <c r="Q1045" s="279">
        <v>1927.39</v>
      </c>
      <c r="R1045" s="279">
        <v>1904.31</v>
      </c>
      <c r="S1045" s="279">
        <v>1916.3</v>
      </c>
      <c r="T1045" s="279">
        <v>1910.15</v>
      </c>
      <c r="U1045" s="279">
        <v>1893.36</v>
      </c>
      <c r="V1045" s="279">
        <v>1847.33</v>
      </c>
      <c r="W1045" s="279">
        <v>1829.13</v>
      </c>
      <c r="X1045" s="279">
        <v>1741.49</v>
      </c>
      <c r="Y1045" s="279">
        <v>1644.68</v>
      </c>
    </row>
    <row r="1046" spans="1:25" hidden="1" outlineLevel="1">
      <c r="A1046" s="311">
        <v>21</v>
      </c>
      <c r="B1046" s="279">
        <v>1416.91</v>
      </c>
      <c r="C1046" s="279">
        <v>1363.24</v>
      </c>
      <c r="D1046" s="279">
        <v>1361.14</v>
      </c>
      <c r="E1046" s="279">
        <v>1327.39</v>
      </c>
      <c r="F1046" s="279">
        <v>1353.49</v>
      </c>
      <c r="G1046" s="279">
        <v>1429.52</v>
      </c>
      <c r="H1046" s="279">
        <v>1632.03</v>
      </c>
      <c r="I1046" s="279">
        <v>1668.34</v>
      </c>
      <c r="J1046" s="279">
        <v>1774.49</v>
      </c>
      <c r="K1046" s="279">
        <v>1863.65</v>
      </c>
      <c r="L1046" s="279">
        <v>1882.51</v>
      </c>
      <c r="M1046" s="279">
        <v>1906.97</v>
      </c>
      <c r="N1046" s="279">
        <v>1868.99</v>
      </c>
      <c r="O1046" s="279">
        <v>1885.1</v>
      </c>
      <c r="P1046" s="279">
        <v>1857.27</v>
      </c>
      <c r="Q1046" s="279">
        <v>1883.59</v>
      </c>
      <c r="R1046" s="279">
        <v>1847.18</v>
      </c>
      <c r="S1046" s="279">
        <v>1925.46</v>
      </c>
      <c r="T1046" s="279">
        <v>1926.37</v>
      </c>
      <c r="U1046" s="279">
        <v>1908.66</v>
      </c>
      <c r="V1046" s="279">
        <v>1840.74</v>
      </c>
      <c r="W1046" s="279">
        <v>1838.53</v>
      </c>
      <c r="X1046" s="279">
        <v>1801.92</v>
      </c>
      <c r="Y1046" s="279">
        <v>1619.15</v>
      </c>
    </row>
    <row r="1047" spans="1:25" hidden="1" outlineLevel="1">
      <c r="A1047" s="311">
        <v>22</v>
      </c>
      <c r="B1047" s="279">
        <v>1406.54</v>
      </c>
      <c r="C1047" s="279">
        <v>1353.77</v>
      </c>
      <c r="D1047" s="279">
        <v>1358.73</v>
      </c>
      <c r="E1047" s="279">
        <v>1338.16</v>
      </c>
      <c r="F1047" s="279">
        <v>1356.02</v>
      </c>
      <c r="G1047" s="279">
        <v>1457.63</v>
      </c>
      <c r="H1047" s="279">
        <v>1650.01</v>
      </c>
      <c r="I1047" s="279">
        <v>1727.12</v>
      </c>
      <c r="J1047" s="279">
        <v>1804.37</v>
      </c>
      <c r="K1047" s="279">
        <v>1835.99</v>
      </c>
      <c r="L1047" s="279">
        <v>1833.67</v>
      </c>
      <c r="M1047" s="279">
        <v>1894.65</v>
      </c>
      <c r="N1047" s="279">
        <v>1846.55</v>
      </c>
      <c r="O1047" s="279">
        <v>1855.83</v>
      </c>
      <c r="P1047" s="279">
        <v>1825.92</v>
      </c>
      <c r="Q1047" s="279">
        <v>1812.23</v>
      </c>
      <c r="R1047" s="279">
        <v>1781.55</v>
      </c>
      <c r="S1047" s="279">
        <v>1799.93</v>
      </c>
      <c r="T1047" s="279">
        <v>1800.57</v>
      </c>
      <c r="U1047" s="279">
        <v>1799.88</v>
      </c>
      <c r="V1047" s="279">
        <v>1754.75</v>
      </c>
      <c r="W1047" s="279">
        <v>1815.24</v>
      </c>
      <c r="X1047" s="279">
        <v>1703.4</v>
      </c>
      <c r="Y1047" s="279">
        <v>1514.76</v>
      </c>
    </row>
    <row r="1048" spans="1:25" hidden="1" outlineLevel="1">
      <c r="A1048" s="311">
        <v>23</v>
      </c>
      <c r="B1048" s="279">
        <v>1457.93</v>
      </c>
      <c r="C1048" s="279">
        <v>1367.66</v>
      </c>
      <c r="D1048" s="279">
        <v>1347.78</v>
      </c>
      <c r="E1048" s="279">
        <v>1333.41</v>
      </c>
      <c r="F1048" s="279">
        <v>1335.85</v>
      </c>
      <c r="G1048" s="279">
        <v>1373.65</v>
      </c>
      <c r="H1048" s="279">
        <v>1490.09</v>
      </c>
      <c r="I1048" s="279">
        <v>1587.93</v>
      </c>
      <c r="J1048" s="279">
        <v>1652.58</v>
      </c>
      <c r="K1048" s="279">
        <v>1743.29</v>
      </c>
      <c r="L1048" s="279">
        <v>1807.1</v>
      </c>
      <c r="M1048" s="279">
        <v>1837.59</v>
      </c>
      <c r="N1048" s="279">
        <v>1833.92</v>
      </c>
      <c r="O1048" s="279">
        <v>1822.88</v>
      </c>
      <c r="P1048" s="279">
        <v>1800.05</v>
      </c>
      <c r="Q1048" s="279">
        <v>1770.82</v>
      </c>
      <c r="R1048" s="279">
        <v>1782.49</v>
      </c>
      <c r="S1048" s="279">
        <v>1834.12</v>
      </c>
      <c r="T1048" s="279">
        <v>1851.86</v>
      </c>
      <c r="U1048" s="279">
        <v>1826.53</v>
      </c>
      <c r="V1048" s="279">
        <v>1790.26</v>
      </c>
      <c r="W1048" s="279">
        <v>1789.96</v>
      </c>
      <c r="X1048" s="279">
        <v>1723.44</v>
      </c>
      <c r="Y1048" s="279">
        <v>1621.56</v>
      </c>
    </row>
    <row r="1049" spans="1:25" hidden="1" outlineLevel="1">
      <c r="A1049" s="311">
        <v>24</v>
      </c>
      <c r="B1049" s="279">
        <v>1656.79</v>
      </c>
      <c r="C1049" s="279">
        <v>1407.26</v>
      </c>
      <c r="D1049" s="279">
        <v>1385.26</v>
      </c>
      <c r="E1049" s="279">
        <v>1362.76</v>
      </c>
      <c r="F1049" s="279">
        <v>1374.04</v>
      </c>
      <c r="G1049" s="279">
        <v>1394.1</v>
      </c>
      <c r="H1049" s="279">
        <v>1425.51</v>
      </c>
      <c r="I1049" s="279">
        <v>1591.27</v>
      </c>
      <c r="J1049" s="279">
        <v>1673.75</v>
      </c>
      <c r="K1049" s="279">
        <v>1786.64</v>
      </c>
      <c r="L1049" s="279">
        <v>1836.99</v>
      </c>
      <c r="M1049" s="279">
        <v>1863.43</v>
      </c>
      <c r="N1049" s="279">
        <v>1872.7</v>
      </c>
      <c r="O1049" s="279">
        <v>1855.14</v>
      </c>
      <c r="P1049" s="279">
        <v>1850.41</v>
      </c>
      <c r="Q1049" s="279">
        <v>1836.39</v>
      </c>
      <c r="R1049" s="279">
        <v>1884.32</v>
      </c>
      <c r="S1049" s="279">
        <v>1923.98</v>
      </c>
      <c r="T1049" s="279">
        <v>1932.92</v>
      </c>
      <c r="U1049" s="279">
        <v>1915.53</v>
      </c>
      <c r="V1049" s="279">
        <v>1909.18</v>
      </c>
      <c r="W1049" s="279">
        <v>1892.35</v>
      </c>
      <c r="X1049" s="279">
        <v>1780.2</v>
      </c>
      <c r="Y1049" s="279">
        <v>1639.74</v>
      </c>
    </row>
    <row r="1050" spans="1:25" hidden="1" outlineLevel="1">
      <c r="A1050" s="311">
        <v>25</v>
      </c>
      <c r="B1050" s="279">
        <v>1473.56</v>
      </c>
      <c r="C1050" s="279">
        <v>1389.06</v>
      </c>
      <c r="D1050" s="279">
        <v>1371.53</v>
      </c>
      <c r="E1050" s="279">
        <v>1376.12</v>
      </c>
      <c r="F1050" s="279">
        <v>1389.75</v>
      </c>
      <c r="G1050" s="279">
        <v>1587.37</v>
      </c>
      <c r="H1050" s="279">
        <v>1689.27</v>
      </c>
      <c r="I1050" s="279">
        <v>1762.76</v>
      </c>
      <c r="J1050" s="279">
        <v>1839.72</v>
      </c>
      <c r="K1050" s="279">
        <v>1862.52</v>
      </c>
      <c r="L1050" s="279">
        <v>1881.68</v>
      </c>
      <c r="M1050" s="279">
        <v>1920.02</v>
      </c>
      <c r="N1050" s="279">
        <v>1886.26</v>
      </c>
      <c r="O1050" s="279">
        <v>1901.98</v>
      </c>
      <c r="P1050" s="279">
        <v>1871.38</v>
      </c>
      <c r="Q1050" s="279">
        <v>1864.22</v>
      </c>
      <c r="R1050" s="279">
        <v>1827.74</v>
      </c>
      <c r="S1050" s="279">
        <v>1825.93</v>
      </c>
      <c r="T1050" s="279">
        <v>1802.43</v>
      </c>
      <c r="U1050" s="279">
        <v>1849.16</v>
      </c>
      <c r="V1050" s="279">
        <v>1747</v>
      </c>
      <c r="W1050" s="279">
        <v>1817.33</v>
      </c>
      <c r="X1050" s="279">
        <v>1686.06</v>
      </c>
      <c r="Y1050" s="279">
        <v>1576.74</v>
      </c>
    </row>
    <row r="1051" spans="1:25" hidden="1" outlineLevel="1">
      <c r="A1051" s="311">
        <v>26</v>
      </c>
      <c r="B1051" s="279">
        <v>1373.4</v>
      </c>
      <c r="C1051" s="279">
        <v>1339.82</v>
      </c>
      <c r="D1051" s="279">
        <v>1333.12</v>
      </c>
      <c r="E1051" s="279">
        <v>1325.14</v>
      </c>
      <c r="F1051" s="279">
        <v>1337.57</v>
      </c>
      <c r="G1051" s="279">
        <v>1449.55</v>
      </c>
      <c r="H1051" s="279">
        <v>1600.88</v>
      </c>
      <c r="I1051" s="279">
        <v>1631.98</v>
      </c>
      <c r="J1051" s="279">
        <v>1381.49</v>
      </c>
      <c r="K1051" s="279">
        <v>1731.15</v>
      </c>
      <c r="L1051" s="279">
        <v>1741.89</v>
      </c>
      <c r="M1051" s="279">
        <v>1747.38</v>
      </c>
      <c r="N1051" s="279">
        <v>1736.41</v>
      </c>
      <c r="O1051" s="279">
        <v>1758</v>
      </c>
      <c r="P1051" s="279">
        <v>1740.8</v>
      </c>
      <c r="Q1051" s="279">
        <v>1732.24</v>
      </c>
      <c r="R1051" s="279">
        <v>1728.33</v>
      </c>
      <c r="S1051" s="279">
        <v>1753.11</v>
      </c>
      <c r="T1051" s="279">
        <v>1750.76</v>
      </c>
      <c r="U1051" s="279">
        <v>1769.48</v>
      </c>
      <c r="V1051" s="279">
        <v>1737.18</v>
      </c>
      <c r="W1051" s="279">
        <v>1773.61</v>
      </c>
      <c r="X1051" s="279">
        <v>1640.1</v>
      </c>
      <c r="Y1051" s="279">
        <v>1442.03</v>
      </c>
    </row>
    <row r="1052" spans="1:25" hidden="1" outlineLevel="1">
      <c r="A1052" s="311">
        <v>27</v>
      </c>
      <c r="B1052" s="279">
        <v>1397.64</v>
      </c>
      <c r="C1052" s="279">
        <v>1341.94</v>
      </c>
      <c r="D1052" s="279">
        <v>1329.17</v>
      </c>
      <c r="E1052" s="279">
        <v>1330.13</v>
      </c>
      <c r="F1052" s="279">
        <v>1342.91</v>
      </c>
      <c r="G1052" s="279">
        <v>1429.67</v>
      </c>
      <c r="H1052" s="279">
        <v>1602.57</v>
      </c>
      <c r="I1052" s="279">
        <v>1619.84</v>
      </c>
      <c r="J1052" s="279">
        <v>1673.67</v>
      </c>
      <c r="K1052" s="279">
        <v>1701.7</v>
      </c>
      <c r="L1052" s="279">
        <v>1649.76</v>
      </c>
      <c r="M1052" s="279">
        <v>1711.75</v>
      </c>
      <c r="N1052" s="279">
        <v>1677.18</v>
      </c>
      <c r="O1052" s="279">
        <v>1683.5</v>
      </c>
      <c r="P1052" s="279">
        <v>1667.68</v>
      </c>
      <c r="Q1052" s="279">
        <v>1674.36</v>
      </c>
      <c r="R1052" s="279">
        <v>1356.29</v>
      </c>
      <c r="S1052" s="279">
        <v>1620.01</v>
      </c>
      <c r="T1052" s="279">
        <v>1628.97</v>
      </c>
      <c r="U1052" s="279">
        <v>1691.04</v>
      </c>
      <c r="V1052" s="279">
        <v>1641.43</v>
      </c>
      <c r="W1052" s="279">
        <v>1663.24</v>
      </c>
      <c r="X1052" s="279">
        <v>1560.67</v>
      </c>
      <c r="Y1052" s="279">
        <v>1394.71</v>
      </c>
    </row>
    <row r="1053" spans="1:25" hidden="1" outlineLevel="1">
      <c r="A1053" s="311">
        <v>28</v>
      </c>
      <c r="B1053" s="279">
        <v>1358.05</v>
      </c>
      <c r="C1053" s="279">
        <v>1322.23</v>
      </c>
      <c r="D1053" s="279">
        <v>1312.16</v>
      </c>
      <c r="E1053" s="279">
        <v>1309.4000000000001</v>
      </c>
      <c r="F1053" s="279">
        <v>1315.19</v>
      </c>
      <c r="G1053" s="279">
        <v>1423.91</v>
      </c>
      <c r="H1053" s="279">
        <v>1610.8</v>
      </c>
      <c r="I1053" s="279">
        <v>1658.22</v>
      </c>
      <c r="J1053" s="279">
        <v>1697.62</v>
      </c>
      <c r="K1053" s="279">
        <v>1737.99</v>
      </c>
      <c r="L1053" s="279">
        <v>1749.27</v>
      </c>
      <c r="M1053" s="279">
        <v>1764.75</v>
      </c>
      <c r="N1053" s="279">
        <v>1746.79</v>
      </c>
      <c r="O1053" s="279">
        <v>1753.07</v>
      </c>
      <c r="P1053" s="279">
        <v>1761.84</v>
      </c>
      <c r="Q1053" s="279">
        <v>1750.21</v>
      </c>
      <c r="R1053" s="279">
        <v>1741.65</v>
      </c>
      <c r="S1053" s="279">
        <v>1754.65</v>
      </c>
      <c r="T1053" s="279">
        <v>1756.16</v>
      </c>
      <c r="U1053" s="279">
        <v>1764.65</v>
      </c>
      <c r="V1053" s="279">
        <v>1722.14</v>
      </c>
      <c r="W1053" s="279">
        <v>1778.35</v>
      </c>
      <c r="X1053" s="279">
        <v>1630.64</v>
      </c>
      <c r="Y1053" s="279">
        <v>1392.97</v>
      </c>
    </row>
    <row r="1054" spans="1:25" hidden="1" outlineLevel="1">
      <c r="A1054" s="311">
        <v>29</v>
      </c>
      <c r="B1054" s="279">
        <v>1387.59</v>
      </c>
      <c r="C1054" s="279">
        <v>1367.2</v>
      </c>
      <c r="D1054" s="279">
        <v>1346.39</v>
      </c>
      <c r="E1054" s="279">
        <v>1349.61</v>
      </c>
      <c r="F1054" s="279">
        <v>1365.35</v>
      </c>
      <c r="G1054" s="279">
        <v>1412.15</v>
      </c>
      <c r="H1054" s="279">
        <v>1583.69</v>
      </c>
      <c r="I1054" s="279">
        <v>1668.25</v>
      </c>
      <c r="J1054" s="279">
        <v>1760.83</v>
      </c>
      <c r="K1054" s="279">
        <v>1789.75</v>
      </c>
      <c r="L1054" s="279">
        <v>1791.17</v>
      </c>
      <c r="M1054" s="279">
        <v>1822.99</v>
      </c>
      <c r="N1054" s="279">
        <v>1785.04</v>
      </c>
      <c r="O1054" s="279">
        <v>1797.85</v>
      </c>
      <c r="P1054" s="279">
        <v>1809.49</v>
      </c>
      <c r="Q1054" s="279">
        <v>1796.2</v>
      </c>
      <c r="R1054" s="279">
        <v>1784.63</v>
      </c>
      <c r="S1054" s="279">
        <v>1798.34</v>
      </c>
      <c r="T1054" s="279">
        <v>1783.86</v>
      </c>
      <c r="U1054" s="279">
        <v>1790.66</v>
      </c>
      <c r="V1054" s="279">
        <v>1766.58</v>
      </c>
      <c r="W1054" s="279">
        <v>1798.41</v>
      </c>
      <c r="X1054" s="279">
        <v>1687.89</v>
      </c>
      <c r="Y1054" s="279">
        <v>1460.16</v>
      </c>
    </row>
    <row r="1055" spans="1:25" hidden="1" outlineLevel="1">
      <c r="A1055" s="311">
        <v>30</v>
      </c>
      <c r="B1055" s="279">
        <v>1637.16</v>
      </c>
      <c r="C1055" s="279">
        <v>1425.06</v>
      </c>
      <c r="D1055" s="279">
        <v>1394.06</v>
      </c>
      <c r="E1055" s="279">
        <v>1380.98</v>
      </c>
      <c r="F1055" s="279">
        <v>1379.42</v>
      </c>
      <c r="G1055" s="279">
        <v>1387.03</v>
      </c>
      <c r="H1055" s="279">
        <v>1550.13</v>
      </c>
      <c r="I1055" s="279">
        <v>1595.02</v>
      </c>
      <c r="J1055" s="279">
        <v>1673.05</v>
      </c>
      <c r="K1055" s="279">
        <v>1728.79</v>
      </c>
      <c r="L1055" s="279">
        <v>1739.76</v>
      </c>
      <c r="M1055" s="279">
        <v>1748.45</v>
      </c>
      <c r="N1055" s="279">
        <v>1754.28</v>
      </c>
      <c r="O1055" s="279">
        <v>1773.46</v>
      </c>
      <c r="P1055" s="279">
        <v>1776.08</v>
      </c>
      <c r="Q1055" s="279">
        <v>1769.83</v>
      </c>
      <c r="R1055" s="279">
        <v>1775.54</v>
      </c>
      <c r="S1055" s="279">
        <v>1797.72</v>
      </c>
      <c r="T1055" s="279">
        <v>1790.38</v>
      </c>
      <c r="U1055" s="279">
        <v>1784.51</v>
      </c>
      <c r="V1055" s="279">
        <v>1762.19</v>
      </c>
      <c r="W1055" s="279">
        <v>1720</v>
      </c>
      <c r="X1055" s="279">
        <v>1628.16</v>
      </c>
      <c r="Y1055" s="279">
        <v>1427.79</v>
      </c>
    </row>
    <row r="1056" spans="1:25" hidden="1" outlineLevel="1">
      <c r="A1056" s="311">
        <v>31</v>
      </c>
      <c r="B1056" s="279">
        <v>1387.59</v>
      </c>
      <c r="C1056" s="279">
        <v>1339.08</v>
      </c>
      <c r="D1056" s="279">
        <v>1326.18</v>
      </c>
      <c r="E1056" s="279">
        <v>1322.91</v>
      </c>
      <c r="F1056" s="279">
        <v>1318.59</v>
      </c>
      <c r="G1056" s="279">
        <v>1323.47</v>
      </c>
      <c r="H1056" s="279">
        <v>1333.9</v>
      </c>
      <c r="I1056" s="279">
        <v>1356.15</v>
      </c>
      <c r="J1056" s="279">
        <v>1456.03</v>
      </c>
      <c r="K1056" s="279">
        <v>1569.01</v>
      </c>
      <c r="L1056" s="279">
        <v>1617.21</v>
      </c>
      <c r="M1056" s="279">
        <v>1615.63</v>
      </c>
      <c r="N1056" s="279">
        <v>1612.63</v>
      </c>
      <c r="O1056" s="279">
        <v>1641.07</v>
      </c>
      <c r="P1056" s="279">
        <v>1645.65</v>
      </c>
      <c r="Q1056" s="279">
        <v>1642.7</v>
      </c>
      <c r="R1056" s="279">
        <v>1659.8</v>
      </c>
      <c r="S1056" s="279">
        <v>1699.06</v>
      </c>
      <c r="T1056" s="279">
        <v>1703.29</v>
      </c>
      <c r="U1056" s="279">
        <v>1682.63</v>
      </c>
      <c r="V1056" s="279">
        <v>1665.11</v>
      </c>
      <c r="W1056" s="279">
        <v>1654.82</v>
      </c>
      <c r="X1056" s="279">
        <v>1577</v>
      </c>
      <c r="Y1056" s="279">
        <v>1363.53</v>
      </c>
    </row>
    <row r="1057" spans="1:25" collapsed="1">
      <c r="A1057" s="302"/>
      <c r="B1057" s="302"/>
      <c r="C1057" s="302"/>
      <c r="D1057" s="302"/>
      <c r="E1057" s="302"/>
      <c r="F1057" s="302"/>
      <c r="G1057" s="302"/>
      <c r="H1057" s="302"/>
      <c r="I1057" s="302"/>
      <c r="J1057" s="302"/>
      <c r="K1057" s="302"/>
      <c r="L1057" s="302"/>
      <c r="M1057" s="302"/>
      <c r="N1057" s="302"/>
      <c r="O1057" s="302"/>
      <c r="P1057" s="302"/>
      <c r="Q1057" s="302"/>
      <c r="R1057" s="302"/>
      <c r="S1057" s="302"/>
      <c r="T1057" s="302"/>
      <c r="U1057" s="302"/>
      <c r="V1057" s="302"/>
      <c r="W1057" s="302"/>
      <c r="X1057" s="302"/>
      <c r="Y1057" s="302"/>
    </row>
    <row r="1058" spans="1:25" s="323" customFormat="1">
      <c r="A1058" s="412" t="s">
        <v>209</v>
      </c>
      <c r="B1058" s="413" t="s">
        <v>220</v>
      </c>
      <c r="C1058" s="413"/>
      <c r="D1058" s="413"/>
      <c r="E1058" s="413"/>
      <c r="F1058" s="413"/>
      <c r="G1058" s="413"/>
      <c r="H1058" s="413"/>
      <c r="I1058" s="413"/>
      <c r="J1058" s="413"/>
      <c r="K1058" s="413"/>
      <c r="L1058" s="413"/>
      <c r="M1058" s="413"/>
      <c r="N1058" s="413"/>
      <c r="O1058" s="413"/>
      <c r="P1058" s="413"/>
      <c r="Q1058" s="413"/>
      <c r="R1058" s="413"/>
      <c r="S1058" s="413"/>
      <c r="T1058" s="413"/>
      <c r="U1058" s="413"/>
      <c r="V1058" s="413"/>
      <c r="W1058" s="413"/>
      <c r="X1058" s="413"/>
      <c r="Y1058" s="413"/>
    </row>
    <row r="1059" spans="1:25" s="323" customFormat="1" ht="30" hidden="1" outlineLevel="1">
      <c r="A1059" s="412"/>
      <c r="B1059" s="324" t="s">
        <v>1</v>
      </c>
      <c r="C1059" s="324" t="s">
        <v>2</v>
      </c>
      <c r="D1059" s="324" t="s">
        <v>3</v>
      </c>
      <c r="E1059" s="324" t="s">
        <v>4</v>
      </c>
      <c r="F1059" s="324" t="s">
        <v>5</v>
      </c>
      <c r="G1059" s="324" t="s">
        <v>6</v>
      </c>
      <c r="H1059" s="324" t="s">
        <v>7</v>
      </c>
      <c r="I1059" s="324" t="s">
        <v>8</v>
      </c>
      <c r="J1059" s="324" t="s">
        <v>9</v>
      </c>
      <c r="K1059" s="324" t="s">
        <v>10</v>
      </c>
      <c r="L1059" s="324" t="s">
        <v>11</v>
      </c>
      <c r="M1059" s="324" t="s">
        <v>12</v>
      </c>
      <c r="N1059" s="324" t="s">
        <v>13</v>
      </c>
      <c r="O1059" s="324" t="s">
        <v>14</v>
      </c>
      <c r="P1059" s="324" t="s">
        <v>15</v>
      </c>
      <c r="Q1059" s="324" t="s">
        <v>16</v>
      </c>
      <c r="R1059" s="324" t="s">
        <v>17</v>
      </c>
      <c r="S1059" s="324" t="s">
        <v>18</v>
      </c>
      <c r="T1059" s="324" t="s">
        <v>19</v>
      </c>
      <c r="U1059" s="324" t="s">
        <v>20</v>
      </c>
      <c r="V1059" s="324" t="s">
        <v>21</v>
      </c>
      <c r="W1059" s="324" t="s">
        <v>22</v>
      </c>
      <c r="X1059" s="324" t="s">
        <v>23</v>
      </c>
      <c r="Y1059" s="324" t="s">
        <v>24</v>
      </c>
    </row>
    <row r="1060" spans="1:25" s="323" customFormat="1" hidden="1" outlineLevel="1">
      <c r="A1060" s="325">
        <v>1</v>
      </c>
      <c r="B1060" s="292">
        <v>0</v>
      </c>
      <c r="C1060" s="292">
        <v>0</v>
      </c>
      <c r="D1060" s="292">
        <v>0</v>
      </c>
      <c r="E1060" s="292">
        <v>0</v>
      </c>
      <c r="F1060" s="292">
        <v>0</v>
      </c>
      <c r="G1060" s="292">
        <v>0</v>
      </c>
      <c r="H1060" s="292">
        <v>0</v>
      </c>
      <c r="I1060" s="292">
        <v>0</v>
      </c>
      <c r="J1060" s="292">
        <v>0</v>
      </c>
      <c r="K1060" s="292">
        <v>0</v>
      </c>
      <c r="L1060" s="292">
        <v>0</v>
      </c>
      <c r="M1060" s="292">
        <v>0</v>
      </c>
      <c r="N1060" s="292">
        <v>0</v>
      </c>
      <c r="O1060" s="292">
        <v>0</v>
      </c>
      <c r="P1060" s="292">
        <v>0</v>
      </c>
      <c r="Q1060" s="292">
        <v>0</v>
      </c>
      <c r="R1060" s="292">
        <v>0</v>
      </c>
      <c r="S1060" s="292">
        <v>0</v>
      </c>
      <c r="T1060" s="292">
        <v>0</v>
      </c>
      <c r="U1060" s="292">
        <v>0</v>
      </c>
      <c r="V1060" s="292">
        <v>0</v>
      </c>
      <c r="W1060" s="292">
        <v>0</v>
      </c>
      <c r="X1060" s="292">
        <v>0</v>
      </c>
      <c r="Y1060" s="292">
        <v>0</v>
      </c>
    </row>
    <row r="1061" spans="1:25" s="323" customFormat="1" hidden="1" outlineLevel="1">
      <c r="A1061" s="325">
        <v>2</v>
      </c>
      <c r="B1061" s="292">
        <v>0</v>
      </c>
      <c r="C1061" s="292">
        <v>0</v>
      </c>
      <c r="D1061" s="292">
        <v>0</v>
      </c>
      <c r="E1061" s="292">
        <v>0</v>
      </c>
      <c r="F1061" s="292">
        <v>0</v>
      </c>
      <c r="G1061" s="292">
        <v>0</v>
      </c>
      <c r="H1061" s="292">
        <v>0</v>
      </c>
      <c r="I1061" s="292">
        <v>0</v>
      </c>
      <c r="J1061" s="292">
        <v>0</v>
      </c>
      <c r="K1061" s="292">
        <v>0</v>
      </c>
      <c r="L1061" s="292">
        <v>0</v>
      </c>
      <c r="M1061" s="292">
        <v>0</v>
      </c>
      <c r="N1061" s="292">
        <v>0</v>
      </c>
      <c r="O1061" s="292">
        <v>0</v>
      </c>
      <c r="P1061" s="292">
        <v>0</v>
      </c>
      <c r="Q1061" s="292">
        <v>0</v>
      </c>
      <c r="R1061" s="292">
        <v>0</v>
      </c>
      <c r="S1061" s="292">
        <v>0</v>
      </c>
      <c r="T1061" s="292">
        <v>0</v>
      </c>
      <c r="U1061" s="292">
        <v>0</v>
      </c>
      <c r="V1061" s="292">
        <v>0</v>
      </c>
      <c r="W1061" s="292">
        <v>0</v>
      </c>
      <c r="X1061" s="292">
        <v>0</v>
      </c>
      <c r="Y1061" s="292">
        <v>0</v>
      </c>
    </row>
    <row r="1062" spans="1:25" s="323" customFormat="1" hidden="1" outlineLevel="1">
      <c r="A1062" s="325">
        <v>3</v>
      </c>
      <c r="B1062" s="292">
        <v>0</v>
      </c>
      <c r="C1062" s="292">
        <v>0</v>
      </c>
      <c r="D1062" s="292">
        <v>0</v>
      </c>
      <c r="E1062" s="292">
        <v>0</v>
      </c>
      <c r="F1062" s="292">
        <v>0</v>
      </c>
      <c r="G1062" s="292">
        <v>0</v>
      </c>
      <c r="H1062" s="292">
        <v>0</v>
      </c>
      <c r="I1062" s="292">
        <v>0</v>
      </c>
      <c r="J1062" s="292">
        <v>0</v>
      </c>
      <c r="K1062" s="292">
        <v>0</v>
      </c>
      <c r="L1062" s="292">
        <v>0</v>
      </c>
      <c r="M1062" s="292">
        <v>0</v>
      </c>
      <c r="N1062" s="292">
        <v>0</v>
      </c>
      <c r="O1062" s="292">
        <v>0</v>
      </c>
      <c r="P1062" s="292">
        <v>0</v>
      </c>
      <c r="Q1062" s="292">
        <v>0</v>
      </c>
      <c r="R1062" s="292">
        <v>0</v>
      </c>
      <c r="S1062" s="292">
        <v>0</v>
      </c>
      <c r="T1062" s="292">
        <v>0</v>
      </c>
      <c r="U1062" s="292">
        <v>0</v>
      </c>
      <c r="V1062" s="292">
        <v>0</v>
      </c>
      <c r="W1062" s="292">
        <v>0</v>
      </c>
      <c r="X1062" s="292">
        <v>0</v>
      </c>
      <c r="Y1062" s="292">
        <v>0</v>
      </c>
    </row>
    <row r="1063" spans="1:25" s="323" customFormat="1" hidden="1" outlineLevel="1">
      <c r="A1063" s="325">
        <v>4</v>
      </c>
      <c r="B1063" s="292">
        <v>0</v>
      </c>
      <c r="C1063" s="292">
        <v>0</v>
      </c>
      <c r="D1063" s="292">
        <v>0</v>
      </c>
      <c r="E1063" s="292">
        <v>0</v>
      </c>
      <c r="F1063" s="292">
        <v>0</v>
      </c>
      <c r="G1063" s="292">
        <v>0</v>
      </c>
      <c r="H1063" s="292">
        <v>0</v>
      </c>
      <c r="I1063" s="292">
        <v>0</v>
      </c>
      <c r="J1063" s="292">
        <v>0</v>
      </c>
      <c r="K1063" s="292">
        <v>0</v>
      </c>
      <c r="L1063" s="292">
        <v>0</v>
      </c>
      <c r="M1063" s="292">
        <v>0</v>
      </c>
      <c r="N1063" s="292">
        <v>0</v>
      </c>
      <c r="O1063" s="292">
        <v>0</v>
      </c>
      <c r="P1063" s="292">
        <v>0</v>
      </c>
      <c r="Q1063" s="292">
        <v>0</v>
      </c>
      <c r="R1063" s="292">
        <v>0</v>
      </c>
      <c r="S1063" s="292">
        <v>124.84</v>
      </c>
      <c r="T1063" s="292">
        <v>0</v>
      </c>
      <c r="U1063" s="292">
        <v>0</v>
      </c>
      <c r="V1063" s="292">
        <v>122.61</v>
      </c>
      <c r="W1063" s="292">
        <v>0</v>
      </c>
      <c r="X1063" s="292">
        <v>0</v>
      </c>
      <c r="Y1063" s="292">
        <v>0</v>
      </c>
    </row>
    <row r="1064" spans="1:25" s="323" customFormat="1" hidden="1" outlineLevel="1">
      <c r="A1064" s="325">
        <v>5</v>
      </c>
      <c r="B1064" s="292">
        <v>0</v>
      </c>
      <c r="C1064" s="292">
        <v>0</v>
      </c>
      <c r="D1064" s="292">
        <v>0</v>
      </c>
      <c r="E1064" s="292">
        <v>0</v>
      </c>
      <c r="F1064" s="292">
        <v>0</v>
      </c>
      <c r="G1064" s="292">
        <v>83.94</v>
      </c>
      <c r="H1064" s="292">
        <v>118.66</v>
      </c>
      <c r="I1064" s="292">
        <v>148.18</v>
      </c>
      <c r="J1064" s="292">
        <v>66.64</v>
      </c>
      <c r="K1064" s="292">
        <v>51.57</v>
      </c>
      <c r="L1064" s="292">
        <v>22.07</v>
      </c>
      <c r="M1064" s="292">
        <v>10.94</v>
      </c>
      <c r="N1064" s="292">
        <v>2.85</v>
      </c>
      <c r="O1064" s="292">
        <v>62.73</v>
      </c>
      <c r="P1064" s="292">
        <v>49.35</v>
      </c>
      <c r="Q1064" s="292">
        <v>77.3</v>
      </c>
      <c r="R1064" s="292">
        <v>70.819999999999993</v>
      </c>
      <c r="S1064" s="292">
        <v>22.81</v>
      </c>
      <c r="T1064" s="292">
        <v>47.7</v>
      </c>
      <c r="U1064" s="292">
        <v>7.35</v>
      </c>
      <c r="V1064" s="292">
        <v>11.2</v>
      </c>
      <c r="W1064" s="292">
        <v>0</v>
      </c>
      <c r="X1064" s="292">
        <v>0</v>
      </c>
      <c r="Y1064" s="292">
        <v>0</v>
      </c>
    </row>
    <row r="1065" spans="1:25" s="323" customFormat="1" hidden="1" outlineLevel="1">
      <c r="A1065" s="325">
        <v>6</v>
      </c>
      <c r="B1065" s="292">
        <v>0</v>
      </c>
      <c r="C1065" s="292">
        <v>0</v>
      </c>
      <c r="D1065" s="292">
        <v>0</v>
      </c>
      <c r="E1065" s="292">
        <v>0</v>
      </c>
      <c r="F1065" s="292">
        <v>0</v>
      </c>
      <c r="G1065" s="292">
        <v>0</v>
      </c>
      <c r="H1065" s="292">
        <v>0</v>
      </c>
      <c r="I1065" s="292">
        <v>0</v>
      </c>
      <c r="J1065" s="292">
        <v>89.29</v>
      </c>
      <c r="K1065" s="292">
        <v>52.98</v>
      </c>
      <c r="L1065" s="292">
        <v>0</v>
      </c>
      <c r="M1065" s="292">
        <v>0</v>
      </c>
      <c r="N1065" s="292">
        <v>13.68</v>
      </c>
      <c r="O1065" s="292">
        <v>13.5</v>
      </c>
      <c r="P1065" s="292">
        <v>0</v>
      </c>
      <c r="Q1065" s="292">
        <v>0</v>
      </c>
      <c r="R1065" s="292">
        <v>30.19</v>
      </c>
      <c r="S1065" s="292">
        <v>2.15</v>
      </c>
      <c r="T1065" s="292">
        <v>0</v>
      </c>
      <c r="U1065" s="292">
        <v>0</v>
      </c>
      <c r="V1065" s="292">
        <v>0</v>
      </c>
      <c r="W1065" s="292">
        <v>0</v>
      </c>
      <c r="X1065" s="292">
        <v>0</v>
      </c>
      <c r="Y1065" s="292">
        <v>0</v>
      </c>
    </row>
    <row r="1066" spans="1:25" s="323" customFormat="1" hidden="1" outlineLevel="1">
      <c r="A1066" s="325">
        <v>7</v>
      </c>
      <c r="B1066" s="292">
        <v>0</v>
      </c>
      <c r="C1066" s="292">
        <v>0</v>
      </c>
      <c r="D1066" s="292">
        <v>0</v>
      </c>
      <c r="E1066" s="292">
        <v>0</v>
      </c>
      <c r="F1066" s="292">
        <v>0</v>
      </c>
      <c r="G1066" s="292">
        <v>0</v>
      </c>
      <c r="H1066" s="292">
        <v>0</v>
      </c>
      <c r="I1066" s="292">
        <v>15.93</v>
      </c>
      <c r="J1066" s="292">
        <v>25.42</v>
      </c>
      <c r="K1066" s="292">
        <v>35.19</v>
      </c>
      <c r="L1066" s="292">
        <v>1.42</v>
      </c>
      <c r="M1066" s="292">
        <v>5.87</v>
      </c>
      <c r="N1066" s="292">
        <v>1.57</v>
      </c>
      <c r="O1066" s="292">
        <v>0</v>
      </c>
      <c r="P1066" s="292">
        <v>0</v>
      </c>
      <c r="Q1066" s="292">
        <v>30.54</v>
      </c>
      <c r="R1066" s="292">
        <v>0</v>
      </c>
      <c r="S1066" s="292">
        <v>0</v>
      </c>
      <c r="T1066" s="292">
        <v>0</v>
      </c>
      <c r="U1066" s="292">
        <v>0</v>
      </c>
      <c r="V1066" s="292">
        <v>0</v>
      </c>
      <c r="W1066" s="292">
        <v>0</v>
      </c>
      <c r="X1066" s="292">
        <v>0</v>
      </c>
      <c r="Y1066" s="292">
        <v>0</v>
      </c>
    </row>
    <row r="1067" spans="1:25" s="323" customFormat="1" hidden="1" outlineLevel="1">
      <c r="A1067" s="325">
        <v>8</v>
      </c>
      <c r="B1067" s="292">
        <v>0</v>
      </c>
      <c r="C1067" s="292">
        <v>0</v>
      </c>
      <c r="D1067" s="292">
        <v>0</v>
      </c>
      <c r="E1067" s="292">
        <v>0</v>
      </c>
      <c r="F1067" s="292">
        <v>13.65</v>
      </c>
      <c r="G1067" s="292">
        <v>17.75</v>
      </c>
      <c r="H1067" s="292">
        <v>10.039999999999999</v>
      </c>
      <c r="I1067" s="292">
        <v>0</v>
      </c>
      <c r="J1067" s="292">
        <v>69</v>
      </c>
      <c r="K1067" s="292">
        <v>0</v>
      </c>
      <c r="L1067" s="292">
        <v>0</v>
      </c>
      <c r="M1067" s="292">
        <v>0</v>
      </c>
      <c r="N1067" s="292">
        <v>0</v>
      </c>
      <c r="O1067" s="292">
        <v>0</v>
      </c>
      <c r="P1067" s="292">
        <v>0</v>
      </c>
      <c r="Q1067" s="292">
        <v>0</v>
      </c>
      <c r="R1067" s="292">
        <v>0</v>
      </c>
      <c r="S1067" s="292">
        <v>0</v>
      </c>
      <c r="T1067" s="292">
        <v>0</v>
      </c>
      <c r="U1067" s="292">
        <v>0</v>
      </c>
      <c r="V1067" s="292">
        <v>0</v>
      </c>
      <c r="W1067" s="292">
        <v>0</v>
      </c>
      <c r="X1067" s="292">
        <v>0</v>
      </c>
      <c r="Y1067" s="292">
        <v>0</v>
      </c>
    </row>
    <row r="1068" spans="1:25" s="323" customFormat="1" hidden="1" outlineLevel="1">
      <c r="A1068" s="325">
        <v>9</v>
      </c>
      <c r="B1068" s="292">
        <v>0</v>
      </c>
      <c r="C1068" s="292">
        <v>0</v>
      </c>
      <c r="D1068" s="292">
        <v>0</v>
      </c>
      <c r="E1068" s="292">
        <v>0</v>
      </c>
      <c r="F1068" s="292">
        <v>0</v>
      </c>
      <c r="G1068" s="292">
        <v>0</v>
      </c>
      <c r="H1068" s="292">
        <v>0</v>
      </c>
      <c r="I1068" s="292">
        <v>18.170000000000002</v>
      </c>
      <c r="J1068" s="292">
        <v>187.96</v>
      </c>
      <c r="K1068" s="292">
        <v>19.13</v>
      </c>
      <c r="L1068" s="292">
        <v>0</v>
      </c>
      <c r="M1068" s="292">
        <v>0</v>
      </c>
      <c r="N1068" s="292">
        <v>0</v>
      </c>
      <c r="O1068" s="292">
        <v>0</v>
      </c>
      <c r="P1068" s="292">
        <v>0</v>
      </c>
      <c r="Q1068" s="292">
        <v>0</v>
      </c>
      <c r="R1068" s="292">
        <v>0</v>
      </c>
      <c r="S1068" s="292">
        <v>0</v>
      </c>
      <c r="T1068" s="292">
        <v>0</v>
      </c>
      <c r="U1068" s="292">
        <v>0</v>
      </c>
      <c r="V1068" s="292">
        <v>0</v>
      </c>
      <c r="W1068" s="292">
        <v>0</v>
      </c>
      <c r="X1068" s="292">
        <v>0</v>
      </c>
      <c r="Y1068" s="292">
        <v>0</v>
      </c>
    </row>
    <row r="1069" spans="1:25" s="323" customFormat="1" hidden="1" outlineLevel="1">
      <c r="A1069" s="325">
        <v>10</v>
      </c>
      <c r="B1069" s="292">
        <v>0</v>
      </c>
      <c r="C1069" s="292">
        <v>0</v>
      </c>
      <c r="D1069" s="292">
        <v>0</v>
      </c>
      <c r="E1069" s="292">
        <v>0</v>
      </c>
      <c r="F1069" s="292">
        <v>0</v>
      </c>
      <c r="G1069" s="292">
        <v>0</v>
      </c>
      <c r="H1069" s="292">
        <v>0</v>
      </c>
      <c r="I1069" s="292">
        <v>0</v>
      </c>
      <c r="J1069" s="292">
        <v>63.88</v>
      </c>
      <c r="K1069" s="292">
        <v>0</v>
      </c>
      <c r="L1069" s="292">
        <v>0</v>
      </c>
      <c r="M1069" s="292">
        <v>0</v>
      </c>
      <c r="N1069" s="292">
        <v>0</v>
      </c>
      <c r="O1069" s="292">
        <v>0</v>
      </c>
      <c r="P1069" s="292">
        <v>0</v>
      </c>
      <c r="Q1069" s="292">
        <v>0.06</v>
      </c>
      <c r="R1069" s="292">
        <v>0</v>
      </c>
      <c r="S1069" s="292">
        <v>0</v>
      </c>
      <c r="T1069" s="292">
        <v>0</v>
      </c>
      <c r="U1069" s="292">
        <v>0</v>
      </c>
      <c r="V1069" s="292">
        <v>0</v>
      </c>
      <c r="W1069" s="292">
        <v>0</v>
      </c>
      <c r="X1069" s="292">
        <v>0</v>
      </c>
      <c r="Y1069" s="292">
        <v>0</v>
      </c>
    </row>
    <row r="1070" spans="1:25" s="323" customFormat="1" hidden="1" outlineLevel="1">
      <c r="A1070" s="325">
        <v>11</v>
      </c>
      <c r="B1070" s="292">
        <v>0</v>
      </c>
      <c r="C1070" s="292">
        <v>0</v>
      </c>
      <c r="D1070" s="292">
        <v>0</v>
      </c>
      <c r="E1070" s="292">
        <v>0</v>
      </c>
      <c r="F1070" s="292">
        <v>0</v>
      </c>
      <c r="G1070" s="292">
        <v>0</v>
      </c>
      <c r="H1070" s="292">
        <v>165.16</v>
      </c>
      <c r="I1070" s="292">
        <v>5.24</v>
      </c>
      <c r="J1070" s="292">
        <v>52.54</v>
      </c>
      <c r="K1070" s="292">
        <v>0</v>
      </c>
      <c r="L1070" s="292">
        <v>0</v>
      </c>
      <c r="M1070" s="292">
        <v>0</v>
      </c>
      <c r="N1070" s="292">
        <v>0</v>
      </c>
      <c r="O1070" s="292">
        <v>0</v>
      </c>
      <c r="P1070" s="292">
        <v>0</v>
      </c>
      <c r="Q1070" s="292">
        <v>0</v>
      </c>
      <c r="R1070" s="292">
        <v>7.62</v>
      </c>
      <c r="S1070" s="292">
        <v>0</v>
      </c>
      <c r="T1070" s="292">
        <v>0</v>
      </c>
      <c r="U1070" s="292">
        <v>0</v>
      </c>
      <c r="V1070" s="292">
        <v>0</v>
      </c>
      <c r="W1070" s="292">
        <v>0</v>
      </c>
      <c r="X1070" s="292">
        <v>0</v>
      </c>
      <c r="Y1070" s="292">
        <v>0</v>
      </c>
    </row>
    <row r="1071" spans="1:25" s="323" customFormat="1" hidden="1" outlineLevel="1">
      <c r="A1071" s="325">
        <v>12</v>
      </c>
      <c r="B1071" s="292">
        <v>0</v>
      </c>
      <c r="C1071" s="292">
        <v>0</v>
      </c>
      <c r="D1071" s="292">
        <v>0</v>
      </c>
      <c r="E1071" s="292">
        <v>0</v>
      </c>
      <c r="F1071" s="292">
        <v>12.72</v>
      </c>
      <c r="G1071" s="292">
        <v>64.09</v>
      </c>
      <c r="H1071" s="292">
        <v>173.74</v>
      </c>
      <c r="I1071" s="292">
        <v>22.68</v>
      </c>
      <c r="J1071" s="292">
        <v>85.35</v>
      </c>
      <c r="K1071" s="292">
        <v>25.4</v>
      </c>
      <c r="L1071" s="292">
        <v>0</v>
      </c>
      <c r="M1071" s="292">
        <v>0</v>
      </c>
      <c r="N1071" s="292">
        <v>0</v>
      </c>
      <c r="O1071" s="292">
        <v>0</v>
      </c>
      <c r="P1071" s="292">
        <v>0</v>
      </c>
      <c r="Q1071" s="292">
        <v>0</v>
      </c>
      <c r="R1071" s="292">
        <v>0</v>
      </c>
      <c r="S1071" s="292">
        <v>60.81</v>
      </c>
      <c r="T1071" s="292">
        <v>33.200000000000003</v>
      </c>
      <c r="U1071" s="292">
        <v>0</v>
      </c>
      <c r="V1071" s="292">
        <v>0</v>
      </c>
      <c r="W1071" s="292">
        <v>0</v>
      </c>
      <c r="X1071" s="292">
        <v>0</v>
      </c>
      <c r="Y1071" s="292">
        <v>0</v>
      </c>
    </row>
    <row r="1072" spans="1:25" s="323" customFormat="1" hidden="1" outlineLevel="1">
      <c r="A1072" s="325">
        <v>13</v>
      </c>
      <c r="B1072" s="292">
        <v>0</v>
      </c>
      <c r="C1072" s="292">
        <v>16.34</v>
      </c>
      <c r="D1072" s="292">
        <v>32.479999999999997</v>
      </c>
      <c r="E1072" s="292">
        <v>41.23</v>
      </c>
      <c r="F1072" s="292">
        <v>52.73</v>
      </c>
      <c r="G1072" s="292">
        <v>81.77</v>
      </c>
      <c r="H1072" s="292">
        <v>189.93</v>
      </c>
      <c r="I1072" s="292">
        <v>53.36</v>
      </c>
      <c r="J1072" s="292">
        <v>150.38999999999999</v>
      </c>
      <c r="K1072" s="292">
        <v>121.64</v>
      </c>
      <c r="L1072" s="292">
        <v>153.97</v>
      </c>
      <c r="M1072" s="292">
        <v>129.88999999999999</v>
      </c>
      <c r="N1072" s="292">
        <v>178.47</v>
      </c>
      <c r="O1072" s="292">
        <v>53.36</v>
      </c>
      <c r="P1072" s="292">
        <v>119.83</v>
      </c>
      <c r="Q1072" s="292">
        <v>132.63999999999999</v>
      </c>
      <c r="R1072" s="292">
        <v>62.33</v>
      </c>
      <c r="S1072" s="292">
        <v>173.96</v>
      </c>
      <c r="T1072" s="292">
        <v>44.34</v>
      </c>
      <c r="U1072" s="292">
        <v>44.68</v>
      </c>
      <c r="V1072" s="292">
        <v>42.15</v>
      </c>
      <c r="W1072" s="292">
        <v>39.369999999999997</v>
      </c>
      <c r="X1072" s="292">
        <v>0</v>
      </c>
      <c r="Y1072" s="292">
        <v>0</v>
      </c>
    </row>
    <row r="1073" spans="1:25" s="323" customFormat="1" hidden="1" outlineLevel="1">
      <c r="A1073" s="325">
        <v>14</v>
      </c>
      <c r="B1073" s="292">
        <v>0</v>
      </c>
      <c r="C1073" s="292">
        <v>0</v>
      </c>
      <c r="D1073" s="292">
        <v>0</v>
      </c>
      <c r="E1073" s="292">
        <v>26.67</v>
      </c>
      <c r="F1073" s="292">
        <v>0</v>
      </c>
      <c r="G1073" s="292">
        <v>0</v>
      </c>
      <c r="H1073" s="292">
        <v>125.01</v>
      </c>
      <c r="I1073" s="292">
        <v>92.89</v>
      </c>
      <c r="J1073" s="292">
        <v>81.39</v>
      </c>
      <c r="K1073" s="292">
        <v>0</v>
      </c>
      <c r="L1073" s="292">
        <v>0</v>
      </c>
      <c r="M1073" s="292">
        <v>0</v>
      </c>
      <c r="N1073" s="292">
        <v>0</v>
      </c>
      <c r="O1073" s="292">
        <v>0</v>
      </c>
      <c r="P1073" s="292">
        <v>0</v>
      </c>
      <c r="Q1073" s="292">
        <v>0</v>
      </c>
      <c r="R1073" s="292">
        <v>0</v>
      </c>
      <c r="S1073" s="292">
        <v>0</v>
      </c>
      <c r="T1073" s="292">
        <v>0</v>
      </c>
      <c r="U1073" s="292">
        <v>0</v>
      </c>
      <c r="V1073" s="292">
        <v>0</v>
      </c>
      <c r="W1073" s="292">
        <v>0</v>
      </c>
      <c r="X1073" s="292">
        <v>0</v>
      </c>
      <c r="Y1073" s="292">
        <v>0</v>
      </c>
    </row>
    <row r="1074" spans="1:25" s="323" customFormat="1" hidden="1" outlineLevel="1">
      <c r="A1074" s="325">
        <v>15</v>
      </c>
      <c r="B1074" s="292">
        <v>0</v>
      </c>
      <c r="C1074" s="292">
        <v>0</v>
      </c>
      <c r="D1074" s="292">
        <v>0</v>
      </c>
      <c r="E1074" s="292">
        <v>0</v>
      </c>
      <c r="F1074" s="292">
        <v>7.3</v>
      </c>
      <c r="G1074" s="292">
        <v>141.72</v>
      </c>
      <c r="H1074" s="292">
        <v>40.299999999999997</v>
      </c>
      <c r="I1074" s="292">
        <v>57.59</v>
      </c>
      <c r="J1074" s="292">
        <v>0</v>
      </c>
      <c r="K1074" s="292">
        <v>0</v>
      </c>
      <c r="L1074" s="292">
        <v>0</v>
      </c>
      <c r="M1074" s="292">
        <v>0</v>
      </c>
      <c r="N1074" s="292">
        <v>0</v>
      </c>
      <c r="O1074" s="292">
        <v>0</v>
      </c>
      <c r="P1074" s="292">
        <v>0</v>
      </c>
      <c r="Q1074" s="292">
        <v>0</v>
      </c>
      <c r="R1074" s="292">
        <v>0</v>
      </c>
      <c r="S1074" s="292">
        <v>0</v>
      </c>
      <c r="T1074" s="292">
        <v>0</v>
      </c>
      <c r="U1074" s="292">
        <v>0</v>
      </c>
      <c r="V1074" s="292">
        <v>0</v>
      </c>
      <c r="W1074" s="292">
        <v>0</v>
      </c>
      <c r="X1074" s="292">
        <v>0</v>
      </c>
      <c r="Y1074" s="292">
        <v>0</v>
      </c>
    </row>
    <row r="1075" spans="1:25" s="323" customFormat="1" hidden="1" outlineLevel="1">
      <c r="A1075" s="325">
        <v>16</v>
      </c>
      <c r="B1075" s="292">
        <v>0</v>
      </c>
      <c r="C1075" s="292">
        <v>0</v>
      </c>
      <c r="D1075" s="292">
        <v>0</v>
      </c>
      <c r="E1075" s="292">
        <v>0</v>
      </c>
      <c r="F1075" s="292">
        <v>0</v>
      </c>
      <c r="G1075" s="292">
        <v>85.02</v>
      </c>
      <c r="H1075" s="292">
        <v>29.14</v>
      </c>
      <c r="I1075" s="292">
        <v>51.46</v>
      </c>
      <c r="J1075" s="292">
        <v>104.51</v>
      </c>
      <c r="K1075" s="292">
        <v>47.98</v>
      </c>
      <c r="L1075" s="292">
        <v>0</v>
      </c>
      <c r="M1075" s="292">
        <v>0</v>
      </c>
      <c r="N1075" s="292">
        <v>0</v>
      </c>
      <c r="O1075" s="292">
        <v>0</v>
      </c>
      <c r="P1075" s="292">
        <v>0</v>
      </c>
      <c r="Q1075" s="292">
        <v>0</v>
      </c>
      <c r="R1075" s="292">
        <v>0</v>
      </c>
      <c r="S1075" s="292">
        <v>0</v>
      </c>
      <c r="T1075" s="292">
        <v>0</v>
      </c>
      <c r="U1075" s="292">
        <v>0</v>
      </c>
      <c r="V1075" s="292">
        <v>0</v>
      </c>
      <c r="W1075" s="292">
        <v>0</v>
      </c>
      <c r="X1075" s="292">
        <v>0</v>
      </c>
      <c r="Y1075" s="292">
        <v>0</v>
      </c>
    </row>
    <row r="1076" spans="1:25" s="323" customFormat="1" hidden="1" outlineLevel="1">
      <c r="A1076" s="325">
        <v>17</v>
      </c>
      <c r="B1076" s="292">
        <v>0</v>
      </c>
      <c r="C1076" s="292">
        <v>0</v>
      </c>
      <c r="D1076" s="292">
        <v>0</v>
      </c>
      <c r="E1076" s="292">
        <v>0</v>
      </c>
      <c r="F1076" s="292">
        <v>0</v>
      </c>
      <c r="G1076" s="292">
        <v>0</v>
      </c>
      <c r="H1076" s="292">
        <v>0.03</v>
      </c>
      <c r="I1076" s="292">
        <v>32.68</v>
      </c>
      <c r="J1076" s="292">
        <v>0</v>
      </c>
      <c r="K1076" s="292">
        <v>0</v>
      </c>
      <c r="L1076" s="292">
        <v>0</v>
      </c>
      <c r="M1076" s="292">
        <v>0</v>
      </c>
      <c r="N1076" s="292">
        <v>0</v>
      </c>
      <c r="O1076" s="292">
        <v>0</v>
      </c>
      <c r="P1076" s="292">
        <v>0</v>
      </c>
      <c r="Q1076" s="292">
        <v>0</v>
      </c>
      <c r="R1076" s="292">
        <v>0</v>
      </c>
      <c r="S1076" s="292">
        <v>0</v>
      </c>
      <c r="T1076" s="292">
        <v>0</v>
      </c>
      <c r="U1076" s="292">
        <v>0</v>
      </c>
      <c r="V1076" s="292">
        <v>0</v>
      </c>
      <c r="W1076" s="292">
        <v>0</v>
      </c>
      <c r="X1076" s="292">
        <v>0</v>
      </c>
      <c r="Y1076" s="292">
        <v>0</v>
      </c>
    </row>
    <row r="1077" spans="1:25" s="323" customFormat="1" hidden="1" outlineLevel="1">
      <c r="A1077" s="325">
        <v>18</v>
      </c>
      <c r="B1077" s="292">
        <v>0</v>
      </c>
      <c r="C1077" s="292">
        <v>0</v>
      </c>
      <c r="D1077" s="292">
        <v>0</v>
      </c>
      <c r="E1077" s="292">
        <v>0</v>
      </c>
      <c r="F1077" s="292">
        <v>0</v>
      </c>
      <c r="G1077" s="292">
        <v>64.739999999999995</v>
      </c>
      <c r="H1077" s="292">
        <v>48.75</v>
      </c>
      <c r="I1077" s="292">
        <v>0</v>
      </c>
      <c r="J1077" s="292">
        <v>0</v>
      </c>
      <c r="K1077" s="292">
        <v>0</v>
      </c>
      <c r="L1077" s="292">
        <v>0</v>
      </c>
      <c r="M1077" s="292">
        <v>0</v>
      </c>
      <c r="N1077" s="292">
        <v>0</v>
      </c>
      <c r="O1077" s="292">
        <v>0</v>
      </c>
      <c r="P1077" s="292">
        <v>0</v>
      </c>
      <c r="Q1077" s="292">
        <v>0</v>
      </c>
      <c r="R1077" s="292">
        <v>0</v>
      </c>
      <c r="S1077" s="292">
        <v>0</v>
      </c>
      <c r="T1077" s="292">
        <v>0</v>
      </c>
      <c r="U1077" s="292">
        <v>0</v>
      </c>
      <c r="V1077" s="292">
        <v>0</v>
      </c>
      <c r="W1077" s="292">
        <v>0</v>
      </c>
      <c r="X1077" s="292">
        <v>0</v>
      </c>
      <c r="Y1077" s="292">
        <v>0</v>
      </c>
    </row>
    <row r="1078" spans="1:25" s="323" customFormat="1" hidden="1" outlineLevel="1">
      <c r="A1078" s="325">
        <v>19</v>
      </c>
      <c r="B1078" s="292">
        <v>0</v>
      </c>
      <c r="C1078" s="292">
        <v>0</v>
      </c>
      <c r="D1078" s="292">
        <v>0</v>
      </c>
      <c r="E1078" s="292">
        <v>1.27</v>
      </c>
      <c r="F1078" s="292">
        <v>0</v>
      </c>
      <c r="G1078" s="292">
        <v>0</v>
      </c>
      <c r="H1078" s="292">
        <v>114.92</v>
      </c>
      <c r="I1078" s="292">
        <v>149.27000000000001</v>
      </c>
      <c r="J1078" s="292">
        <v>121.32</v>
      </c>
      <c r="K1078" s="292">
        <v>43.61</v>
      </c>
      <c r="L1078" s="292">
        <v>0</v>
      </c>
      <c r="M1078" s="292">
        <v>0</v>
      </c>
      <c r="N1078" s="292">
        <v>27.72</v>
      </c>
      <c r="O1078" s="292">
        <v>0</v>
      </c>
      <c r="P1078" s="292">
        <v>11.71</v>
      </c>
      <c r="Q1078" s="292">
        <v>17.41</v>
      </c>
      <c r="R1078" s="292">
        <v>0</v>
      </c>
      <c r="S1078" s="292">
        <v>0</v>
      </c>
      <c r="T1078" s="292">
        <v>0.36</v>
      </c>
      <c r="U1078" s="292">
        <v>0</v>
      </c>
      <c r="V1078" s="292">
        <v>0</v>
      </c>
      <c r="W1078" s="292">
        <v>0</v>
      </c>
      <c r="X1078" s="292">
        <v>0</v>
      </c>
      <c r="Y1078" s="292">
        <v>0</v>
      </c>
    </row>
    <row r="1079" spans="1:25" s="323" customFormat="1" hidden="1" outlineLevel="1">
      <c r="A1079" s="325">
        <v>20</v>
      </c>
      <c r="B1079" s="292">
        <v>0</v>
      </c>
      <c r="C1079" s="292">
        <v>0</v>
      </c>
      <c r="D1079" s="292">
        <v>0</v>
      </c>
      <c r="E1079" s="292">
        <v>0</v>
      </c>
      <c r="F1079" s="292">
        <v>26.07</v>
      </c>
      <c r="G1079" s="292">
        <v>49.34</v>
      </c>
      <c r="H1079" s="292">
        <v>58.98</v>
      </c>
      <c r="I1079" s="292">
        <v>111.22</v>
      </c>
      <c r="J1079" s="292">
        <v>34.53</v>
      </c>
      <c r="K1079" s="292">
        <v>0</v>
      </c>
      <c r="L1079" s="292">
        <v>0</v>
      </c>
      <c r="M1079" s="292">
        <v>0</v>
      </c>
      <c r="N1079" s="292">
        <v>0</v>
      </c>
      <c r="O1079" s="292">
        <v>0</v>
      </c>
      <c r="P1079" s="292">
        <v>0</v>
      </c>
      <c r="Q1079" s="292">
        <v>0</v>
      </c>
      <c r="R1079" s="292">
        <v>0</v>
      </c>
      <c r="S1079" s="292">
        <v>0</v>
      </c>
      <c r="T1079" s="292">
        <v>0</v>
      </c>
      <c r="U1079" s="292">
        <v>0</v>
      </c>
      <c r="V1079" s="292">
        <v>0</v>
      </c>
      <c r="W1079" s="292">
        <v>0</v>
      </c>
      <c r="X1079" s="292">
        <v>0</v>
      </c>
      <c r="Y1079" s="292">
        <v>0</v>
      </c>
    </row>
    <row r="1080" spans="1:25" s="323" customFormat="1" hidden="1" outlineLevel="1">
      <c r="A1080" s="325">
        <v>21</v>
      </c>
      <c r="B1080" s="292">
        <v>0</v>
      </c>
      <c r="C1080" s="292">
        <v>0</v>
      </c>
      <c r="D1080" s="292">
        <v>0</v>
      </c>
      <c r="E1080" s="292">
        <v>0</v>
      </c>
      <c r="F1080" s="292">
        <v>0</v>
      </c>
      <c r="G1080" s="292">
        <v>0</v>
      </c>
      <c r="H1080" s="292">
        <v>0</v>
      </c>
      <c r="I1080" s="292">
        <v>0</v>
      </c>
      <c r="J1080" s="292">
        <v>0</v>
      </c>
      <c r="K1080" s="292">
        <v>0</v>
      </c>
      <c r="L1080" s="292">
        <v>0</v>
      </c>
      <c r="M1080" s="292">
        <v>0</v>
      </c>
      <c r="N1080" s="292">
        <v>0</v>
      </c>
      <c r="O1080" s="292">
        <v>0</v>
      </c>
      <c r="P1080" s="292">
        <v>0</v>
      </c>
      <c r="Q1080" s="292">
        <v>0</v>
      </c>
      <c r="R1080" s="292">
        <v>0</v>
      </c>
      <c r="S1080" s="292">
        <v>0</v>
      </c>
      <c r="T1080" s="292">
        <v>0</v>
      </c>
      <c r="U1080" s="292">
        <v>0</v>
      </c>
      <c r="V1080" s="292">
        <v>0</v>
      </c>
      <c r="W1080" s="292">
        <v>0</v>
      </c>
      <c r="X1080" s="292">
        <v>0</v>
      </c>
      <c r="Y1080" s="292">
        <v>0</v>
      </c>
    </row>
    <row r="1081" spans="1:25" s="323" customFormat="1" hidden="1" outlineLevel="1">
      <c r="A1081" s="325">
        <v>22</v>
      </c>
      <c r="B1081" s="292">
        <v>0</v>
      </c>
      <c r="C1081" s="292">
        <v>0</v>
      </c>
      <c r="D1081" s="292">
        <v>0</v>
      </c>
      <c r="E1081" s="292">
        <v>0</v>
      </c>
      <c r="F1081" s="292">
        <v>0</v>
      </c>
      <c r="G1081" s="292">
        <v>108.31</v>
      </c>
      <c r="H1081" s="292">
        <v>22.56</v>
      </c>
      <c r="I1081" s="292">
        <v>2.65</v>
      </c>
      <c r="J1081" s="292">
        <v>0</v>
      </c>
      <c r="K1081" s="292">
        <v>0</v>
      </c>
      <c r="L1081" s="292">
        <v>0</v>
      </c>
      <c r="M1081" s="292">
        <v>0</v>
      </c>
      <c r="N1081" s="292">
        <v>0</v>
      </c>
      <c r="O1081" s="292">
        <v>0</v>
      </c>
      <c r="P1081" s="292">
        <v>0</v>
      </c>
      <c r="Q1081" s="292">
        <v>0</v>
      </c>
      <c r="R1081" s="292">
        <v>0</v>
      </c>
      <c r="S1081" s="292">
        <v>0</v>
      </c>
      <c r="T1081" s="292">
        <v>0</v>
      </c>
      <c r="U1081" s="292">
        <v>0</v>
      </c>
      <c r="V1081" s="292">
        <v>0</v>
      </c>
      <c r="W1081" s="292">
        <v>0</v>
      </c>
      <c r="X1081" s="292">
        <v>0</v>
      </c>
      <c r="Y1081" s="292">
        <v>0</v>
      </c>
    </row>
    <row r="1082" spans="1:25" s="323" customFormat="1" hidden="1" outlineLevel="1">
      <c r="A1082" s="325">
        <v>23</v>
      </c>
      <c r="B1082" s="292">
        <v>0</v>
      </c>
      <c r="C1082" s="292">
        <v>0</v>
      </c>
      <c r="D1082" s="292">
        <v>0</v>
      </c>
      <c r="E1082" s="292">
        <v>0</v>
      </c>
      <c r="F1082" s="292">
        <v>0</v>
      </c>
      <c r="G1082" s="292">
        <v>0</v>
      </c>
      <c r="H1082" s="292">
        <v>56.75</v>
      </c>
      <c r="I1082" s="292">
        <v>0</v>
      </c>
      <c r="J1082" s="292">
        <v>0</v>
      </c>
      <c r="K1082" s="292">
        <v>0</v>
      </c>
      <c r="L1082" s="292">
        <v>0</v>
      </c>
      <c r="M1082" s="292">
        <v>0</v>
      </c>
      <c r="N1082" s="292">
        <v>0</v>
      </c>
      <c r="O1082" s="292">
        <v>0</v>
      </c>
      <c r="P1082" s="292">
        <v>0</v>
      </c>
      <c r="Q1082" s="292">
        <v>0</v>
      </c>
      <c r="R1082" s="292">
        <v>0</v>
      </c>
      <c r="S1082" s="292">
        <v>0</v>
      </c>
      <c r="T1082" s="292">
        <v>0</v>
      </c>
      <c r="U1082" s="292">
        <v>0</v>
      </c>
      <c r="V1082" s="292">
        <v>0</v>
      </c>
      <c r="W1082" s="292">
        <v>0</v>
      </c>
      <c r="X1082" s="292">
        <v>0</v>
      </c>
      <c r="Y1082" s="292">
        <v>0</v>
      </c>
    </row>
    <row r="1083" spans="1:25" s="323" customFormat="1" hidden="1" outlineLevel="1">
      <c r="A1083" s="325">
        <v>24</v>
      </c>
      <c r="B1083" s="292">
        <v>0</v>
      </c>
      <c r="C1083" s="292">
        <v>0</v>
      </c>
      <c r="D1083" s="292">
        <v>0</v>
      </c>
      <c r="E1083" s="292">
        <v>0</v>
      </c>
      <c r="F1083" s="292">
        <v>0</v>
      </c>
      <c r="G1083" s="292">
        <v>0</v>
      </c>
      <c r="H1083" s="292">
        <v>0</v>
      </c>
      <c r="I1083" s="292">
        <v>0</v>
      </c>
      <c r="J1083" s="292">
        <v>0</v>
      </c>
      <c r="K1083" s="292">
        <v>0</v>
      </c>
      <c r="L1083" s="292">
        <v>0</v>
      </c>
      <c r="M1083" s="292">
        <v>0</v>
      </c>
      <c r="N1083" s="292">
        <v>0</v>
      </c>
      <c r="O1083" s="292">
        <v>0</v>
      </c>
      <c r="P1083" s="292">
        <v>0</v>
      </c>
      <c r="Q1083" s="292">
        <v>0</v>
      </c>
      <c r="R1083" s="292">
        <v>0</v>
      </c>
      <c r="S1083" s="292">
        <v>0</v>
      </c>
      <c r="T1083" s="292">
        <v>0</v>
      </c>
      <c r="U1083" s="292">
        <v>0</v>
      </c>
      <c r="V1083" s="292">
        <v>0</v>
      </c>
      <c r="W1083" s="292">
        <v>0</v>
      </c>
      <c r="X1083" s="292">
        <v>0</v>
      </c>
      <c r="Y1083" s="292">
        <v>0</v>
      </c>
    </row>
    <row r="1084" spans="1:25" s="323" customFormat="1" hidden="1" outlineLevel="1">
      <c r="A1084" s="325">
        <v>25</v>
      </c>
      <c r="B1084" s="292">
        <v>0</v>
      </c>
      <c r="C1084" s="292">
        <v>0</v>
      </c>
      <c r="D1084" s="292">
        <v>0</v>
      </c>
      <c r="E1084" s="292">
        <v>0</v>
      </c>
      <c r="F1084" s="292">
        <v>0</v>
      </c>
      <c r="G1084" s="292">
        <v>0</v>
      </c>
      <c r="H1084" s="292">
        <v>0</v>
      </c>
      <c r="I1084" s="292">
        <v>0</v>
      </c>
      <c r="J1084" s="292">
        <v>0</v>
      </c>
      <c r="K1084" s="292">
        <v>0</v>
      </c>
      <c r="L1084" s="292">
        <v>0</v>
      </c>
      <c r="M1084" s="292">
        <v>0</v>
      </c>
      <c r="N1084" s="292">
        <v>0</v>
      </c>
      <c r="O1084" s="292">
        <v>0</v>
      </c>
      <c r="P1084" s="292">
        <v>0</v>
      </c>
      <c r="Q1084" s="292">
        <v>0</v>
      </c>
      <c r="R1084" s="292">
        <v>0</v>
      </c>
      <c r="S1084" s="292">
        <v>0</v>
      </c>
      <c r="T1084" s="292">
        <v>0</v>
      </c>
      <c r="U1084" s="292">
        <v>0</v>
      </c>
      <c r="V1084" s="292">
        <v>0</v>
      </c>
      <c r="W1084" s="292">
        <v>0</v>
      </c>
      <c r="X1084" s="292">
        <v>0</v>
      </c>
      <c r="Y1084" s="292">
        <v>0</v>
      </c>
    </row>
    <row r="1085" spans="1:25" s="323" customFormat="1" hidden="1" outlineLevel="1">
      <c r="A1085" s="325">
        <v>26</v>
      </c>
      <c r="B1085" s="292">
        <v>0</v>
      </c>
      <c r="C1085" s="292">
        <v>0</v>
      </c>
      <c r="D1085" s="292">
        <v>0</v>
      </c>
      <c r="E1085" s="292">
        <v>0</v>
      </c>
      <c r="F1085" s="292">
        <v>0</v>
      </c>
      <c r="G1085" s="292">
        <v>0</v>
      </c>
      <c r="H1085" s="292">
        <v>0</v>
      </c>
      <c r="I1085" s="292">
        <v>96.73</v>
      </c>
      <c r="J1085" s="292">
        <v>0</v>
      </c>
      <c r="K1085" s="292">
        <v>0</v>
      </c>
      <c r="L1085" s="292">
        <v>0</v>
      </c>
      <c r="M1085" s="292">
        <v>0</v>
      </c>
      <c r="N1085" s="292">
        <v>0</v>
      </c>
      <c r="O1085" s="292">
        <v>0</v>
      </c>
      <c r="P1085" s="292">
        <v>0.1</v>
      </c>
      <c r="Q1085" s="292">
        <v>0.19</v>
      </c>
      <c r="R1085" s="292">
        <v>0</v>
      </c>
      <c r="S1085" s="292">
        <v>0</v>
      </c>
      <c r="T1085" s="292">
        <v>0</v>
      </c>
      <c r="U1085" s="292">
        <v>0</v>
      </c>
      <c r="V1085" s="292">
        <v>0</v>
      </c>
      <c r="W1085" s="292">
        <v>0</v>
      </c>
      <c r="X1085" s="292">
        <v>0</v>
      </c>
      <c r="Y1085" s="292">
        <v>0</v>
      </c>
    </row>
    <row r="1086" spans="1:25" s="323" customFormat="1" hidden="1" outlineLevel="1">
      <c r="A1086" s="325">
        <v>27</v>
      </c>
      <c r="B1086" s="292">
        <v>0</v>
      </c>
      <c r="C1086" s="292">
        <v>0</v>
      </c>
      <c r="D1086" s="292">
        <v>0</v>
      </c>
      <c r="E1086" s="292">
        <v>0</v>
      </c>
      <c r="F1086" s="292">
        <v>0</v>
      </c>
      <c r="G1086" s="292">
        <v>0</v>
      </c>
      <c r="H1086" s="292">
        <v>34.25</v>
      </c>
      <c r="I1086" s="292">
        <v>16.66</v>
      </c>
      <c r="J1086" s="292">
        <v>0</v>
      </c>
      <c r="K1086" s="292">
        <v>0</v>
      </c>
      <c r="L1086" s="292">
        <v>0</v>
      </c>
      <c r="M1086" s="292">
        <v>0</v>
      </c>
      <c r="N1086" s="292">
        <v>0</v>
      </c>
      <c r="O1086" s="292">
        <v>0</v>
      </c>
      <c r="P1086" s="292">
        <v>0</v>
      </c>
      <c r="Q1086" s="292">
        <v>0</v>
      </c>
      <c r="R1086" s="292">
        <v>248.24</v>
      </c>
      <c r="S1086" s="292">
        <v>0</v>
      </c>
      <c r="T1086" s="292">
        <v>0</v>
      </c>
      <c r="U1086" s="292">
        <v>0</v>
      </c>
      <c r="V1086" s="292">
        <v>0</v>
      </c>
      <c r="W1086" s="292">
        <v>0</v>
      </c>
      <c r="X1086" s="292">
        <v>0</v>
      </c>
      <c r="Y1086" s="292">
        <v>0</v>
      </c>
    </row>
    <row r="1087" spans="1:25" s="323" customFormat="1" hidden="1" outlineLevel="1">
      <c r="A1087" s="325">
        <v>28</v>
      </c>
      <c r="B1087" s="292">
        <v>0</v>
      </c>
      <c r="C1087" s="292">
        <v>0</v>
      </c>
      <c r="D1087" s="292">
        <v>0</v>
      </c>
      <c r="E1087" s="292">
        <v>0</v>
      </c>
      <c r="F1087" s="292">
        <v>0</v>
      </c>
      <c r="G1087" s="292">
        <v>64.010000000000005</v>
      </c>
      <c r="H1087" s="292">
        <v>0</v>
      </c>
      <c r="I1087" s="292">
        <v>0</v>
      </c>
      <c r="J1087" s="292">
        <v>2.5</v>
      </c>
      <c r="K1087" s="292">
        <v>0</v>
      </c>
      <c r="L1087" s="292">
        <v>0</v>
      </c>
      <c r="M1087" s="292">
        <v>0</v>
      </c>
      <c r="N1087" s="292">
        <v>0</v>
      </c>
      <c r="O1087" s="292">
        <v>0</v>
      </c>
      <c r="P1087" s="292">
        <v>0</v>
      </c>
      <c r="Q1087" s="292">
        <v>0</v>
      </c>
      <c r="R1087" s="292">
        <v>0</v>
      </c>
      <c r="S1087" s="292">
        <v>0</v>
      </c>
      <c r="T1087" s="292">
        <v>0</v>
      </c>
      <c r="U1087" s="292">
        <v>0</v>
      </c>
      <c r="V1087" s="292">
        <v>0</v>
      </c>
      <c r="W1087" s="292">
        <v>0</v>
      </c>
      <c r="X1087" s="292">
        <v>0</v>
      </c>
      <c r="Y1087" s="292">
        <v>0</v>
      </c>
    </row>
    <row r="1088" spans="1:25" s="323" customFormat="1" hidden="1" outlineLevel="1">
      <c r="A1088" s="325">
        <v>29</v>
      </c>
      <c r="B1088" s="292">
        <v>0</v>
      </c>
      <c r="C1088" s="292">
        <v>0</v>
      </c>
      <c r="D1088" s="292">
        <v>0</v>
      </c>
      <c r="E1088" s="292">
        <v>0</v>
      </c>
      <c r="F1088" s="292">
        <v>47.57</v>
      </c>
      <c r="G1088" s="292">
        <v>156.94999999999999</v>
      </c>
      <c r="H1088" s="292">
        <v>133.35</v>
      </c>
      <c r="I1088" s="292">
        <v>76.95</v>
      </c>
      <c r="J1088" s="292">
        <v>25.45</v>
      </c>
      <c r="K1088" s="292">
        <v>0</v>
      </c>
      <c r="L1088" s="292">
        <v>0</v>
      </c>
      <c r="M1088" s="292">
        <v>0</v>
      </c>
      <c r="N1088" s="292">
        <v>0</v>
      </c>
      <c r="O1088" s="292">
        <v>0</v>
      </c>
      <c r="P1088" s="292">
        <v>0</v>
      </c>
      <c r="Q1088" s="292">
        <v>0</v>
      </c>
      <c r="R1088" s="292">
        <v>0</v>
      </c>
      <c r="S1088" s="292">
        <v>0</v>
      </c>
      <c r="T1088" s="292">
        <v>0</v>
      </c>
      <c r="U1088" s="292">
        <v>0</v>
      </c>
      <c r="V1088" s="292">
        <v>0</v>
      </c>
      <c r="W1088" s="292">
        <v>0</v>
      </c>
      <c r="X1088" s="292">
        <v>0</v>
      </c>
      <c r="Y1088" s="292">
        <v>0</v>
      </c>
    </row>
    <row r="1089" spans="1:25" s="323" customFormat="1" hidden="1" outlineLevel="1">
      <c r="A1089" s="325">
        <v>30</v>
      </c>
      <c r="B1089" s="292">
        <v>0</v>
      </c>
      <c r="C1089" s="292">
        <v>0</v>
      </c>
      <c r="D1089" s="292">
        <v>0</v>
      </c>
      <c r="E1089" s="292">
        <v>0</v>
      </c>
      <c r="F1089" s="292">
        <v>0</v>
      </c>
      <c r="G1089" s="292">
        <v>131.44999999999999</v>
      </c>
      <c r="H1089" s="292">
        <v>0</v>
      </c>
      <c r="I1089" s="292">
        <v>54.1</v>
      </c>
      <c r="J1089" s="292">
        <v>0</v>
      </c>
      <c r="K1089" s="292">
        <v>0</v>
      </c>
      <c r="L1089" s="292">
        <v>0</v>
      </c>
      <c r="M1089" s="292">
        <v>0</v>
      </c>
      <c r="N1089" s="292">
        <v>0</v>
      </c>
      <c r="O1089" s="292">
        <v>0</v>
      </c>
      <c r="P1089" s="292">
        <v>0</v>
      </c>
      <c r="Q1089" s="292">
        <v>0</v>
      </c>
      <c r="R1089" s="292">
        <v>0</v>
      </c>
      <c r="S1089" s="292">
        <v>0</v>
      </c>
      <c r="T1089" s="292">
        <v>0</v>
      </c>
      <c r="U1089" s="292">
        <v>0</v>
      </c>
      <c r="V1089" s="292">
        <v>0</v>
      </c>
      <c r="W1089" s="292">
        <v>0</v>
      </c>
      <c r="X1089" s="292">
        <v>0</v>
      </c>
      <c r="Y1089" s="292">
        <v>0</v>
      </c>
    </row>
    <row r="1090" spans="1:25" s="323" customFormat="1" hidden="1" outlineLevel="1">
      <c r="A1090" s="325">
        <v>31</v>
      </c>
      <c r="B1090" s="292">
        <v>0</v>
      </c>
      <c r="C1090" s="292">
        <v>0</v>
      </c>
      <c r="D1090" s="292">
        <v>0</v>
      </c>
      <c r="E1090" s="292">
        <v>0</v>
      </c>
      <c r="F1090" s="292">
        <v>0</v>
      </c>
      <c r="G1090" s="292">
        <v>0</v>
      </c>
      <c r="H1090" s="292">
        <v>0</v>
      </c>
      <c r="I1090" s="292">
        <v>0</v>
      </c>
      <c r="J1090" s="292">
        <v>0</v>
      </c>
      <c r="K1090" s="292">
        <v>0</v>
      </c>
      <c r="L1090" s="292">
        <v>0</v>
      </c>
      <c r="M1090" s="292">
        <v>0</v>
      </c>
      <c r="N1090" s="292">
        <v>0</v>
      </c>
      <c r="O1090" s="292">
        <v>0</v>
      </c>
      <c r="P1090" s="292">
        <v>0</v>
      </c>
      <c r="Q1090" s="292">
        <v>0</v>
      </c>
      <c r="R1090" s="292">
        <v>0</v>
      </c>
      <c r="S1090" s="292">
        <v>0</v>
      </c>
      <c r="T1090" s="292">
        <v>0</v>
      </c>
      <c r="U1090" s="292">
        <v>0</v>
      </c>
      <c r="V1090" s="292">
        <v>0</v>
      </c>
      <c r="W1090" s="292">
        <v>0</v>
      </c>
      <c r="X1090" s="292">
        <v>0</v>
      </c>
      <c r="Y1090" s="292">
        <v>0</v>
      </c>
    </row>
    <row r="1091" spans="1:25" s="323" customFormat="1" collapsed="1">
      <c r="A1091" s="326"/>
      <c r="B1091" s="326"/>
      <c r="C1091" s="326"/>
      <c r="D1091" s="326"/>
      <c r="E1091" s="326"/>
      <c r="F1091" s="326"/>
      <c r="G1091" s="326"/>
      <c r="H1091" s="326"/>
      <c r="I1091" s="326"/>
      <c r="J1091" s="326"/>
      <c r="K1091" s="326"/>
      <c r="L1091" s="326"/>
      <c r="M1091" s="326"/>
      <c r="N1091" s="326"/>
      <c r="O1091" s="326"/>
      <c r="P1091" s="326"/>
      <c r="Q1091" s="326"/>
      <c r="R1091" s="326"/>
      <c r="S1091" s="326"/>
      <c r="T1091" s="326"/>
      <c r="U1091" s="326"/>
      <c r="V1091" s="326"/>
      <c r="W1091" s="326"/>
      <c r="X1091" s="326"/>
      <c r="Y1091" s="326"/>
    </row>
    <row r="1092" spans="1:25" s="323" customFormat="1">
      <c r="A1092" s="414" t="s">
        <v>209</v>
      </c>
      <c r="B1092" s="413" t="s">
        <v>311</v>
      </c>
      <c r="C1092" s="413"/>
      <c r="D1092" s="413"/>
      <c r="E1092" s="413"/>
      <c r="F1092" s="413"/>
      <c r="G1092" s="413"/>
      <c r="H1092" s="413"/>
      <c r="I1092" s="413"/>
      <c r="J1092" s="413"/>
      <c r="K1092" s="413"/>
      <c r="L1092" s="413"/>
      <c r="M1092" s="413"/>
      <c r="N1092" s="413"/>
      <c r="O1092" s="413"/>
      <c r="P1092" s="413"/>
      <c r="Q1092" s="413"/>
      <c r="R1092" s="413"/>
      <c r="S1092" s="413"/>
      <c r="T1092" s="413"/>
      <c r="U1092" s="413"/>
      <c r="V1092" s="413"/>
      <c r="W1092" s="413"/>
      <c r="X1092" s="413"/>
      <c r="Y1092" s="413"/>
    </row>
    <row r="1093" spans="1:25" ht="30" hidden="1" outlineLevel="1">
      <c r="A1093" s="414"/>
      <c r="B1093" s="303" t="s">
        <v>1</v>
      </c>
      <c r="C1093" s="303" t="s">
        <v>2</v>
      </c>
      <c r="D1093" s="303" t="s">
        <v>3</v>
      </c>
      <c r="E1093" s="303" t="s">
        <v>4</v>
      </c>
      <c r="F1093" s="303" t="s">
        <v>5</v>
      </c>
      <c r="G1093" s="303" t="s">
        <v>6</v>
      </c>
      <c r="H1093" s="303" t="s">
        <v>7</v>
      </c>
      <c r="I1093" s="303" t="s">
        <v>8</v>
      </c>
      <c r="J1093" s="303" t="s">
        <v>9</v>
      </c>
      <c r="K1093" s="303" t="s">
        <v>10</v>
      </c>
      <c r="L1093" s="303" t="s">
        <v>11</v>
      </c>
      <c r="M1093" s="303" t="s">
        <v>12</v>
      </c>
      <c r="N1093" s="303" t="s">
        <v>13</v>
      </c>
      <c r="O1093" s="303" t="s">
        <v>14</v>
      </c>
      <c r="P1093" s="303" t="s">
        <v>15</v>
      </c>
      <c r="Q1093" s="303" t="s">
        <v>16</v>
      </c>
      <c r="R1093" s="303" t="s">
        <v>17</v>
      </c>
      <c r="S1093" s="303" t="s">
        <v>18</v>
      </c>
      <c r="T1093" s="303" t="s">
        <v>19</v>
      </c>
      <c r="U1093" s="303" t="s">
        <v>20</v>
      </c>
      <c r="V1093" s="303" t="s">
        <v>21</v>
      </c>
      <c r="W1093" s="303" t="s">
        <v>22</v>
      </c>
      <c r="X1093" s="303" t="s">
        <v>23</v>
      </c>
      <c r="Y1093" s="303" t="s">
        <v>24</v>
      </c>
    </row>
    <row r="1094" spans="1:25" hidden="1" outlineLevel="1">
      <c r="A1094" s="311">
        <v>1</v>
      </c>
      <c r="B1094" s="279">
        <v>158.51</v>
      </c>
      <c r="C1094" s="279">
        <v>113.21</v>
      </c>
      <c r="D1094" s="279">
        <v>122.15</v>
      </c>
      <c r="E1094" s="279">
        <v>115.97</v>
      </c>
      <c r="F1094" s="279">
        <v>114.93</v>
      </c>
      <c r="G1094" s="279">
        <v>100.85</v>
      </c>
      <c r="H1094" s="279">
        <v>69.86</v>
      </c>
      <c r="I1094" s="279">
        <v>106.27</v>
      </c>
      <c r="J1094" s="279">
        <v>73.89</v>
      </c>
      <c r="K1094" s="279">
        <v>185.48</v>
      </c>
      <c r="L1094" s="279">
        <v>411.55</v>
      </c>
      <c r="M1094" s="279">
        <v>430.65</v>
      </c>
      <c r="N1094" s="279">
        <v>465.01</v>
      </c>
      <c r="O1094" s="279">
        <v>115.64</v>
      </c>
      <c r="P1094" s="279">
        <v>477.09</v>
      </c>
      <c r="Q1094" s="279">
        <v>93.59</v>
      </c>
      <c r="R1094" s="279">
        <v>498.94</v>
      </c>
      <c r="S1094" s="279">
        <v>113.04</v>
      </c>
      <c r="T1094" s="279">
        <v>117.65</v>
      </c>
      <c r="U1094" s="279">
        <v>157.49</v>
      </c>
      <c r="V1094" s="279">
        <v>147.94999999999999</v>
      </c>
      <c r="W1094" s="279">
        <v>151.26</v>
      </c>
      <c r="X1094" s="279">
        <v>152.81</v>
      </c>
      <c r="Y1094" s="279">
        <v>102.98</v>
      </c>
    </row>
    <row r="1095" spans="1:25" hidden="1" outlineLevel="1">
      <c r="A1095" s="311">
        <v>2</v>
      </c>
      <c r="B1095" s="279">
        <v>92.68</v>
      </c>
      <c r="C1095" s="279">
        <v>441.79</v>
      </c>
      <c r="D1095" s="279">
        <v>148.22</v>
      </c>
      <c r="E1095" s="279">
        <v>124.83</v>
      </c>
      <c r="F1095" s="279">
        <v>105.95</v>
      </c>
      <c r="G1095" s="279">
        <v>59.45</v>
      </c>
      <c r="H1095" s="279">
        <v>73.739999999999995</v>
      </c>
      <c r="I1095" s="279">
        <v>60.62</v>
      </c>
      <c r="J1095" s="279">
        <v>42.98</v>
      </c>
      <c r="K1095" s="279">
        <v>143.38</v>
      </c>
      <c r="L1095" s="279">
        <v>182.97</v>
      </c>
      <c r="M1095" s="279">
        <v>211.12</v>
      </c>
      <c r="N1095" s="279">
        <v>197.08</v>
      </c>
      <c r="O1095" s="279">
        <v>183.73</v>
      </c>
      <c r="P1095" s="279">
        <v>160.57</v>
      </c>
      <c r="Q1095" s="279">
        <v>125.97</v>
      </c>
      <c r="R1095" s="279">
        <v>152.9</v>
      </c>
      <c r="S1095" s="279">
        <v>164.11</v>
      </c>
      <c r="T1095" s="279">
        <v>268.3</v>
      </c>
      <c r="U1095" s="279">
        <v>192.72</v>
      </c>
      <c r="V1095" s="279">
        <v>180.08</v>
      </c>
      <c r="W1095" s="279">
        <v>191.32</v>
      </c>
      <c r="X1095" s="279">
        <v>268.74</v>
      </c>
      <c r="Y1095" s="279">
        <v>89.62</v>
      </c>
    </row>
    <row r="1096" spans="1:25" hidden="1" outlineLevel="1">
      <c r="A1096" s="311">
        <v>3</v>
      </c>
      <c r="B1096" s="279">
        <v>82.5</v>
      </c>
      <c r="C1096" s="279">
        <v>411.63</v>
      </c>
      <c r="D1096" s="279">
        <v>109.14</v>
      </c>
      <c r="E1096" s="279">
        <v>100.07</v>
      </c>
      <c r="F1096" s="279">
        <v>187.9</v>
      </c>
      <c r="G1096" s="279">
        <v>414.98</v>
      </c>
      <c r="H1096" s="279">
        <v>453.02</v>
      </c>
      <c r="I1096" s="279">
        <v>60.7</v>
      </c>
      <c r="J1096" s="279">
        <v>82.09</v>
      </c>
      <c r="K1096" s="279">
        <v>163.57</v>
      </c>
      <c r="L1096" s="279">
        <v>235.52</v>
      </c>
      <c r="M1096" s="279">
        <v>227.61</v>
      </c>
      <c r="N1096" s="279">
        <v>852.8</v>
      </c>
      <c r="O1096" s="279">
        <v>221.64</v>
      </c>
      <c r="P1096" s="279">
        <v>190.61</v>
      </c>
      <c r="Q1096" s="279">
        <v>159.88999999999999</v>
      </c>
      <c r="R1096" s="279">
        <v>198.64</v>
      </c>
      <c r="S1096" s="279">
        <v>198.58</v>
      </c>
      <c r="T1096" s="279">
        <v>205.38</v>
      </c>
      <c r="U1096" s="279">
        <v>175.06</v>
      </c>
      <c r="V1096" s="279">
        <v>157.97999999999999</v>
      </c>
      <c r="W1096" s="279">
        <v>190.12</v>
      </c>
      <c r="X1096" s="279">
        <v>307.7</v>
      </c>
      <c r="Y1096" s="279">
        <v>137.79</v>
      </c>
    </row>
    <row r="1097" spans="1:25" hidden="1" outlineLevel="1">
      <c r="A1097" s="311">
        <v>4</v>
      </c>
      <c r="B1097" s="279">
        <v>165.32</v>
      </c>
      <c r="C1097" s="279">
        <v>468.17</v>
      </c>
      <c r="D1097" s="279">
        <v>453.55</v>
      </c>
      <c r="E1097" s="279">
        <v>86.31</v>
      </c>
      <c r="F1097" s="279">
        <v>54.68</v>
      </c>
      <c r="G1097" s="279">
        <v>449.1</v>
      </c>
      <c r="H1097" s="279">
        <v>27.38</v>
      </c>
      <c r="I1097" s="279">
        <v>510.94</v>
      </c>
      <c r="J1097" s="279">
        <v>127.89</v>
      </c>
      <c r="K1097" s="279">
        <v>31.15</v>
      </c>
      <c r="L1097" s="279">
        <v>67.03</v>
      </c>
      <c r="M1097" s="279">
        <v>32.049999999999997</v>
      </c>
      <c r="N1097" s="279">
        <v>1236.92</v>
      </c>
      <c r="O1097" s="279">
        <v>114.41</v>
      </c>
      <c r="P1097" s="279">
        <v>1239.55</v>
      </c>
      <c r="Q1097" s="279">
        <v>1238.49</v>
      </c>
      <c r="R1097" s="279">
        <v>1242.6300000000001</v>
      </c>
      <c r="S1097" s="279">
        <v>0</v>
      </c>
      <c r="T1097" s="279">
        <v>1249.22</v>
      </c>
      <c r="U1097" s="279">
        <v>1246.9100000000001</v>
      </c>
      <c r="V1097" s="279">
        <v>0</v>
      </c>
      <c r="W1097" s="279">
        <v>45.39</v>
      </c>
      <c r="X1097" s="279">
        <v>274.73</v>
      </c>
      <c r="Y1097" s="279">
        <v>836.43</v>
      </c>
    </row>
    <row r="1098" spans="1:25" hidden="1" outlineLevel="1">
      <c r="A1098" s="311">
        <v>5</v>
      </c>
      <c r="B1098" s="279">
        <v>176.88</v>
      </c>
      <c r="C1098" s="279">
        <v>202.56</v>
      </c>
      <c r="D1098" s="279">
        <v>167.24</v>
      </c>
      <c r="E1098" s="279">
        <v>35.33</v>
      </c>
      <c r="F1098" s="279">
        <v>14.11</v>
      </c>
      <c r="G1098" s="279">
        <v>0</v>
      </c>
      <c r="H1098" s="279">
        <v>0</v>
      </c>
      <c r="I1098" s="279">
        <v>0</v>
      </c>
      <c r="J1098" s="279">
        <v>0</v>
      </c>
      <c r="K1098" s="279">
        <v>0</v>
      </c>
      <c r="L1098" s="279">
        <v>0</v>
      </c>
      <c r="M1098" s="279">
        <v>0</v>
      </c>
      <c r="N1098" s="279">
        <v>0.17</v>
      </c>
      <c r="O1098" s="279">
        <v>0</v>
      </c>
      <c r="P1098" s="279">
        <v>0</v>
      </c>
      <c r="Q1098" s="279">
        <v>0</v>
      </c>
      <c r="R1098" s="279">
        <v>0</v>
      </c>
      <c r="S1098" s="279">
        <v>0</v>
      </c>
      <c r="T1098" s="279">
        <v>0</v>
      </c>
      <c r="U1098" s="279">
        <v>0.01</v>
      </c>
      <c r="V1098" s="279">
        <v>0</v>
      </c>
      <c r="W1098" s="279">
        <v>22.65</v>
      </c>
      <c r="X1098" s="279">
        <v>1095.5999999999999</v>
      </c>
      <c r="Y1098" s="279">
        <v>863.2</v>
      </c>
    </row>
    <row r="1099" spans="1:25" hidden="1" outlineLevel="1">
      <c r="A1099" s="311">
        <v>6</v>
      </c>
      <c r="B1099" s="279">
        <v>808.99</v>
      </c>
      <c r="C1099" s="279">
        <v>286.76</v>
      </c>
      <c r="D1099" s="279">
        <v>280.43</v>
      </c>
      <c r="E1099" s="279">
        <v>121.56</v>
      </c>
      <c r="F1099" s="279">
        <v>104.66</v>
      </c>
      <c r="G1099" s="279">
        <v>63.83</v>
      </c>
      <c r="H1099" s="279">
        <v>114.91</v>
      </c>
      <c r="I1099" s="279">
        <v>480.03</v>
      </c>
      <c r="J1099" s="279">
        <v>0</v>
      </c>
      <c r="K1099" s="279">
        <v>0</v>
      </c>
      <c r="L1099" s="279">
        <v>1134.79</v>
      </c>
      <c r="M1099" s="279">
        <v>37.94</v>
      </c>
      <c r="N1099" s="279">
        <v>0</v>
      </c>
      <c r="O1099" s="279">
        <v>0</v>
      </c>
      <c r="P1099" s="279">
        <v>25.68</v>
      </c>
      <c r="Q1099" s="279">
        <v>1161.6300000000001</v>
      </c>
      <c r="R1099" s="279">
        <v>0</v>
      </c>
      <c r="S1099" s="279">
        <v>0.31</v>
      </c>
      <c r="T1099" s="279">
        <v>56.92</v>
      </c>
      <c r="U1099" s="279">
        <v>86.82</v>
      </c>
      <c r="V1099" s="279">
        <v>192.89</v>
      </c>
      <c r="W1099" s="279">
        <v>1130.82</v>
      </c>
      <c r="X1099" s="279">
        <v>1015.84</v>
      </c>
      <c r="Y1099" s="279">
        <v>136.91999999999999</v>
      </c>
    </row>
    <row r="1100" spans="1:25" hidden="1" outlineLevel="1">
      <c r="A1100" s="311">
        <v>7</v>
      </c>
      <c r="B1100" s="279">
        <v>54.08</v>
      </c>
      <c r="C1100" s="279">
        <v>18.98</v>
      </c>
      <c r="D1100" s="279">
        <v>37.92</v>
      </c>
      <c r="E1100" s="279">
        <v>364.39</v>
      </c>
      <c r="F1100" s="279">
        <v>22.6</v>
      </c>
      <c r="G1100" s="279">
        <v>389.04</v>
      </c>
      <c r="H1100" s="279">
        <v>428.94</v>
      </c>
      <c r="I1100" s="279">
        <v>0</v>
      </c>
      <c r="J1100" s="279">
        <v>0</v>
      </c>
      <c r="K1100" s="279">
        <v>0</v>
      </c>
      <c r="L1100" s="279">
        <v>0.21</v>
      </c>
      <c r="M1100" s="279">
        <v>0</v>
      </c>
      <c r="N1100" s="279">
        <v>0.2</v>
      </c>
      <c r="O1100" s="279">
        <v>5.97</v>
      </c>
      <c r="P1100" s="279">
        <v>8.8800000000000008</v>
      </c>
      <c r="Q1100" s="279">
        <v>0</v>
      </c>
      <c r="R1100" s="279">
        <v>68.73</v>
      </c>
      <c r="S1100" s="279">
        <v>94.64</v>
      </c>
      <c r="T1100" s="279">
        <v>88.73</v>
      </c>
      <c r="U1100" s="279">
        <v>126.63</v>
      </c>
      <c r="V1100" s="279">
        <v>111.92</v>
      </c>
      <c r="W1100" s="279">
        <v>123.34</v>
      </c>
      <c r="X1100" s="279">
        <v>133.97999999999999</v>
      </c>
      <c r="Y1100" s="279">
        <v>85.12</v>
      </c>
    </row>
    <row r="1101" spans="1:25" hidden="1" outlineLevel="1">
      <c r="A1101" s="311">
        <v>8</v>
      </c>
      <c r="B1101" s="279">
        <v>53.2</v>
      </c>
      <c r="C1101" s="279">
        <v>38.6</v>
      </c>
      <c r="D1101" s="279">
        <v>92.58</v>
      </c>
      <c r="E1101" s="279">
        <v>56.7</v>
      </c>
      <c r="F1101" s="279">
        <v>0</v>
      </c>
      <c r="G1101" s="279">
        <v>0</v>
      </c>
      <c r="H1101" s="279">
        <v>0</v>
      </c>
      <c r="I1101" s="279">
        <v>3.47</v>
      </c>
      <c r="J1101" s="279">
        <v>0</v>
      </c>
      <c r="K1101" s="279">
        <v>12.08</v>
      </c>
      <c r="L1101" s="279">
        <v>37.299999999999997</v>
      </c>
      <c r="M1101" s="279">
        <v>67.3</v>
      </c>
      <c r="N1101" s="279">
        <v>53.41</v>
      </c>
      <c r="O1101" s="279">
        <v>1035.32</v>
      </c>
      <c r="P1101" s="279">
        <v>1061.4100000000001</v>
      </c>
      <c r="Q1101" s="279">
        <v>1054.77</v>
      </c>
      <c r="R1101" s="279">
        <v>1055.0999999999999</v>
      </c>
      <c r="S1101" s="279">
        <v>182.82</v>
      </c>
      <c r="T1101" s="279">
        <v>294.05</v>
      </c>
      <c r="U1101" s="279">
        <v>297.11</v>
      </c>
      <c r="V1101" s="279">
        <v>280.88</v>
      </c>
      <c r="W1101" s="279">
        <v>289.70999999999998</v>
      </c>
      <c r="X1101" s="279">
        <v>373.81</v>
      </c>
      <c r="Y1101" s="279">
        <v>197.62</v>
      </c>
    </row>
    <row r="1102" spans="1:25" hidden="1" outlineLevel="1">
      <c r="A1102" s="311">
        <v>9</v>
      </c>
      <c r="B1102" s="279">
        <v>82.14</v>
      </c>
      <c r="C1102" s="279">
        <v>78.73</v>
      </c>
      <c r="D1102" s="279">
        <v>92.26</v>
      </c>
      <c r="E1102" s="279">
        <v>335.51</v>
      </c>
      <c r="F1102" s="279">
        <v>60.95</v>
      </c>
      <c r="G1102" s="279">
        <v>355.62</v>
      </c>
      <c r="H1102" s="279">
        <v>405.51</v>
      </c>
      <c r="I1102" s="279">
        <v>0</v>
      </c>
      <c r="J1102" s="279">
        <v>0</v>
      </c>
      <c r="K1102" s="279">
        <v>0</v>
      </c>
      <c r="L1102" s="279">
        <v>1126.45</v>
      </c>
      <c r="M1102" s="279">
        <v>1193.45</v>
      </c>
      <c r="N1102" s="279">
        <v>129.33000000000001</v>
      </c>
      <c r="O1102" s="279">
        <v>1194.33</v>
      </c>
      <c r="P1102" s="279">
        <v>1196.73</v>
      </c>
      <c r="Q1102" s="279">
        <v>1198.44</v>
      </c>
      <c r="R1102" s="279">
        <v>1190.6600000000001</v>
      </c>
      <c r="S1102" s="279">
        <v>42.04</v>
      </c>
      <c r="T1102" s="279">
        <v>31.15</v>
      </c>
      <c r="U1102" s="279">
        <v>229.54</v>
      </c>
      <c r="V1102" s="279">
        <v>420.49</v>
      </c>
      <c r="W1102" s="279">
        <v>279.32</v>
      </c>
      <c r="X1102" s="279">
        <v>410.36</v>
      </c>
      <c r="Y1102" s="279">
        <v>162.09</v>
      </c>
    </row>
    <row r="1103" spans="1:25" hidden="1" outlineLevel="1">
      <c r="A1103" s="311">
        <v>10</v>
      </c>
      <c r="B1103" s="279">
        <v>71.16</v>
      </c>
      <c r="C1103" s="279">
        <v>78</v>
      </c>
      <c r="D1103" s="279">
        <v>100.33</v>
      </c>
      <c r="E1103" s="279">
        <v>65.87</v>
      </c>
      <c r="F1103" s="279">
        <v>57.89</v>
      </c>
      <c r="G1103" s="279">
        <v>37.799999999999997</v>
      </c>
      <c r="H1103" s="279">
        <v>42.05</v>
      </c>
      <c r="I1103" s="279">
        <v>26.22</v>
      </c>
      <c r="J1103" s="279">
        <v>0</v>
      </c>
      <c r="K1103" s="279">
        <v>85.23</v>
      </c>
      <c r="L1103" s="279">
        <v>25.79</v>
      </c>
      <c r="M1103" s="279">
        <v>41.4</v>
      </c>
      <c r="N1103" s="279">
        <v>55.01</v>
      </c>
      <c r="O1103" s="279">
        <v>17.96</v>
      </c>
      <c r="P1103" s="279">
        <v>22.35</v>
      </c>
      <c r="Q1103" s="279">
        <v>8.51</v>
      </c>
      <c r="R1103" s="279">
        <v>6.94</v>
      </c>
      <c r="S1103" s="279">
        <v>39.659999999999997</v>
      </c>
      <c r="T1103" s="279">
        <v>64.150000000000006</v>
      </c>
      <c r="U1103" s="279">
        <v>68.41</v>
      </c>
      <c r="V1103" s="279">
        <v>52.33</v>
      </c>
      <c r="W1103" s="279">
        <v>152.91999999999999</v>
      </c>
      <c r="X1103" s="279">
        <v>212.64</v>
      </c>
      <c r="Y1103" s="279">
        <v>292.37</v>
      </c>
    </row>
    <row r="1104" spans="1:25" hidden="1" outlineLevel="1">
      <c r="A1104" s="311">
        <v>11</v>
      </c>
      <c r="B1104" s="279">
        <v>91.87</v>
      </c>
      <c r="C1104" s="279">
        <v>64.3</v>
      </c>
      <c r="D1104" s="279">
        <v>53</v>
      </c>
      <c r="E1104" s="279">
        <v>57.42</v>
      </c>
      <c r="F1104" s="279">
        <v>16.64</v>
      </c>
      <c r="G1104" s="279">
        <v>431.95</v>
      </c>
      <c r="H1104" s="279">
        <v>0</v>
      </c>
      <c r="I1104" s="279">
        <v>7.0000000000000007E-2</v>
      </c>
      <c r="J1104" s="279">
        <v>0</v>
      </c>
      <c r="K1104" s="279">
        <v>104.27</v>
      </c>
      <c r="L1104" s="279">
        <v>153.93</v>
      </c>
      <c r="M1104" s="279">
        <v>198.6</v>
      </c>
      <c r="N1104" s="279">
        <v>187.04</v>
      </c>
      <c r="O1104" s="279">
        <v>183.32</v>
      </c>
      <c r="P1104" s="279">
        <v>222.73</v>
      </c>
      <c r="Q1104" s="279">
        <v>41.24</v>
      </c>
      <c r="R1104" s="279">
        <v>0.02</v>
      </c>
      <c r="S1104" s="279">
        <v>12.28</v>
      </c>
      <c r="T1104" s="279">
        <v>72.12</v>
      </c>
      <c r="U1104" s="279">
        <v>312.55</v>
      </c>
      <c r="V1104" s="279">
        <v>326.75</v>
      </c>
      <c r="W1104" s="279">
        <v>292.33999999999997</v>
      </c>
      <c r="X1104" s="279">
        <v>323.88</v>
      </c>
      <c r="Y1104" s="279">
        <v>281.29000000000002</v>
      </c>
    </row>
    <row r="1105" spans="1:25" hidden="1" outlineLevel="1">
      <c r="A1105" s="311">
        <v>12</v>
      </c>
      <c r="B1105" s="279">
        <v>260.3</v>
      </c>
      <c r="C1105" s="279">
        <v>223.76</v>
      </c>
      <c r="D1105" s="279">
        <v>185.91</v>
      </c>
      <c r="E1105" s="279">
        <v>259.68</v>
      </c>
      <c r="F1105" s="279">
        <v>0</v>
      </c>
      <c r="G1105" s="279">
        <v>0</v>
      </c>
      <c r="H1105" s="279">
        <v>0</v>
      </c>
      <c r="I1105" s="279">
        <v>0</v>
      </c>
      <c r="J1105" s="279">
        <v>0</v>
      </c>
      <c r="K1105" s="279">
        <v>0</v>
      </c>
      <c r="L1105" s="279">
        <v>1208.5899999999999</v>
      </c>
      <c r="M1105" s="279">
        <v>102.04</v>
      </c>
      <c r="N1105" s="279">
        <v>29.31</v>
      </c>
      <c r="O1105" s="279">
        <v>60.48</v>
      </c>
      <c r="P1105" s="279">
        <v>96.03</v>
      </c>
      <c r="Q1105" s="279">
        <v>72.31</v>
      </c>
      <c r="R1105" s="279">
        <v>1178.9100000000001</v>
      </c>
      <c r="S1105" s="279">
        <v>0</v>
      </c>
      <c r="T1105" s="279">
        <v>0</v>
      </c>
      <c r="U1105" s="279">
        <v>104.32</v>
      </c>
      <c r="V1105" s="279">
        <v>184.77</v>
      </c>
      <c r="W1105" s="279">
        <v>153.24</v>
      </c>
      <c r="X1105" s="279">
        <v>196.46</v>
      </c>
      <c r="Y1105" s="279">
        <v>25.86</v>
      </c>
    </row>
    <row r="1106" spans="1:25" hidden="1" outlineLevel="1">
      <c r="A1106" s="311">
        <v>13</v>
      </c>
      <c r="B1106" s="279">
        <v>11.14</v>
      </c>
      <c r="C1106" s="279">
        <v>0</v>
      </c>
      <c r="D1106" s="279">
        <v>0</v>
      </c>
      <c r="E1106" s="279">
        <v>0</v>
      </c>
      <c r="F1106" s="279">
        <v>0</v>
      </c>
      <c r="G1106" s="279">
        <v>0</v>
      </c>
      <c r="H1106" s="279">
        <v>0</v>
      </c>
      <c r="I1106" s="279">
        <v>0</v>
      </c>
      <c r="J1106" s="279">
        <v>0</v>
      </c>
      <c r="K1106" s="279">
        <v>0</v>
      </c>
      <c r="L1106" s="279">
        <v>0</v>
      </c>
      <c r="M1106" s="279">
        <v>0</v>
      </c>
      <c r="N1106" s="279">
        <v>0</v>
      </c>
      <c r="O1106" s="279">
        <v>0</v>
      </c>
      <c r="P1106" s="279">
        <v>0</v>
      </c>
      <c r="Q1106" s="279">
        <v>0</v>
      </c>
      <c r="R1106" s="279">
        <v>0</v>
      </c>
      <c r="S1106" s="279">
        <v>0</v>
      </c>
      <c r="T1106" s="279">
        <v>0</v>
      </c>
      <c r="U1106" s="279">
        <v>0</v>
      </c>
      <c r="V1106" s="279">
        <v>0</v>
      </c>
      <c r="W1106" s="279">
        <v>0</v>
      </c>
      <c r="X1106" s="279">
        <v>1047.69</v>
      </c>
      <c r="Y1106" s="279">
        <v>50.16</v>
      </c>
    </row>
    <row r="1107" spans="1:25" hidden="1" outlineLevel="1">
      <c r="A1107" s="311">
        <v>14</v>
      </c>
      <c r="B1107" s="279">
        <v>58.48</v>
      </c>
      <c r="C1107" s="279">
        <v>15.18</v>
      </c>
      <c r="D1107" s="279">
        <v>286.52999999999997</v>
      </c>
      <c r="E1107" s="279">
        <v>0</v>
      </c>
      <c r="F1107" s="279">
        <v>334.53</v>
      </c>
      <c r="G1107" s="279">
        <v>423.09</v>
      </c>
      <c r="H1107" s="279">
        <v>0</v>
      </c>
      <c r="I1107" s="279">
        <v>0</v>
      </c>
      <c r="J1107" s="279">
        <v>0</v>
      </c>
      <c r="K1107" s="279">
        <v>63.93</v>
      </c>
      <c r="L1107" s="279">
        <v>1395.92</v>
      </c>
      <c r="M1107" s="279">
        <v>74.569999999999993</v>
      </c>
      <c r="N1107" s="279">
        <v>56.75</v>
      </c>
      <c r="O1107" s="279">
        <v>43.06</v>
      </c>
      <c r="P1107" s="279">
        <v>51.35</v>
      </c>
      <c r="Q1107" s="279">
        <v>31.06</v>
      </c>
      <c r="R1107" s="279">
        <v>9.48</v>
      </c>
      <c r="S1107" s="279">
        <v>29.04</v>
      </c>
      <c r="T1107" s="279">
        <v>23.28</v>
      </c>
      <c r="U1107" s="279">
        <v>56.22</v>
      </c>
      <c r="V1107" s="279">
        <v>90.88</v>
      </c>
      <c r="W1107" s="279">
        <v>171.87</v>
      </c>
      <c r="X1107" s="279">
        <v>1163.0999999999999</v>
      </c>
      <c r="Y1107" s="279">
        <v>147.03</v>
      </c>
    </row>
    <row r="1108" spans="1:25" hidden="1" outlineLevel="1">
      <c r="A1108" s="311">
        <v>15</v>
      </c>
      <c r="B1108" s="279">
        <v>57.97</v>
      </c>
      <c r="C1108" s="279">
        <v>55.83</v>
      </c>
      <c r="D1108" s="279">
        <v>43.63</v>
      </c>
      <c r="E1108" s="279">
        <v>311.95999999999998</v>
      </c>
      <c r="F1108" s="279">
        <v>0</v>
      </c>
      <c r="G1108" s="279">
        <v>0</v>
      </c>
      <c r="H1108" s="279">
        <v>0</v>
      </c>
      <c r="I1108" s="279">
        <v>0</v>
      </c>
      <c r="J1108" s="279">
        <v>27.47</v>
      </c>
      <c r="K1108" s="279">
        <v>107.89</v>
      </c>
      <c r="L1108" s="279">
        <v>1452.36</v>
      </c>
      <c r="M1108" s="279">
        <v>123.75</v>
      </c>
      <c r="N1108" s="279">
        <v>86.04</v>
      </c>
      <c r="O1108" s="279">
        <v>98.61</v>
      </c>
      <c r="P1108" s="279">
        <v>97</v>
      </c>
      <c r="Q1108" s="279">
        <v>1437.2</v>
      </c>
      <c r="R1108" s="279">
        <v>26.58</v>
      </c>
      <c r="S1108" s="279">
        <v>1482.43</v>
      </c>
      <c r="T1108" s="279">
        <v>83.92</v>
      </c>
      <c r="U1108" s="279">
        <v>105.69</v>
      </c>
      <c r="V1108" s="279">
        <v>1411.07</v>
      </c>
      <c r="W1108" s="279">
        <v>116.53</v>
      </c>
      <c r="X1108" s="279">
        <v>1265.02</v>
      </c>
      <c r="Y1108" s="279">
        <v>1070.8699999999999</v>
      </c>
    </row>
    <row r="1109" spans="1:25" hidden="1" outlineLevel="1">
      <c r="A1109" s="311">
        <v>16</v>
      </c>
      <c r="B1109" s="279">
        <v>591.88</v>
      </c>
      <c r="C1109" s="279">
        <v>105.16</v>
      </c>
      <c r="D1109" s="279">
        <v>43.91</v>
      </c>
      <c r="E1109" s="279">
        <v>43.47</v>
      </c>
      <c r="F1109" s="279">
        <v>1.63</v>
      </c>
      <c r="G1109" s="279">
        <v>0</v>
      </c>
      <c r="H1109" s="279">
        <v>0</v>
      </c>
      <c r="I1109" s="279">
        <v>0</v>
      </c>
      <c r="J1109" s="279">
        <v>0</v>
      </c>
      <c r="K1109" s="279">
        <v>0</v>
      </c>
      <c r="L1109" s="279">
        <v>28.8</v>
      </c>
      <c r="M1109" s="279">
        <v>42.03</v>
      </c>
      <c r="N1109" s="279">
        <v>26.87</v>
      </c>
      <c r="O1109" s="279">
        <v>19.829999999999998</v>
      </c>
      <c r="P1109" s="279">
        <v>31.26</v>
      </c>
      <c r="Q1109" s="279">
        <v>49.21</v>
      </c>
      <c r="R1109" s="279">
        <v>1401.78</v>
      </c>
      <c r="S1109" s="279">
        <v>73.8</v>
      </c>
      <c r="T1109" s="279">
        <v>1408.65</v>
      </c>
      <c r="U1109" s="279">
        <v>71.599999999999994</v>
      </c>
      <c r="V1109" s="279">
        <v>1389.29</v>
      </c>
      <c r="W1109" s="279">
        <v>88.56</v>
      </c>
      <c r="X1109" s="279">
        <v>252.36</v>
      </c>
      <c r="Y1109" s="279">
        <v>305.39999999999998</v>
      </c>
    </row>
    <row r="1110" spans="1:25" hidden="1" outlineLevel="1">
      <c r="A1110" s="311">
        <v>17</v>
      </c>
      <c r="B1110" s="279">
        <v>114.9</v>
      </c>
      <c r="C1110" s="279">
        <v>86.26</v>
      </c>
      <c r="D1110" s="279">
        <v>407.03</v>
      </c>
      <c r="E1110" s="279">
        <v>379.25</v>
      </c>
      <c r="F1110" s="279">
        <v>52.22</v>
      </c>
      <c r="G1110" s="279">
        <v>21.7</v>
      </c>
      <c r="H1110" s="279">
        <v>9.2200000000000006</v>
      </c>
      <c r="I1110" s="279">
        <v>0</v>
      </c>
      <c r="J1110" s="279">
        <v>937</v>
      </c>
      <c r="K1110" s="279">
        <v>1125.3699999999999</v>
      </c>
      <c r="L1110" s="279">
        <v>1174.58</v>
      </c>
      <c r="M1110" s="279">
        <v>1215.1099999999999</v>
      </c>
      <c r="N1110" s="279">
        <v>523.53</v>
      </c>
      <c r="O1110" s="279">
        <v>1225.7</v>
      </c>
      <c r="P1110" s="279">
        <v>505.93</v>
      </c>
      <c r="Q1110" s="279">
        <v>133.03</v>
      </c>
      <c r="R1110" s="279">
        <v>574.26</v>
      </c>
      <c r="S1110" s="279">
        <v>659.92</v>
      </c>
      <c r="T1110" s="279">
        <v>1385.34</v>
      </c>
      <c r="U1110" s="279">
        <v>628.66</v>
      </c>
      <c r="V1110" s="279">
        <v>228.28</v>
      </c>
      <c r="W1110" s="279">
        <v>470.38</v>
      </c>
      <c r="X1110" s="279">
        <v>394.73</v>
      </c>
      <c r="Y1110" s="279">
        <v>187.53</v>
      </c>
    </row>
    <row r="1111" spans="1:25" hidden="1" outlineLevel="1">
      <c r="A1111" s="311">
        <v>18</v>
      </c>
      <c r="B1111" s="279">
        <v>460.72</v>
      </c>
      <c r="C1111" s="279">
        <v>396.43</v>
      </c>
      <c r="D1111" s="279">
        <v>61.41</v>
      </c>
      <c r="E1111" s="279">
        <v>45.06</v>
      </c>
      <c r="F1111" s="279">
        <v>382.17</v>
      </c>
      <c r="G1111" s="279">
        <v>0</v>
      </c>
      <c r="H1111" s="279">
        <v>0</v>
      </c>
      <c r="I1111" s="279">
        <v>14.66</v>
      </c>
      <c r="J1111" s="279">
        <v>633.39</v>
      </c>
      <c r="K1111" s="279">
        <v>693.86</v>
      </c>
      <c r="L1111" s="279">
        <v>113.99</v>
      </c>
      <c r="M1111" s="279">
        <v>109.62</v>
      </c>
      <c r="N1111" s="279">
        <v>94.89</v>
      </c>
      <c r="O1111" s="279">
        <v>102.48</v>
      </c>
      <c r="P1111" s="279">
        <v>62.22</v>
      </c>
      <c r="Q1111" s="279">
        <v>89.87</v>
      </c>
      <c r="R1111" s="279">
        <v>93.72</v>
      </c>
      <c r="S1111" s="279">
        <v>165.05</v>
      </c>
      <c r="T1111" s="279">
        <v>1468.13</v>
      </c>
      <c r="U1111" s="279">
        <v>145.16999999999999</v>
      </c>
      <c r="V1111" s="279">
        <v>104.6</v>
      </c>
      <c r="W1111" s="279">
        <v>120.78</v>
      </c>
      <c r="X1111" s="279">
        <v>1206.22</v>
      </c>
      <c r="Y1111" s="279">
        <v>205.43</v>
      </c>
    </row>
    <row r="1112" spans="1:25" hidden="1" outlineLevel="1">
      <c r="A1112" s="311">
        <v>19</v>
      </c>
      <c r="B1112" s="279">
        <v>434.53</v>
      </c>
      <c r="C1112" s="279">
        <v>17.649999999999999</v>
      </c>
      <c r="D1112" s="279">
        <v>9.1</v>
      </c>
      <c r="E1112" s="279">
        <v>0.19</v>
      </c>
      <c r="F1112" s="279">
        <v>17.03</v>
      </c>
      <c r="G1112" s="279">
        <v>107.49</v>
      </c>
      <c r="H1112" s="279">
        <v>0</v>
      </c>
      <c r="I1112" s="279">
        <v>0</v>
      </c>
      <c r="J1112" s="279">
        <v>0</v>
      </c>
      <c r="K1112" s="279">
        <v>0</v>
      </c>
      <c r="L1112" s="279">
        <v>23.63</v>
      </c>
      <c r="M1112" s="279">
        <v>10.5</v>
      </c>
      <c r="N1112" s="279">
        <v>0</v>
      </c>
      <c r="O1112" s="279">
        <v>1306.1099999999999</v>
      </c>
      <c r="P1112" s="279">
        <v>0</v>
      </c>
      <c r="Q1112" s="279">
        <v>0</v>
      </c>
      <c r="R1112" s="279">
        <v>1322.72</v>
      </c>
      <c r="S1112" s="279">
        <v>1367.62</v>
      </c>
      <c r="T1112" s="279">
        <v>0.96</v>
      </c>
      <c r="U1112" s="279">
        <v>1286.06</v>
      </c>
      <c r="V1112" s="279">
        <v>59.31</v>
      </c>
      <c r="W1112" s="279">
        <v>199.92</v>
      </c>
      <c r="X1112" s="279">
        <v>347.92</v>
      </c>
      <c r="Y1112" s="279">
        <v>102.34</v>
      </c>
    </row>
    <row r="1113" spans="1:25" hidden="1" outlineLevel="1">
      <c r="A1113" s="311">
        <v>20</v>
      </c>
      <c r="B1113" s="279">
        <v>89.15</v>
      </c>
      <c r="C1113" s="279">
        <v>25.61</v>
      </c>
      <c r="D1113" s="279">
        <v>28.8</v>
      </c>
      <c r="E1113" s="279">
        <v>12.98</v>
      </c>
      <c r="F1113" s="279">
        <v>0</v>
      </c>
      <c r="G1113" s="279">
        <v>0</v>
      </c>
      <c r="H1113" s="279">
        <v>0</v>
      </c>
      <c r="I1113" s="279">
        <v>0</v>
      </c>
      <c r="J1113" s="279">
        <v>0</v>
      </c>
      <c r="K1113" s="279">
        <v>16.96</v>
      </c>
      <c r="L1113" s="279">
        <v>57.2</v>
      </c>
      <c r="M1113" s="279">
        <v>78.84</v>
      </c>
      <c r="N1113" s="279">
        <v>62.38</v>
      </c>
      <c r="O1113" s="279">
        <v>59.25</v>
      </c>
      <c r="P1113" s="279">
        <v>41.12</v>
      </c>
      <c r="Q1113" s="279">
        <v>53.6</v>
      </c>
      <c r="R1113" s="279">
        <v>1366.15</v>
      </c>
      <c r="S1113" s="279">
        <v>18.78</v>
      </c>
      <c r="T1113" s="279">
        <v>77.58</v>
      </c>
      <c r="U1113" s="279">
        <v>1355.99</v>
      </c>
      <c r="V1113" s="279">
        <v>407.94</v>
      </c>
      <c r="W1113" s="279">
        <v>295.11</v>
      </c>
      <c r="X1113" s="279">
        <v>456.94</v>
      </c>
      <c r="Y1113" s="279">
        <v>1094.1300000000001</v>
      </c>
    </row>
    <row r="1114" spans="1:25" hidden="1" outlineLevel="1">
      <c r="A1114" s="311">
        <v>21</v>
      </c>
      <c r="B1114" s="279">
        <v>166.44</v>
      </c>
      <c r="C1114" s="279">
        <v>92.51</v>
      </c>
      <c r="D1114" s="279">
        <v>449.19</v>
      </c>
      <c r="E1114" s="279">
        <v>414.02</v>
      </c>
      <c r="F1114" s="279">
        <v>12.35</v>
      </c>
      <c r="G1114" s="279">
        <v>136.05000000000001</v>
      </c>
      <c r="H1114" s="279">
        <v>12.27</v>
      </c>
      <c r="I1114" s="279">
        <v>11.9</v>
      </c>
      <c r="J1114" s="279">
        <v>39.409999999999997</v>
      </c>
      <c r="K1114" s="279">
        <v>143.33000000000001</v>
      </c>
      <c r="L1114" s="279">
        <v>996.17</v>
      </c>
      <c r="M1114" s="279">
        <v>140.30000000000001</v>
      </c>
      <c r="N1114" s="279">
        <v>95.85</v>
      </c>
      <c r="O1114" s="279">
        <v>997.92</v>
      </c>
      <c r="P1114" s="279">
        <v>1318.95</v>
      </c>
      <c r="Q1114" s="279">
        <v>995.6</v>
      </c>
      <c r="R1114" s="279">
        <v>957.38</v>
      </c>
      <c r="S1114" s="279">
        <v>117.79</v>
      </c>
      <c r="T1114" s="279">
        <v>180.77</v>
      </c>
      <c r="U1114" s="279">
        <v>1023.28</v>
      </c>
      <c r="V1114" s="279">
        <v>187.38</v>
      </c>
      <c r="W1114" s="279">
        <v>257.39999999999998</v>
      </c>
      <c r="X1114" s="279">
        <v>427.64</v>
      </c>
      <c r="Y1114" s="279">
        <v>701.57</v>
      </c>
    </row>
    <row r="1115" spans="1:25" hidden="1" outlineLevel="1">
      <c r="A1115" s="311">
        <v>22</v>
      </c>
      <c r="B1115" s="279">
        <v>114.24</v>
      </c>
      <c r="C1115" s="279">
        <v>96.36</v>
      </c>
      <c r="D1115" s="279">
        <v>122.36</v>
      </c>
      <c r="E1115" s="279">
        <v>83.25</v>
      </c>
      <c r="F1115" s="279">
        <v>31.91</v>
      </c>
      <c r="G1115" s="279">
        <v>0</v>
      </c>
      <c r="H1115" s="279">
        <v>0</v>
      </c>
      <c r="I1115" s="279">
        <v>0.33</v>
      </c>
      <c r="J1115" s="279">
        <v>42.09</v>
      </c>
      <c r="K1115" s="279">
        <v>129.05000000000001</v>
      </c>
      <c r="L1115" s="279">
        <v>123.73</v>
      </c>
      <c r="M1115" s="279">
        <v>161.43</v>
      </c>
      <c r="N1115" s="279">
        <v>144.99</v>
      </c>
      <c r="O1115" s="279">
        <v>150.72</v>
      </c>
      <c r="P1115" s="279">
        <v>119.56</v>
      </c>
      <c r="Q1115" s="279">
        <v>117.19</v>
      </c>
      <c r="R1115" s="279">
        <v>177.15</v>
      </c>
      <c r="S1115" s="279">
        <v>193.78</v>
      </c>
      <c r="T1115" s="279">
        <v>321.35000000000002</v>
      </c>
      <c r="U1115" s="279">
        <v>202.67</v>
      </c>
      <c r="V1115" s="279">
        <v>307.19</v>
      </c>
      <c r="W1115" s="279">
        <v>251.48</v>
      </c>
      <c r="X1115" s="279">
        <v>398.96</v>
      </c>
      <c r="Y1115" s="279">
        <v>250.63</v>
      </c>
    </row>
    <row r="1116" spans="1:25" hidden="1" outlineLevel="1">
      <c r="A1116" s="311">
        <v>23</v>
      </c>
      <c r="B1116" s="279">
        <v>142.87</v>
      </c>
      <c r="C1116" s="279">
        <v>92.38</v>
      </c>
      <c r="D1116" s="279">
        <v>77.430000000000007</v>
      </c>
      <c r="E1116" s="279">
        <v>91.8</v>
      </c>
      <c r="F1116" s="279">
        <v>77.959999999999994</v>
      </c>
      <c r="G1116" s="279">
        <v>24.32</v>
      </c>
      <c r="H1116" s="279">
        <v>0</v>
      </c>
      <c r="I1116" s="279">
        <v>1035.9000000000001</v>
      </c>
      <c r="J1116" s="279">
        <v>1102.99</v>
      </c>
      <c r="K1116" s="279">
        <v>38.92</v>
      </c>
      <c r="L1116" s="279">
        <v>1264.3800000000001</v>
      </c>
      <c r="M1116" s="279">
        <v>1296.22</v>
      </c>
      <c r="N1116" s="279">
        <v>1292.83</v>
      </c>
      <c r="O1116" s="279">
        <v>1280.19</v>
      </c>
      <c r="P1116" s="279">
        <v>1256.04</v>
      </c>
      <c r="Q1116" s="279">
        <v>76.64</v>
      </c>
      <c r="R1116" s="279">
        <v>60.1</v>
      </c>
      <c r="S1116" s="279">
        <v>1292.07</v>
      </c>
      <c r="T1116" s="279">
        <v>117.95</v>
      </c>
      <c r="U1116" s="279">
        <v>123.61</v>
      </c>
      <c r="V1116" s="279">
        <v>1246.3</v>
      </c>
      <c r="W1116" s="279">
        <v>475.04</v>
      </c>
      <c r="X1116" s="279">
        <v>1177.26</v>
      </c>
      <c r="Y1116" s="279">
        <v>1070.19</v>
      </c>
    </row>
    <row r="1117" spans="1:25" hidden="1" outlineLevel="1">
      <c r="A1117" s="311">
        <v>24</v>
      </c>
      <c r="B1117" s="279">
        <v>332.36</v>
      </c>
      <c r="C1117" s="279">
        <v>497.04</v>
      </c>
      <c r="D1117" s="279">
        <v>151.12</v>
      </c>
      <c r="E1117" s="279">
        <v>450.8</v>
      </c>
      <c r="F1117" s="279">
        <v>462.67</v>
      </c>
      <c r="G1117" s="279">
        <v>483.35</v>
      </c>
      <c r="H1117" s="279">
        <v>516.44000000000005</v>
      </c>
      <c r="I1117" s="279">
        <v>58.53</v>
      </c>
      <c r="J1117" s="279">
        <v>775.58</v>
      </c>
      <c r="K1117" s="279">
        <v>892.22</v>
      </c>
      <c r="L1117" s="279">
        <v>1295.29</v>
      </c>
      <c r="M1117" s="279">
        <v>973.31</v>
      </c>
      <c r="N1117" s="279">
        <v>1332.27</v>
      </c>
      <c r="O1117" s="279">
        <v>964.5</v>
      </c>
      <c r="P1117" s="279">
        <v>186.98</v>
      </c>
      <c r="Q1117" s="279">
        <v>943.64</v>
      </c>
      <c r="R1117" s="279">
        <v>1343.52</v>
      </c>
      <c r="S1117" s="279">
        <v>187.8</v>
      </c>
      <c r="T1117" s="279">
        <v>206.53</v>
      </c>
      <c r="U1117" s="279">
        <v>214.56</v>
      </c>
      <c r="V1117" s="279">
        <v>196.9</v>
      </c>
      <c r="W1117" s="279">
        <v>308.13</v>
      </c>
      <c r="X1117" s="279">
        <v>384.24</v>
      </c>
      <c r="Y1117" s="279">
        <v>1081.8399999999999</v>
      </c>
    </row>
    <row r="1118" spans="1:25" hidden="1" outlineLevel="1">
      <c r="A1118" s="311">
        <v>25</v>
      </c>
      <c r="B1118" s="279">
        <v>565.37</v>
      </c>
      <c r="C1118" s="279">
        <v>477.85</v>
      </c>
      <c r="D1118" s="279">
        <v>196.82</v>
      </c>
      <c r="E1118" s="279">
        <v>464.31</v>
      </c>
      <c r="F1118" s="279">
        <v>61.26</v>
      </c>
      <c r="G1118" s="279">
        <v>46.94</v>
      </c>
      <c r="H1118" s="279">
        <v>789.69</v>
      </c>
      <c r="I1118" s="279">
        <v>108.49</v>
      </c>
      <c r="J1118" s="279">
        <v>115.15</v>
      </c>
      <c r="K1118" s="279">
        <v>140.49</v>
      </c>
      <c r="L1118" s="279">
        <v>163.30000000000001</v>
      </c>
      <c r="M1118" s="279">
        <v>200.49</v>
      </c>
      <c r="N1118" s="279">
        <v>181.12</v>
      </c>
      <c r="O1118" s="279">
        <v>183.4</v>
      </c>
      <c r="P1118" s="279">
        <v>1330.13</v>
      </c>
      <c r="Q1118" s="279">
        <v>169.81</v>
      </c>
      <c r="R1118" s="279">
        <v>137.19999999999999</v>
      </c>
      <c r="S1118" s="279">
        <v>1283.03</v>
      </c>
      <c r="T1118" s="279">
        <v>207.32</v>
      </c>
      <c r="U1118" s="279">
        <v>271.42</v>
      </c>
      <c r="V1118" s="279">
        <v>186.56</v>
      </c>
      <c r="W1118" s="279">
        <v>478.95</v>
      </c>
      <c r="X1118" s="279">
        <v>1138.18</v>
      </c>
      <c r="Y1118" s="279">
        <v>432.53</v>
      </c>
    </row>
    <row r="1119" spans="1:25" hidden="1" outlineLevel="1">
      <c r="A1119" s="311">
        <v>26</v>
      </c>
      <c r="B1119" s="279">
        <v>129.27000000000001</v>
      </c>
      <c r="C1119" s="279">
        <v>426.33</v>
      </c>
      <c r="D1119" s="279">
        <v>66.5</v>
      </c>
      <c r="E1119" s="279">
        <v>43.62</v>
      </c>
      <c r="F1119" s="279">
        <v>424.28</v>
      </c>
      <c r="G1119" s="279">
        <v>541.44000000000005</v>
      </c>
      <c r="H1119" s="279">
        <v>1047.53</v>
      </c>
      <c r="I1119" s="279">
        <v>0</v>
      </c>
      <c r="J1119" s="279">
        <v>470</v>
      </c>
      <c r="K1119" s="279">
        <v>834.39</v>
      </c>
      <c r="L1119" s="279">
        <v>1194.21</v>
      </c>
      <c r="M1119" s="279">
        <v>1199.94</v>
      </c>
      <c r="N1119" s="279">
        <v>839.14</v>
      </c>
      <c r="O1119" s="279">
        <v>27.35</v>
      </c>
      <c r="P1119" s="279">
        <v>1.9</v>
      </c>
      <c r="Q1119" s="279">
        <v>1.83</v>
      </c>
      <c r="R1119" s="279">
        <v>60.93</v>
      </c>
      <c r="S1119" s="279">
        <v>106.37</v>
      </c>
      <c r="T1119" s="279">
        <v>854.23</v>
      </c>
      <c r="U1119" s="279">
        <v>874.16</v>
      </c>
      <c r="V1119" s="279">
        <v>218.01</v>
      </c>
      <c r="W1119" s="279">
        <v>407.46</v>
      </c>
      <c r="X1119" s="279">
        <v>321.79000000000002</v>
      </c>
      <c r="Y1119" s="279">
        <v>221.53</v>
      </c>
    </row>
    <row r="1120" spans="1:25" hidden="1" outlineLevel="1">
      <c r="A1120" s="311">
        <v>27</v>
      </c>
      <c r="B1120" s="279">
        <v>145.72999999999999</v>
      </c>
      <c r="C1120" s="279">
        <v>115.77</v>
      </c>
      <c r="D1120" s="279">
        <v>123.68</v>
      </c>
      <c r="E1120" s="279">
        <v>122.79</v>
      </c>
      <c r="F1120" s="279">
        <v>43.24</v>
      </c>
      <c r="G1120" s="279">
        <v>518.78</v>
      </c>
      <c r="H1120" s="279">
        <v>0</v>
      </c>
      <c r="I1120" s="279">
        <v>0</v>
      </c>
      <c r="J1120" s="279">
        <v>330.59</v>
      </c>
      <c r="K1120" s="279">
        <v>17.64</v>
      </c>
      <c r="L1120" s="279">
        <v>1097.51</v>
      </c>
      <c r="M1120" s="279">
        <v>48.23</v>
      </c>
      <c r="N1120" s="279">
        <v>6.58</v>
      </c>
      <c r="O1120" s="279">
        <v>5.5</v>
      </c>
      <c r="P1120" s="279">
        <v>1115.8399999999999</v>
      </c>
      <c r="Q1120" s="279">
        <v>61.47</v>
      </c>
      <c r="R1120" s="279">
        <v>0</v>
      </c>
      <c r="S1120" s="279">
        <v>62.13</v>
      </c>
      <c r="T1120" s="279">
        <v>105.29</v>
      </c>
      <c r="U1120" s="279">
        <v>130.56</v>
      </c>
      <c r="V1120" s="279">
        <v>1089.23</v>
      </c>
      <c r="W1120" s="279">
        <v>276.62</v>
      </c>
      <c r="X1120" s="279">
        <v>1006.39</v>
      </c>
      <c r="Y1120" s="279">
        <v>271.22000000000003</v>
      </c>
    </row>
    <row r="1121" spans="1:129" hidden="1" outlineLevel="1">
      <c r="A1121" s="311">
        <v>28</v>
      </c>
      <c r="B1121" s="279">
        <v>110.65</v>
      </c>
      <c r="C1121" s="279">
        <v>125.58</v>
      </c>
      <c r="D1121" s="279">
        <v>144.33000000000001</v>
      </c>
      <c r="E1121" s="279">
        <v>60.02</v>
      </c>
      <c r="F1121" s="279">
        <v>12.29</v>
      </c>
      <c r="G1121" s="279">
        <v>0</v>
      </c>
      <c r="H1121" s="279">
        <v>707.18</v>
      </c>
      <c r="I1121" s="279">
        <v>756.05</v>
      </c>
      <c r="J1121" s="279">
        <v>0.25</v>
      </c>
      <c r="K1121" s="279">
        <v>33.46</v>
      </c>
      <c r="L1121" s="279">
        <v>128.54</v>
      </c>
      <c r="M1121" s="279">
        <v>150.07</v>
      </c>
      <c r="N1121" s="279">
        <v>139.69999999999999</v>
      </c>
      <c r="O1121" s="279">
        <v>150.94999999999999</v>
      </c>
      <c r="P1121" s="279">
        <v>152.66999999999999</v>
      </c>
      <c r="Q1121" s="279">
        <v>128.46</v>
      </c>
      <c r="R1121" s="279">
        <v>1191.43</v>
      </c>
      <c r="S1121" s="279">
        <v>128.69</v>
      </c>
      <c r="T1121" s="279">
        <v>163.27000000000001</v>
      </c>
      <c r="U1121" s="279">
        <v>240.36</v>
      </c>
      <c r="V1121" s="279">
        <v>1171.54</v>
      </c>
      <c r="W1121" s="279">
        <v>461.15</v>
      </c>
      <c r="X1121" s="279">
        <v>324.67</v>
      </c>
      <c r="Y1121" s="279">
        <v>138.63</v>
      </c>
    </row>
    <row r="1122" spans="1:129" hidden="1" outlineLevel="1">
      <c r="A1122" s="311">
        <v>29</v>
      </c>
      <c r="B1122" s="279">
        <v>74.23</v>
      </c>
      <c r="C1122" s="279">
        <v>56.46</v>
      </c>
      <c r="D1122" s="279">
        <v>38.6</v>
      </c>
      <c r="E1122" s="279">
        <v>8.5399999999999991</v>
      </c>
      <c r="F1122" s="279">
        <v>0</v>
      </c>
      <c r="G1122" s="279">
        <v>0</v>
      </c>
      <c r="H1122" s="279">
        <v>0</v>
      </c>
      <c r="I1122" s="279">
        <v>0</v>
      </c>
      <c r="J1122" s="279">
        <v>0</v>
      </c>
      <c r="K1122" s="279">
        <v>15.61</v>
      </c>
      <c r="L1122" s="279">
        <v>1245.01</v>
      </c>
      <c r="M1122" s="279">
        <v>43.15</v>
      </c>
      <c r="N1122" s="279">
        <v>1238.03</v>
      </c>
      <c r="O1122" s="279">
        <v>1251.3699999999999</v>
      </c>
      <c r="P1122" s="279">
        <v>17.07</v>
      </c>
      <c r="Q1122" s="279">
        <v>41.49</v>
      </c>
      <c r="R1122" s="279">
        <v>1236.4100000000001</v>
      </c>
      <c r="S1122" s="279">
        <v>18.21</v>
      </c>
      <c r="T1122" s="279">
        <v>49.54</v>
      </c>
      <c r="U1122" s="279">
        <v>99.59</v>
      </c>
      <c r="V1122" s="279">
        <v>107.71</v>
      </c>
      <c r="W1122" s="279">
        <v>223.34</v>
      </c>
      <c r="X1122" s="279">
        <v>331.53</v>
      </c>
      <c r="Y1122" s="279">
        <v>84.35</v>
      </c>
    </row>
    <row r="1123" spans="1:129" hidden="1" outlineLevel="1">
      <c r="A1123" s="311">
        <v>30</v>
      </c>
      <c r="B1123" s="279">
        <v>283.8</v>
      </c>
      <c r="C1123" s="279">
        <v>143.58000000000001</v>
      </c>
      <c r="D1123" s="279">
        <v>79.349999999999994</v>
      </c>
      <c r="E1123" s="279">
        <v>36.54</v>
      </c>
      <c r="F1123" s="279">
        <v>36.86</v>
      </c>
      <c r="G1123" s="279">
        <v>0</v>
      </c>
      <c r="H1123" s="279">
        <v>644.13</v>
      </c>
      <c r="I1123" s="279">
        <v>0</v>
      </c>
      <c r="J1123" s="279">
        <v>772.17</v>
      </c>
      <c r="K1123" s="279">
        <v>830.15</v>
      </c>
      <c r="L1123" s="279">
        <v>841.79</v>
      </c>
      <c r="M1123" s="279">
        <v>16.47</v>
      </c>
      <c r="N1123" s="279">
        <v>856.21</v>
      </c>
      <c r="O1123" s="279">
        <v>876.08</v>
      </c>
      <c r="P1123" s="279">
        <v>48.29</v>
      </c>
      <c r="Q1123" s="279">
        <v>44.27</v>
      </c>
      <c r="R1123" s="279">
        <v>877.63</v>
      </c>
      <c r="S1123" s="279">
        <v>70.92</v>
      </c>
      <c r="T1123" s="279">
        <v>894.54</v>
      </c>
      <c r="U1123" s="279">
        <v>888</v>
      </c>
      <c r="V1123" s="279">
        <v>864.85</v>
      </c>
      <c r="W1123" s="279">
        <v>821.03</v>
      </c>
      <c r="X1123" s="279">
        <v>726.21</v>
      </c>
      <c r="Y1123" s="279">
        <v>754.06</v>
      </c>
    </row>
    <row r="1124" spans="1:129" hidden="1" outlineLevel="1">
      <c r="A1124" s="311">
        <v>31</v>
      </c>
      <c r="B1124" s="279">
        <v>474.23</v>
      </c>
      <c r="C1124" s="279">
        <v>424.41</v>
      </c>
      <c r="D1124" s="279">
        <v>43.61</v>
      </c>
      <c r="E1124" s="279">
        <v>42.56</v>
      </c>
      <c r="F1124" s="279">
        <v>403.74</v>
      </c>
      <c r="G1124" s="279">
        <v>18.100000000000001</v>
      </c>
      <c r="H1124" s="279">
        <v>419.61</v>
      </c>
      <c r="I1124" s="279">
        <v>442.45</v>
      </c>
      <c r="J1124" s="279">
        <v>546.88</v>
      </c>
      <c r="K1124" s="279">
        <v>664.09</v>
      </c>
      <c r="L1124" s="279">
        <v>56.4</v>
      </c>
      <c r="M1124" s="279">
        <v>713.98</v>
      </c>
      <c r="N1124" s="279">
        <v>710.83</v>
      </c>
      <c r="O1124" s="279">
        <v>98.81</v>
      </c>
      <c r="P1124" s="279">
        <v>127.38</v>
      </c>
      <c r="Q1124" s="279">
        <v>314.44</v>
      </c>
      <c r="R1124" s="279">
        <v>758.81</v>
      </c>
      <c r="S1124" s="279">
        <v>411.1</v>
      </c>
      <c r="T1124" s="279">
        <v>806.05</v>
      </c>
      <c r="U1124" s="279">
        <v>784.26</v>
      </c>
      <c r="V1124" s="279">
        <v>137.83000000000001</v>
      </c>
      <c r="W1124" s="279">
        <v>238.1</v>
      </c>
      <c r="X1124" s="279">
        <v>272.95999999999998</v>
      </c>
      <c r="Y1124" s="279">
        <v>54.55</v>
      </c>
    </row>
    <row r="1125" spans="1:129" s="282" customFormat="1" collapsed="1">
      <c r="B1125" s="285"/>
      <c r="C1125" s="285"/>
      <c r="D1125" s="285"/>
      <c r="E1125" s="285"/>
      <c r="F1125" s="285"/>
      <c r="G1125" s="285"/>
      <c r="H1125" s="285"/>
      <c r="I1125" s="285"/>
      <c r="J1125" s="285"/>
      <c r="K1125" s="285"/>
      <c r="L1125" s="285"/>
      <c r="M1125" s="285"/>
      <c r="N1125" s="285"/>
      <c r="O1125" s="285"/>
      <c r="P1125" s="285"/>
      <c r="Q1125" s="285"/>
      <c r="R1125" s="285"/>
      <c r="S1125" s="285"/>
      <c r="T1125" s="285"/>
      <c r="U1125" s="285"/>
      <c r="V1125" s="285"/>
      <c r="W1125" s="285"/>
      <c r="X1125" s="285"/>
      <c r="Y1125" s="285"/>
      <c r="Z1125" s="285"/>
      <c r="AA1125" s="285"/>
      <c r="AB1125" s="285"/>
      <c r="AC1125" s="285"/>
      <c r="AD1125" s="285"/>
      <c r="AE1125" s="285"/>
      <c r="AF1125" s="285"/>
      <c r="AG1125" s="285"/>
      <c r="AH1125" s="285"/>
      <c r="AI1125" s="285"/>
      <c r="AJ1125" s="285"/>
      <c r="AK1125" s="285"/>
      <c r="AL1125" s="285"/>
      <c r="AM1125" s="285"/>
      <c r="AN1125" s="285"/>
      <c r="AO1125" s="285"/>
      <c r="AP1125" s="285"/>
      <c r="AQ1125" s="285"/>
      <c r="AR1125" s="285"/>
      <c r="AS1125" s="285"/>
      <c r="AT1125" s="285"/>
      <c r="AU1125" s="285"/>
      <c r="AV1125" s="285"/>
      <c r="AW1125" s="285"/>
      <c r="AX1125" s="285"/>
      <c r="AY1125" s="285"/>
      <c r="AZ1125" s="285"/>
      <c r="BA1125" s="285"/>
      <c r="BB1125" s="285"/>
      <c r="BC1125" s="285"/>
      <c r="BD1125" s="285"/>
      <c r="BE1125" s="285"/>
      <c r="BF1125" s="285"/>
      <c r="BG1125" s="285"/>
      <c r="BH1125" s="285"/>
      <c r="BI1125" s="285"/>
      <c r="BJ1125" s="285"/>
      <c r="BK1125" s="285"/>
      <c r="BL1125" s="285"/>
      <c r="BM1125" s="285"/>
      <c r="BN1125" s="285"/>
      <c r="BO1125" s="285"/>
      <c r="BP1125" s="285"/>
      <c r="BQ1125" s="285"/>
      <c r="BR1125" s="285"/>
      <c r="BS1125" s="285"/>
      <c r="BT1125" s="285"/>
      <c r="BU1125" s="285"/>
      <c r="BV1125" s="285"/>
      <c r="BW1125" s="285"/>
      <c r="BX1125" s="285"/>
      <c r="BY1125" s="285"/>
      <c r="BZ1125" s="285"/>
      <c r="CA1125" s="285"/>
      <c r="CB1125" s="285"/>
      <c r="CC1125" s="285"/>
      <c r="CD1125" s="285"/>
      <c r="CE1125" s="285"/>
      <c r="CF1125" s="285"/>
      <c r="CG1125" s="285"/>
      <c r="CH1125" s="285"/>
      <c r="CI1125" s="285"/>
      <c r="CJ1125" s="285"/>
      <c r="CK1125" s="285"/>
      <c r="CL1125" s="285"/>
      <c r="CM1125" s="285"/>
      <c r="CN1125" s="285"/>
      <c r="CO1125" s="285"/>
      <c r="CP1125" s="285"/>
      <c r="CQ1125" s="285"/>
      <c r="CR1125" s="285"/>
      <c r="CS1125" s="285"/>
      <c r="CT1125" s="285"/>
      <c r="CU1125" s="285"/>
      <c r="CV1125" s="285"/>
      <c r="CW1125" s="285"/>
      <c r="CX1125" s="285"/>
      <c r="CY1125" s="285"/>
      <c r="CZ1125" s="285"/>
      <c r="DA1125" s="285"/>
      <c r="DB1125" s="285"/>
      <c r="DC1125" s="285"/>
      <c r="DD1125" s="285"/>
      <c r="DE1125" s="285"/>
      <c r="DF1125" s="285"/>
      <c r="DG1125" s="285"/>
      <c r="DH1125" s="285"/>
      <c r="DI1125" s="285"/>
      <c r="DJ1125" s="285"/>
      <c r="DK1125" s="285"/>
      <c r="DL1125" s="285"/>
      <c r="DM1125" s="285"/>
      <c r="DN1125" s="285"/>
      <c r="DO1125" s="285"/>
      <c r="DP1125" s="285"/>
      <c r="DQ1125" s="285"/>
      <c r="DR1125" s="285"/>
      <c r="DS1125" s="285"/>
      <c r="DT1125" s="285"/>
      <c r="DU1125" s="285"/>
      <c r="DV1125" s="285"/>
      <c r="DW1125" s="285"/>
      <c r="DX1125" s="285"/>
      <c r="DY1125" s="285"/>
    </row>
    <row r="1126" spans="1:129" s="282" customFormat="1" ht="15.75" customHeight="1">
      <c r="B1126" s="415" t="s">
        <v>221</v>
      </c>
      <c r="C1126" s="415"/>
      <c r="D1126" s="415"/>
      <c r="E1126" s="415"/>
      <c r="F1126" s="415"/>
      <c r="G1126" s="415"/>
      <c r="H1126" s="415"/>
      <c r="I1126" s="415"/>
      <c r="J1126" s="415"/>
      <c r="K1126" s="415"/>
      <c r="L1126" s="415"/>
      <c r="M1126" s="415"/>
      <c r="N1126" s="415"/>
      <c r="O1126" s="415"/>
      <c r="P1126" s="415"/>
      <c r="Q1126" s="415"/>
      <c r="R1126" s="286">
        <v>2.21</v>
      </c>
      <c r="S1126" s="262"/>
      <c r="T1126" s="262"/>
      <c r="U1126" s="262"/>
      <c r="V1126" s="262"/>
      <c r="W1126" s="262"/>
      <c r="X1126" s="262"/>
      <c r="Y1126" s="262"/>
      <c r="Z1126" s="262"/>
      <c r="AA1126" s="262"/>
      <c r="AB1126" s="262"/>
      <c r="AC1126" s="262"/>
      <c r="AD1126" s="262"/>
      <c r="AE1126" s="262"/>
      <c r="AF1126" s="262"/>
      <c r="AG1126" s="262"/>
      <c r="AH1126" s="262"/>
      <c r="AI1126" s="262"/>
      <c r="AJ1126" s="262"/>
      <c r="AK1126" s="262"/>
      <c r="AL1126" s="262"/>
      <c r="AM1126" s="262"/>
      <c r="AN1126" s="262"/>
      <c r="AO1126" s="262"/>
      <c r="AP1126" s="262"/>
      <c r="AQ1126" s="262"/>
      <c r="AR1126" s="262"/>
      <c r="AS1126" s="262"/>
      <c r="AT1126" s="262"/>
      <c r="AU1126" s="262"/>
      <c r="AV1126" s="262"/>
      <c r="AW1126" s="262"/>
      <c r="AX1126" s="262"/>
      <c r="AY1126" s="262"/>
      <c r="AZ1126" s="262"/>
      <c r="BA1126" s="262"/>
      <c r="BB1126" s="262"/>
      <c r="BC1126" s="262"/>
      <c r="BD1126" s="262"/>
      <c r="BE1126" s="262"/>
      <c r="BF1126" s="262"/>
      <c r="BG1126" s="262"/>
      <c r="BH1126" s="262"/>
      <c r="BI1126" s="262"/>
      <c r="BJ1126" s="262"/>
      <c r="BK1126" s="262"/>
      <c r="BL1126" s="262"/>
      <c r="BM1126" s="262"/>
      <c r="BN1126" s="262"/>
      <c r="BO1126" s="262"/>
      <c r="BP1126" s="262"/>
      <c r="BQ1126" s="262"/>
      <c r="BR1126" s="262"/>
      <c r="BS1126" s="262"/>
      <c r="BT1126" s="262"/>
      <c r="BU1126" s="262"/>
      <c r="BV1126" s="262"/>
      <c r="BW1126" s="262"/>
      <c r="BX1126" s="262"/>
      <c r="BY1126" s="262"/>
      <c r="BZ1126" s="262"/>
      <c r="CA1126" s="262"/>
      <c r="CB1126" s="262"/>
      <c r="CC1126" s="262"/>
      <c r="CD1126" s="262"/>
      <c r="CE1126" s="262"/>
      <c r="CF1126" s="262"/>
      <c r="CG1126" s="262"/>
      <c r="CH1126" s="262"/>
      <c r="CI1126" s="262"/>
      <c r="CJ1126" s="262"/>
      <c r="CK1126" s="262"/>
      <c r="CL1126" s="262"/>
      <c r="CM1126" s="262"/>
      <c r="CN1126" s="262"/>
      <c r="CO1126" s="262"/>
      <c r="CP1126" s="262"/>
      <c r="CQ1126" s="262"/>
      <c r="CR1126" s="262"/>
      <c r="CS1126" s="262"/>
      <c r="CT1126" s="262"/>
      <c r="CU1126" s="262"/>
      <c r="CV1126" s="262"/>
      <c r="CW1126" s="262"/>
      <c r="CX1126" s="262"/>
      <c r="CY1126" s="262"/>
      <c r="CZ1126" s="262"/>
      <c r="DA1126" s="262"/>
      <c r="DB1126" s="262"/>
      <c r="DC1126" s="262"/>
      <c r="DD1126" s="262"/>
      <c r="DE1126" s="262"/>
      <c r="DF1126" s="262"/>
      <c r="DG1126" s="262"/>
      <c r="DH1126" s="262"/>
      <c r="DI1126" s="262"/>
      <c r="DJ1126" s="262"/>
      <c r="DK1126" s="262"/>
      <c r="DL1126" s="262"/>
      <c r="DM1126" s="262"/>
      <c r="DN1126" s="262"/>
      <c r="DO1126" s="262"/>
      <c r="DP1126" s="262"/>
      <c r="DQ1126" s="262"/>
      <c r="DR1126" s="262"/>
      <c r="DS1126" s="262"/>
      <c r="DT1126" s="262"/>
      <c r="DU1126" s="262"/>
      <c r="DV1126" s="262"/>
      <c r="DW1126" s="262"/>
      <c r="DX1126" s="262"/>
      <c r="DY1126" s="262"/>
    </row>
    <row r="1127" spans="1:129" s="282" customFormat="1" ht="15.75" customHeight="1">
      <c r="B1127" s="415" t="s">
        <v>222</v>
      </c>
      <c r="C1127" s="415"/>
      <c r="D1127" s="415"/>
      <c r="E1127" s="415"/>
      <c r="F1127" s="415"/>
      <c r="G1127" s="415"/>
      <c r="H1127" s="415"/>
      <c r="I1127" s="415"/>
      <c r="J1127" s="415"/>
      <c r="K1127" s="415"/>
      <c r="L1127" s="415"/>
      <c r="M1127" s="415"/>
      <c r="N1127" s="415"/>
      <c r="O1127" s="415"/>
      <c r="P1127" s="415"/>
      <c r="Q1127" s="415"/>
      <c r="R1127" s="286">
        <v>208.14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9" spans="1:129" ht="15.75" thickBot="1">
      <c r="B1129" s="277" t="s">
        <v>215</v>
      </c>
      <c r="N1129" s="312" t="s">
        <v>330</v>
      </c>
      <c r="P1129" s="277">
        <f>N1129/1000</f>
        <v>837.90918000000011</v>
      </c>
    </row>
    <row r="1131" spans="1:129">
      <c r="B1131" s="277" t="s">
        <v>74</v>
      </c>
    </row>
    <row r="1133" spans="1:129">
      <c r="B1133" s="408"/>
      <c r="C1133" s="408"/>
      <c r="D1133" s="408"/>
      <c r="E1133" s="408"/>
      <c r="F1133" s="408"/>
      <c r="G1133" s="408"/>
      <c r="H1133" s="408"/>
      <c r="I1133" s="408"/>
      <c r="J1133" s="408"/>
      <c r="K1133" s="408"/>
      <c r="L1133" s="408"/>
      <c r="M1133" s="408"/>
      <c r="N1133" s="408" t="s">
        <v>30</v>
      </c>
      <c r="O1133" s="408"/>
      <c r="P1133" s="408"/>
      <c r="Q1133" s="408"/>
      <c r="R1133" s="408"/>
    </row>
    <row r="1134" spans="1:129">
      <c r="A1134" s="282"/>
      <c r="B1134" s="408"/>
      <c r="C1134" s="408"/>
      <c r="D1134" s="408"/>
      <c r="E1134" s="408"/>
      <c r="F1134" s="408"/>
      <c r="G1134" s="408"/>
      <c r="H1134" s="408"/>
      <c r="I1134" s="408"/>
      <c r="J1134" s="408"/>
      <c r="K1134" s="408"/>
      <c r="L1134" s="408"/>
      <c r="M1134" s="408"/>
      <c r="N1134" s="283" t="s">
        <v>25</v>
      </c>
      <c r="O1134" s="283" t="s">
        <v>26</v>
      </c>
      <c r="P1134" s="283" t="s">
        <v>27</v>
      </c>
      <c r="Q1134" s="283" t="s">
        <v>28</v>
      </c>
      <c r="R1134" s="283" t="s">
        <v>29</v>
      </c>
    </row>
    <row r="1135" spans="1:129">
      <c r="A1135" s="271"/>
      <c r="B1135" s="409" t="s">
        <v>218</v>
      </c>
      <c r="C1135" s="409"/>
      <c r="D1135" s="409"/>
      <c r="E1135" s="409"/>
      <c r="F1135" s="409"/>
      <c r="G1135" s="409"/>
      <c r="H1135" s="409"/>
      <c r="I1135" s="409"/>
      <c r="J1135" s="409"/>
      <c r="K1135" s="409"/>
      <c r="L1135" s="409"/>
      <c r="M1135" s="409"/>
      <c r="N1135" s="279">
        <v>289714.68</v>
      </c>
      <c r="O1135" s="279">
        <v>289714.68</v>
      </c>
      <c r="P1135" s="279">
        <v>799257.17</v>
      </c>
      <c r="Q1135" s="279">
        <v>832444.08</v>
      </c>
      <c r="R1135" s="279">
        <v>646630.84</v>
      </c>
    </row>
    <row r="1137" spans="2:14">
      <c r="B1137" s="277" t="s">
        <v>89</v>
      </c>
    </row>
    <row r="1139" spans="2:14">
      <c r="B1139" s="408"/>
      <c r="C1139" s="408"/>
      <c r="D1139" s="408"/>
      <c r="E1139" s="408"/>
      <c r="F1139" s="408"/>
      <c r="G1139" s="408"/>
      <c r="H1139" s="408"/>
      <c r="I1139" s="408"/>
      <c r="J1139" s="408"/>
      <c r="K1139" s="408"/>
      <c r="L1139" s="408"/>
      <c r="M1139" s="408"/>
      <c r="N1139" s="321" t="s">
        <v>322</v>
      </c>
    </row>
    <row r="1140" spans="2:14" ht="31.5" customHeight="1">
      <c r="B1140" s="410" t="s">
        <v>324</v>
      </c>
      <c r="C1140" s="411"/>
      <c r="D1140" s="411"/>
      <c r="E1140" s="411"/>
      <c r="F1140" s="411"/>
      <c r="G1140" s="411"/>
      <c r="H1140" s="411"/>
      <c r="I1140" s="411"/>
      <c r="J1140" s="411"/>
      <c r="K1140" s="411"/>
      <c r="L1140" s="411"/>
      <c r="M1140" s="411"/>
      <c r="N1140" s="279">
        <v>192746.05</v>
      </c>
    </row>
  </sheetData>
  <mergeCells count="180">
    <mergeCell ref="A64:L66"/>
    <mergeCell ref="M64:P64"/>
    <mergeCell ref="M65:P65"/>
    <mergeCell ref="K57:L57"/>
    <mergeCell ref="K58:L58"/>
    <mergeCell ref="B54:J54"/>
    <mergeCell ref="B57:J57"/>
    <mergeCell ref="B58:J58"/>
    <mergeCell ref="B55:J55"/>
    <mergeCell ref="B56:J56"/>
    <mergeCell ref="A61:Y61"/>
    <mergeCell ref="K55:L55"/>
    <mergeCell ref="K54:L54"/>
    <mergeCell ref="B59:M59"/>
    <mergeCell ref="K36:L36"/>
    <mergeCell ref="K37:L37"/>
    <mergeCell ref="B50:J50"/>
    <mergeCell ref="B41:J41"/>
    <mergeCell ref="B42:J42"/>
    <mergeCell ref="B51:J51"/>
    <mergeCell ref="B52:J52"/>
    <mergeCell ref="B53:J53"/>
    <mergeCell ref="K46:L46"/>
    <mergeCell ref="K51:L51"/>
    <mergeCell ref="K52:L52"/>
    <mergeCell ref="K53:L53"/>
    <mergeCell ref="K50:L50"/>
    <mergeCell ref="B39:J39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7:R67"/>
    <mergeCell ref="Q68:R68"/>
    <mergeCell ref="Q69:R69"/>
    <mergeCell ref="Q72:R74"/>
    <mergeCell ref="A69:L69"/>
    <mergeCell ref="A24:L24"/>
    <mergeCell ref="B45:J45"/>
    <mergeCell ref="B46:J46"/>
    <mergeCell ref="B47:J47"/>
    <mergeCell ref="B48:J48"/>
    <mergeCell ref="A67:L67"/>
    <mergeCell ref="A68:L68"/>
    <mergeCell ref="K28:L28"/>
    <mergeCell ref="K29:L29"/>
    <mergeCell ref="K30:L30"/>
    <mergeCell ref="K31:L31"/>
    <mergeCell ref="K32:L32"/>
    <mergeCell ref="K47:L47"/>
    <mergeCell ref="K56:L56"/>
    <mergeCell ref="B44:J44"/>
    <mergeCell ref="A26:J26"/>
    <mergeCell ref="A28:J28"/>
    <mergeCell ref="B29:J29"/>
    <mergeCell ref="B30:J30"/>
    <mergeCell ref="A80:A81"/>
    <mergeCell ref="B80:Y80"/>
    <mergeCell ref="A78:Y78"/>
    <mergeCell ref="A114:A115"/>
    <mergeCell ref="B114:Y114"/>
    <mergeCell ref="A252:Y252"/>
    <mergeCell ref="A148:A149"/>
    <mergeCell ref="B148:Y148"/>
    <mergeCell ref="A182:A183"/>
    <mergeCell ref="B182:Y182"/>
    <mergeCell ref="A216:A217"/>
    <mergeCell ref="B216:Y216"/>
    <mergeCell ref="A254:A255"/>
    <mergeCell ref="B254:Y254"/>
    <mergeCell ref="A288:A289"/>
    <mergeCell ref="B288:Y288"/>
    <mergeCell ref="B492:Y492"/>
    <mergeCell ref="A356:A357"/>
    <mergeCell ref="B356:Y356"/>
    <mergeCell ref="A390:A391"/>
    <mergeCell ref="B390:Y390"/>
    <mergeCell ref="A424:A425"/>
    <mergeCell ref="B424:Y424"/>
    <mergeCell ref="A575:A576"/>
    <mergeCell ref="B575:Y575"/>
    <mergeCell ref="B530:M530"/>
    <mergeCell ref="N530:R530"/>
    <mergeCell ref="B536:M536"/>
    <mergeCell ref="A322:A323"/>
    <mergeCell ref="B322:Y322"/>
    <mergeCell ref="A458:A459"/>
    <mergeCell ref="B458:Y458"/>
    <mergeCell ref="A492:A493"/>
    <mergeCell ref="B537:M537"/>
    <mergeCell ref="A539:Y539"/>
    <mergeCell ref="B531:M531"/>
    <mergeCell ref="B532:M532"/>
    <mergeCell ref="A541:A542"/>
    <mergeCell ref="B541:Y541"/>
    <mergeCell ref="A609:A610"/>
    <mergeCell ref="B609:Y609"/>
    <mergeCell ref="A677:A678"/>
    <mergeCell ref="B677:Y677"/>
    <mergeCell ref="A711:A712"/>
    <mergeCell ref="B711:Y711"/>
    <mergeCell ref="A643:A644"/>
    <mergeCell ref="B643:Y643"/>
    <mergeCell ref="B779:Q779"/>
    <mergeCell ref="B780:Q780"/>
    <mergeCell ref="A745:A746"/>
    <mergeCell ref="B745:Y745"/>
    <mergeCell ref="A784:Y784"/>
    <mergeCell ref="A786:A787"/>
    <mergeCell ref="B786:Y786"/>
    <mergeCell ref="A820:A821"/>
    <mergeCell ref="B820:Y820"/>
    <mergeCell ref="A854:A855"/>
    <mergeCell ref="B854:Y854"/>
    <mergeCell ref="A888:A889"/>
    <mergeCell ref="B888:Y888"/>
    <mergeCell ref="A922:A923"/>
    <mergeCell ref="B922:Y922"/>
    <mergeCell ref="A956:A957"/>
    <mergeCell ref="B956:Y956"/>
    <mergeCell ref="A990:A991"/>
    <mergeCell ref="B990:Y990"/>
    <mergeCell ref="A1024:A1025"/>
    <mergeCell ref="B1024:Y1024"/>
    <mergeCell ref="B1133:M1133"/>
    <mergeCell ref="N1133:R1133"/>
    <mergeCell ref="B1134:M1134"/>
    <mergeCell ref="B1135:M1135"/>
    <mergeCell ref="B1139:M1139"/>
    <mergeCell ref="B1140:M1140"/>
    <mergeCell ref="A1058:A1059"/>
    <mergeCell ref="B1058:Y1058"/>
    <mergeCell ref="A1092:A1093"/>
    <mergeCell ref="B1092:Y1092"/>
    <mergeCell ref="B1126:Q1126"/>
    <mergeCell ref="B1127:Q1127"/>
    <mergeCell ref="A9:Y9"/>
    <mergeCell ref="A10:Y10"/>
    <mergeCell ref="A11:Y11"/>
    <mergeCell ref="A12:Y12"/>
    <mergeCell ref="A14:Y14"/>
    <mergeCell ref="B15:O15"/>
    <mergeCell ref="Q75:R75"/>
    <mergeCell ref="Q76:R76"/>
    <mergeCell ref="B16:O16"/>
    <mergeCell ref="Q15:T15"/>
    <mergeCell ref="Q16:T16"/>
    <mergeCell ref="A18:Y18"/>
    <mergeCell ref="A72:L74"/>
    <mergeCell ref="M72:P72"/>
    <mergeCell ref="M73:P73"/>
    <mergeCell ref="B43:J43"/>
    <mergeCell ref="A75:L75"/>
    <mergeCell ref="A76:L76"/>
    <mergeCell ref="M22:P22"/>
    <mergeCell ref="M21:P21"/>
    <mergeCell ref="A21:L23"/>
    <mergeCell ref="Q21:R23"/>
    <mergeCell ref="Q24:R24"/>
    <mergeCell ref="Q64:R66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37" t="s">
        <v>230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</row>
    <row r="10" spans="1:25" ht="16.5">
      <c r="A10" s="438" t="s">
        <v>231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</row>
    <row r="11" spans="1:25" ht="16.5">
      <c r="A11" s="438" t="s">
        <v>232</v>
      </c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</row>
    <row r="12" spans="1:25" ht="16.5">
      <c r="A12" s="438" t="s">
        <v>237</v>
      </c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9" t="s">
        <v>233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</row>
    <row r="15" spans="1:25" s="166" customFormat="1" ht="20.25">
      <c r="A15" s="162"/>
      <c r="B15" s="440" t="s">
        <v>236</v>
      </c>
      <c r="C15" s="440"/>
      <c r="D15" s="440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163" t="s">
        <v>104</v>
      </c>
      <c r="Q15" s="440" t="str">
        <f>'менее 670 кВт'!$Q$15</f>
        <v>январе 2021 г.</v>
      </c>
      <c r="R15" s="440"/>
      <c r="S15" s="440"/>
      <c r="T15" s="440"/>
      <c r="U15" s="164"/>
      <c r="V15" s="164"/>
      <c r="W15" s="165"/>
      <c r="X15" s="165"/>
      <c r="Y15" s="165"/>
    </row>
    <row r="16" spans="1:25">
      <c r="A16" s="158"/>
      <c r="B16" s="442" t="s">
        <v>234</v>
      </c>
      <c r="C16" s="442"/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158"/>
      <c r="Q16" s="443" t="s">
        <v>235</v>
      </c>
      <c r="R16" s="443"/>
      <c r="S16" s="443"/>
      <c r="T16" s="443"/>
      <c r="U16" s="160"/>
      <c r="V16" s="160"/>
      <c r="W16" s="160"/>
      <c r="X16" s="160"/>
      <c r="Y16" s="160"/>
    </row>
    <row r="18" spans="1:25" ht="57" customHeight="1">
      <c r="A18" s="399" t="s">
        <v>238</v>
      </c>
      <c r="B18" s="399"/>
      <c r="C18" s="399"/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9"/>
      <c r="Q18" s="399"/>
      <c r="R18" s="399"/>
      <c r="S18" s="399"/>
      <c r="T18" s="399"/>
      <c r="U18" s="399"/>
      <c r="V18" s="399"/>
      <c r="W18" s="399"/>
      <c r="X18" s="399"/>
      <c r="Y18" s="399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6"/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7" t="s">
        <v>240</v>
      </c>
      <c r="N21" s="457"/>
      <c r="O21" s="457"/>
      <c r="P21" s="457"/>
      <c r="Q21" s="461" t="s">
        <v>241</v>
      </c>
      <c r="R21" s="461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6"/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7" t="s">
        <v>30</v>
      </c>
      <c r="N22" s="457"/>
      <c r="O22" s="457"/>
      <c r="P22" s="457"/>
      <c r="Q22" s="461"/>
      <c r="R22" s="461"/>
      <c r="S22" s="169"/>
      <c r="T22" s="169"/>
      <c r="U22" s="170"/>
      <c r="V22" s="170"/>
      <c r="W22" s="170"/>
      <c r="X22" s="170"/>
      <c r="Y22" s="170"/>
    </row>
    <row r="23" spans="1:25" ht="15.75">
      <c r="A23" s="456"/>
      <c r="B23" s="456"/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172" t="s">
        <v>25</v>
      </c>
      <c r="N23" s="172" t="s">
        <v>27</v>
      </c>
      <c r="O23" s="172" t="s">
        <v>28</v>
      </c>
      <c r="P23" s="172" t="s">
        <v>29</v>
      </c>
      <c r="Q23" s="461"/>
      <c r="R23" s="461"/>
      <c r="S23" s="159"/>
      <c r="T23" s="159"/>
      <c r="U23" s="160"/>
      <c r="V23" s="160"/>
      <c r="W23" s="160"/>
      <c r="X23" s="160"/>
      <c r="Y23" s="160"/>
    </row>
    <row r="24" spans="1:25" ht="15.75">
      <c r="A24" s="458" t="s">
        <v>249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60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6" t="e">
        <f>#REF!</f>
        <v>#REF!</v>
      </c>
      <c r="R24" s="446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1" t="s">
        <v>81</v>
      </c>
      <c r="B26" s="451"/>
      <c r="C26" s="451"/>
      <c r="D26" s="451"/>
      <c r="E26" s="451"/>
      <c r="F26" s="451"/>
      <c r="G26" s="451"/>
      <c r="H26" s="451"/>
      <c r="I26" s="451"/>
      <c r="J26" s="451"/>
      <c r="K26" s="452" t="s">
        <v>82</v>
      </c>
      <c r="L26" s="45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3" t="s">
        <v>83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4" t="s">
        <v>35</v>
      </c>
      <c r="L28" s="454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5" t="s">
        <v>51</v>
      </c>
      <c r="C29" s="455"/>
      <c r="D29" s="455"/>
      <c r="E29" s="455"/>
      <c r="F29" s="455"/>
      <c r="G29" s="455"/>
      <c r="H29" s="455"/>
      <c r="I29" s="455"/>
      <c r="J29" s="455"/>
      <c r="K29" s="452" t="s">
        <v>84</v>
      </c>
      <c r="L29" s="45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5" t="s">
        <v>52</v>
      </c>
      <c r="C30" s="455"/>
      <c r="D30" s="455"/>
      <c r="E30" s="455"/>
      <c r="F30" s="455"/>
      <c r="G30" s="455"/>
      <c r="H30" s="455"/>
      <c r="I30" s="455"/>
      <c r="J30" s="455"/>
      <c r="K30" s="452" t="s">
        <v>85</v>
      </c>
      <c r="L30" s="45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5" t="s">
        <v>86</v>
      </c>
      <c r="C31" s="455"/>
      <c r="D31" s="455"/>
      <c r="E31" s="455"/>
      <c r="F31" s="455"/>
      <c r="G31" s="455"/>
      <c r="H31" s="455"/>
      <c r="I31" s="455"/>
      <c r="J31" s="455"/>
      <c r="K31" s="452" t="s">
        <v>54</v>
      </c>
      <c r="L31" s="45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5" t="s">
        <v>56</v>
      </c>
      <c r="C32" s="455"/>
      <c r="D32" s="455"/>
      <c r="E32" s="455"/>
      <c r="F32" s="455"/>
      <c r="G32" s="455"/>
      <c r="H32" s="455"/>
      <c r="I32" s="455"/>
      <c r="J32" s="455"/>
      <c r="K32" s="452" t="s">
        <v>36</v>
      </c>
      <c r="L32" s="45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5" t="s">
        <v>58</v>
      </c>
      <c r="C33" s="455"/>
      <c r="D33" s="455"/>
      <c r="E33" s="455"/>
      <c r="F33" s="455"/>
      <c r="G33" s="455"/>
      <c r="H33" s="455"/>
      <c r="I33" s="455"/>
      <c r="J33" s="455"/>
      <c r="K33" s="452" t="s">
        <v>36</v>
      </c>
      <c r="L33" s="45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5" t="s">
        <v>60</v>
      </c>
      <c r="C34" s="455"/>
      <c r="D34" s="455"/>
      <c r="E34" s="455"/>
      <c r="F34" s="455"/>
      <c r="G34" s="455"/>
      <c r="H34" s="455"/>
      <c r="I34" s="455"/>
      <c r="J34" s="455"/>
      <c r="K34" s="452" t="s">
        <v>36</v>
      </c>
      <c r="L34" s="45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5" t="s">
        <v>37</v>
      </c>
      <c r="C35" s="455"/>
      <c r="D35" s="455"/>
      <c r="E35" s="455"/>
      <c r="F35" s="455"/>
      <c r="G35" s="455"/>
      <c r="H35" s="455"/>
      <c r="I35" s="455"/>
      <c r="J35" s="455"/>
      <c r="K35" s="452" t="s">
        <v>36</v>
      </c>
      <c r="L35" s="45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5" t="s">
        <v>38</v>
      </c>
      <c r="C36" s="455"/>
      <c r="D36" s="455"/>
      <c r="E36" s="455"/>
      <c r="F36" s="455"/>
      <c r="G36" s="455"/>
      <c r="H36" s="455"/>
      <c r="I36" s="455"/>
      <c r="J36" s="455"/>
      <c r="K36" s="452" t="s">
        <v>36</v>
      </c>
      <c r="L36" s="45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5" t="s">
        <v>39</v>
      </c>
      <c r="C37" s="455"/>
      <c r="D37" s="455"/>
      <c r="E37" s="455"/>
      <c r="F37" s="455"/>
      <c r="G37" s="455"/>
      <c r="H37" s="455"/>
      <c r="I37" s="455"/>
      <c r="J37" s="455"/>
      <c r="K37" s="452" t="s">
        <v>36</v>
      </c>
      <c r="L37" s="45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5" t="s">
        <v>40</v>
      </c>
      <c r="C38" s="455"/>
      <c r="D38" s="455"/>
      <c r="E38" s="455"/>
      <c r="F38" s="455"/>
      <c r="G38" s="455"/>
      <c r="H38" s="455"/>
      <c r="I38" s="455"/>
      <c r="J38" s="455"/>
      <c r="K38" s="452" t="s">
        <v>36</v>
      </c>
      <c r="L38" s="45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5" t="s">
        <v>41</v>
      </c>
      <c r="C39" s="455"/>
      <c r="D39" s="455"/>
      <c r="E39" s="455"/>
      <c r="F39" s="455"/>
      <c r="G39" s="455"/>
      <c r="H39" s="455"/>
      <c r="I39" s="455"/>
      <c r="J39" s="455"/>
      <c r="K39" s="452" t="s">
        <v>36</v>
      </c>
      <c r="L39" s="45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5" t="s">
        <v>62</v>
      </c>
      <c r="C40" s="455"/>
      <c r="D40" s="455"/>
      <c r="E40" s="455"/>
      <c r="F40" s="455"/>
      <c r="G40" s="455"/>
      <c r="H40" s="455"/>
      <c r="I40" s="455"/>
      <c r="J40" s="455"/>
      <c r="K40" s="452" t="s">
        <v>36</v>
      </c>
      <c r="L40" s="45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5" t="s">
        <v>64</v>
      </c>
      <c r="C41" s="455"/>
      <c r="D41" s="455"/>
      <c r="E41" s="455"/>
      <c r="F41" s="455"/>
      <c r="G41" s="455"/>
      <c r="H41" s="455"/>
      <c r="I41" s="455"/>
      <c r="J41" s="455"/>
      <c r="K41" s="452" t="s">
        <v>44</v>
      </c>
      <c r="L41" s="45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5" t="s">
        <v>42</v>
      </c>
      <c r="C42" s="455"/>
      <c r="D42" s="455"/>
      <c r="E42" s="455"/>
      <c r="F42" s="455"/>
      <c r="G42" s="455"/>
      <c r="H42" s="455"/>
      <c r="I42" s="455"/>
      <c r="J42" s="455"/>
      <c r="K42" s="452" t="s">
        <v>44</v>
      </c>
      <c r="L42" s="45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5" t="s">
        <v>45</v>
      </c>
      <c r="C43" s="455"/>
      <c r="D43" s="455"/>
      <c r="E43" s="455"/>
      <c r="F43" s="455"/>
      <c r="G43" s="455"/>
      <c r="H43" s="455"/>
      <c r="I43" s="455"/>
      <c r="J43" s="455"/>
      <c r="K43" s="452" t="s">
        <v>44</v>
      </c>
      <c r="L43" s="45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5" t="s">
        <v>46</v>
      </c>
      <c r="C44" s="455"/>
      <c r="D44" s="455"/>
      <c r="E44" s="455"/>
      <c r="F44" s="455"/>
      <c r="G44" s="455"/>
      <c r="H44" s="455"/>
      <c r="I44" s="455"/>
      <c r="J44" s="455"/>
      <c r="K44" s="452" t="s">
        <v>44</v>
      </c>
      <c r="L44" s="45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5" t="s">
        <v>43</v>
      </c>
      <c r="C45" s="455"/>
      <c r="D45" s="455"/>
      <c r="E45" s="455"/>
      <c r="F45" s="455"/>
      <c r="G45" s="455"/>
      <c r="H45" s="455"/>
      <c r="I45" s="455"/>
      <c r="J45" s="455"/>
      <c r="K45" s="452" t="s">
        <v>44</v>
      </c>
      <c r="L45" s="45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2" t="s">
        <v>47</v>
      </c>
      <c r="C46" s="462"/>
      <c r="D46" s="462"/>
      <c r="E46" s="462"/>
      <c r="F46" s="462"/>
      <c r="G46" s="462"/>
      <c r="H46" s="462"/>
      <c r="I46" s="462"/>
      <c r="J46" s="462"/>
      <c r="K46" s="452" t="s">
        <v>44</v>
      </c>
      <c r="L46" s="45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5" t="s">
        <v>45</v>
      </c>
      <c r="C47" s="455"/>
      <c r="D47" s="455"/>
      <c r="E47" s="455"/>
      <c r="F47" s="455"/>
      <c r="G47" s="455"/>
      <c r="H47" s="455"/>
      <c r="I47" s="455"/>
      <c r="J47" s="455"/>
      <c r="K47" s="452" t="s">
        <v>44</v>
      </c>
      <c r="L47" s="45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5" t="s">
        <v>43</v>
      </c>
      <c r="C48" s="455"/>
      <c r="D48" s="455"/>
      <c r="E48" s="455"/>
      <c r="F48" s="455"/>
      <c r="G48" s="455"/>
      <c r="H48" s="455"/>
      <c r="I48" s="455"/>
      <c r="J48" s="455"/>
      <c r="K48" s="452" t="s">
        <v>44</v>
      </c>
      <c r="L48" s="45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5" t="s">
        <v>66</v>
      </c>
      <c r="C49" s="455"/>
      <c r="D49" s="455"/>
      <c r="E49" s="455"/>
      <c r="F49" s="455"/>
      <c r="G49" s="455"/>
      <c r="H49" s="455"/>
      <c r="I49" s="455"/>
      <c r="J49" s="455"/>
      <c r="K49" s="452" t="s">
        <v>44</v>
      </c>
      <c r="L49" s="45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5" t="s">
        <v>68</v>
      </c>
      <c r="C50" s="455"/>
      <c r="D50" s="455"/>
      <c r="E50" s="455"/>
      <c r="F50" s="455"/>
      <c r="G50" s="455"/>
      <c r="H50" s="455"/>
      <c r="I50" s="455"/>
      <c r="J50" s="455"/>
      <c r="K50" s="452" t="s">
        <v>44</v>
      </c>
      <c r="L50" s="45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5" t="s">
        <v>70</v>
      </c>
      <c r="C51" s="455"/>
      <c r="D51" s="455"/>
      <c r="E51" s="455"/>
      <c r="F51" s="455"/>
      <c r="G51" s="455"/>
      <c r="H51" s="455"/>
      <c r="I51" s="455"/>
      <c r="J51" s="455"/>
      <c r="K51" s="452" t="s">
        <v>44</v>
      </c>
      <c r="L51" s="45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5" t="s">
        <v>37</v>
      </c>
      <c r="C52" s="455"/>
      <c r="D52" s="455"/>
      <c r="E52" s="455"/>
      <c r="F52" s="455"/>
      <c r="G52" s="455"/>
      <c r="H52" s="455"/>
      <c r="I52" s="455"/>
      <c r="J52" s="455"/>
      <c r="K52" s="452" t="s">
        <v>44</v>
      </c>
      <c r="L52" s="45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5" t="s">
        <v>38</v>
      </c>
      <c r="C53" s="455"/>
      <c r="D53" s="455"/>
      <c r="E53" s="455"/>
      <c r="F53" s="455"/>
      <c r="G53" s="455"/>
      <c r="H53" s="455"/>
      <c r="I53" s="455"/>
      <c r="J53" s="455"/>
      <c r="K53" s="452" t="s">
        <v>44</v>
      </c>
      <c r="L53" s="45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5" t="s">
        <v>39</v>
      </c>
      <c r="C54" s="455"/>
      <c r="D54" s="455"/>
      <c r="E54" s="455"/>
      <c r="F54" s="455"/>
      <c r="G54" s="455"/>
      <c r="H54" s="455"/>
      <c r="I54" s="455"/>
      <c r="J54" s="455"/>
      <c r="K54" s="452" t="s">
        <v>44</v>
      </c>
      <c r="L54" s="45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5" t="s">
        <v>40</v>
      </c>
      <c r="C55" s="455"/>
      <c r="D55" s="455"/>
      <c r="E55" s="455"/>
      <c r="F55" s="455"/>
      <c r="G55" s="455"/>
      <c r="H55" s="455"/>
      <c r="I55" s="455"/>
      <c r="J55" s="455"/>
      <c r="K55" s="452" t="s">
        <v>44</v>
      </c>
      <c r="L55" s="45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5" t="s">
        <v>41</v>
      </c>
      <c r="C56" s="455"/>
      <c r="D56" s="455"/>
      <c r="E56" s="455"/>
      <c r="F56" s="455"/>
      <c r="G56" s="455"/>
      <c r="H56" s="455"/>
      <c r="I56" s="455"/>
      <c r="J56" s="455"/>
      <c r="K56" s="452" t="s">
        <v>44</v>
      </c>
      <c r="L56" s="45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5" t="s">
        <v>72</v>
      </c>
      <c r="C57" s="455"/>
      <c r="D57" s="455"/>
      <c r="E57" s="455"/>
      <c r="F57" s="455"/>
      <c r="G57" s="455"/>
      <c r="H57" s="455"/>
      <c r="I57" s="455"/>
      <c r="J57" s="455"/>
      <c r="K57" s="452" t="s">
        <v>44</v>
      </c>
      <c r="L57" s="45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3" t="s">
        <v>207</v>
      </c>
      <c r="C58" s="463"/>
      <c r="D58" s="463"/>
      <c r="E58" s="463"/>
      <c r="F58" s="463"/>
      <c r="G58" s="463"/>
      <c r="H58" s="463"/>
      <c r="I58" s="463"/>
      <c r="J58" s="463"/>
      <c r="K58" s="452" t="s">
        <v>84</v>
      </c>
      <c r="L58" s="45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9" t="s">
        <v>242</v>
      </c>
      <c r="B60" s="399"/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7" t="s">
        <v>243</v>
      </c>
      <c r="B63" s="457"/>
      <c r="C63" s="457"/>
      <c r="D63" s="457"/>
      <c r="E63" s="457"/>
      <c r="F63" s="457"/>
      <c r="G63" s="457"/>
      <c r="H63" s="457"/>
      <c r="I63" s="457"/>
      <c r="J63" s="457"/>
      <c r="K63" s="457"/>
      <c r="L63" s="457"/>
      <c r="M63" s="457" t="s">
        <v>240</v>
      </c>
      <c r="N63" s="457"/>
      <c r="O63" s="457"/>
      <c r="P63" s="457"/>
      <c r="Q63" s="461" t="s">
        <v>241</v>
      </c>
      <c r="R63" s="461"/>
      <c r="S63" s="159"/>
      <c r="T63" s="159"/>
      <c r="U63" s="160"/>
      <c r="V63" s="160"/>
      <c r="W63" s="160"/>
      <c r="X63" s="160"/>
      <c r="Y63" s="160"/>
    </row>
    <row r="64" spans="1:25" ht="15.75">
      <c r="A64" s="457"/>
      <c r="B64" s="457"/>
      <c r="C64" s="457"/>
      <c r="D64" s="457"/>
      <c r="E64" s="457"/>
      <c r="F64" s="457"/>
      <c r="G64" s="457"/>
      <c r="H64" s="457"/>
      <c r="I64" s="457"/>
      <c r="J64" s="457"/>
      <c r="K64" s="457"/>
      <c r="L64" s="457"/>
      <c r="M64" s="457" t="s">
        <v>30</v>
      </c>
      <c r="N64" s="457"/>
      <c r="O64" s="457"/>
      <c r="P64" s="457"/>
      <c r="Q64" s="461"/>
      <c r="R64" s="461"/>
      <c r="S64" s="159"/>
      <c r="T64" s="159"/>
      <c r="U64" s="160"/>
      <c r="V64" s="160"/>
      <c r="W64" s="160"/>
      <c r="X64" s="160"/>
      <c r="Y64" s="160"/>
    </row>
    <row r="65" spans="1:25" ht="15.75">
      <c r="A65" s="457"/>
      <c r="B65" s="457"/>
      <c r="C65" s="457"/>
      <c r="D65" s="457"/>
      <c r="E65" s="457"/>
      <c r="F65" s="457"/>
      <c r="G65" s="457"/>
      <c r="H65" s="457"/>
      <c r="I65" s="457"/>
      <c r="J65" s="457"/>
      <c r="K65" s="457"/>
      <c r="L65" s="457"/>
      <c r="M65" s="172" t="s">
        <v>25</v>
      </c>
      <c r="N65" s="172" t="s">
        <v>27</v>
      </c>
      <c r="O65" s="172" t="s">
        <v>28</v>
      </c>
      <c r="P65" s="172" t="s">
        <v>29</v>
      </c>
      <c r="Q65" s="461"/>
      <c r="R65" s="461"/>
      <c r="S65" s="159"/>
      <c r="T65" s="159"/>
      <c r="U65" s="160"/>
      <c r="V65" s="160"/>
      <c r="W65" s="160"/>
      <c r="X65" s="160"/>
      <c r="Y65" s="160"/>
    </row>
    <row r="66" spans="1:25" ht="15.75">
      <c r="A66" s="458" t="s">
        <v>244</v>
      </c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60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6" t="e">
        <f>#REF!</f>
        <v>#REF!</v>
      </c>
      <c r="R66" s="446"/>
      <c r="S66" s="159"/>
      <c r="T66" s="159"/>
      <c r="U66" s="160"/>
      <c r="V66" s="160"/>
      <c r="W66" s="160"/>
      <c r="X66" s="160"/>
      <c r="Y66" s="160"/>
    </row>
    <row r="67" spans="1:25" ht="15.75">
      <c r="A67" s="458" t="s">
        <v>245</v>
      </c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60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7" t="e">
        <f>#REF!</f>
        <v>#REF!</v>
      </c>
      <c r="R67" s="447"/>
      <c r="S67" s="159"/>
      <c r="T67" s="159"/>
      <c r="U67" s="160"/>
      <c r="V67" s="160"/>
      <c r="W67" s="160"/>
      <c r="X67" s="160"/>
      <c r="Y67" s="160"/>
    </row>
    <row r="68" spans="1:25" ht="15.75">
      <c r="A68" s="458" t="s">
        <v>246</v>
      </c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60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7" t="e">
        <f>#REF!</f>
        <v>#REF!</v>
      </c>
      <c r="R68" s="447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7" t="s">
        <v>243</v>
      </c>
      <c r="B71" s="457"/>
      <c r="C71" s="457"/>
      <c r="D71" s="457"/>
      <c r="E71" s="457"/>
      <c r="F71" s="457"/>
      <c r="G71" s="457"/>
      <c r="H71" s="457"/>
      <c r="I71" s="457"/>
      <c r="J71" s="457"/>
      <c r="K71" s="457"/>
      <c r="L71" s="457"/>
      <c r="M71" s="457" t="s">
        <v>240</v>
      </c>
      <c r="N71" s="457"/>
      <c r="O71" s="457"/>
      <c r="P71" s="457"/>
      <c r="Q71" s="461" t="s">
        <v>241</v>
      </c>
      <c r="R71" s="461"/>
      <c r="S71" s="159"/>
      <c r="T71" s="159"/>
      <c r="U71" s="160"/>
      <c r="V71" s="160"/>
      <c r="W71" s="160"/>
      <c r="X71" s="160"/>
      <c r="Y71" s="160"/>
    </row>
    <row r="72" spans="1:25" ht="15.75">
      <c r="A72" s="457"/>
      <c r="B72" s="457"/>
      <c r="C72" s="457"/>
      <c r="D72" s="457"/>
      <c r="E72" s="457"/>
      <c r="F72" s="457"/>
      <c r="G72" s="457"/>
      <c r="H72" s="457"/>
      <c r="I72" s="457"/>
      <c r="J72" s="457"/>
      <c r="K72" s="457"/>
      <c r="L72" s="457"/>
      <c r="M72" s="457" t="s">
        <v>30</v>
      </c>
      <c r="N72" s="457"/>
      <c r="O72" s="457"/>
      <c r="P72" s="457"/>
      <c r="Q72" s="461"/>
      <c r="R72" s="461"/>
      <c r="S72" s="159"/>
      <c r="T72" s="159"/>
      <c r="U72" s="160"/>
      <c r="V72" s="160"/>
      <c r="W72" s="160"/>
      <c r="X72" s="160"/>
      <c r="Y72" s="160"/>
    </row>
    <row r="73" spans="1:25" ht="15.75">
      <c r="A73" s="457"/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172" t="s">
        <v>25</v>
      </c>
      <c r="N73" s="172" t="s">
        <v>27</v>
      </c>
      <c r="O73" s="172" t="s">
        <v>28</v>
      </c>
      <c r="P73" s="172" t="s">
        <v>29</v>
      </c>
      <c r="Q73" s="461"/>
      <c r="R73" s="461"/>
      <c r="S73" s="159"/>
      <c r="T73" s="159"/>
      <c r="U73" s="160"/>
      <c r="V73" s="160"/>
      <c r="W73" s="160"/>
      <c r="X73" s="160"/>
      <c r="Y73" s="160"/>
    </row>
    <row r="74" spans="1:25" ht="15.75">
      <c r="A74" s="458" t="s">
        <v>244</v>
      </c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60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6" t="e">
        <f>#REF!</f>
        <v>#REF!</v>
      </c>
      <c r="R74" s="446"/>
      <c r="S74" s="159"/>
      <c r="T74" s="159"/>
      <c r="U74" s="160"/>
      <c r="V74" s="160"/>
      <c r="W74" s="160"/>
      <c r="X74" s="160"/>
      <c r="Y74" s="160"/>
    </row>
    <row r="75" spans="1:25" ht="15.75">
      <c r="A75" s="458" t="s">
        <v>248</v>
      </c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60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7" t="e">
        <f>#REF!</f>
        <v>#REF!</v>
      </c>
      <c r="R75" s="447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9" t="s">
        <v>208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399"/>
      <c r="M77" s="399"/>
      <c r="N77" s="399"/>
      <c r="O77" s="399"/>
      <c r="P77" s="399"/>
      <c r="Q77" s="399"/>
      <c r="R77" s="399"/>
      <c r="S77" s="399"/>
      <c r="T77" s="399"/>
      <c r="U77" s="399"/>
      <c r="V77" s="399"/>
      <c r="W77" s="399"/>
      <c r="X77" s="399"/>
      <c r="Y77" s="399"/>
    </row>
    <row r="78" spans="1:25" s="142" customFormat="1" ht="21.75" customHeight="1">
      <c r="B78" s="143" t="s">
        <v>210</v>
      </c>
    </row>
    <row r="79" spans="1:25" ht="18" customHeight="1">
      <c r="A79" s="434" t="s">
        <v>209</v>
      </c>
      <c r="B79" s="435" t="s">
        <v>92</v>
      </c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5"/>
      <c r="Y79" s="435"/>
    </row>
    <row r="80" spans="1:25">
      <c r="A80" s="434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4" t="s">
        <v>209</v>
      </c>
      <c r="B113" s="435" t="s">
        <v>211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435"/>
    </row>
    <row r="114" spans="1:25">
      <c r="A114" s="434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4" t="s">
        <v>209</v>
      </c>
      <c r="B147" s="435" t="s">
        <v>212</v>
      </c>
      <c r="C147" s="435"/>
      <c r="D147" s="435"/>
      <c r="E147" s="435"/>
      <c r="F147" s="435"/>
      <c r="G147" s="435"/>
      <c r="H147" s="435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5"/>
      <c r="Y147" s="435"/>
    </row>
    <row r="148" spans="1:25">
      <c r="A148" s="434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4" t="s">
        <v>209</v>
      </c>
      <c r="B181" s="435" t="s">
        <v>213</v>
      </c>
      <c r="C181" s="435"/>
      <c r="D181" s="435"/>
      <c r="E181" s="435"/>
      <c r="F181" s="435"/>
      <c r="G181" s="435"/>
      <c r="H181" s="435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5"/>
      <c r="Y181" s="435"/>
    </row>
    <row r="182" spans="1:25">
      <c r="A182" s="434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4" t="s">
        <v>209</v>
      </c>
      <c r="B215" s="435" t="s">
        <v>214</v>
      </c>
      <c r="C215" s="435"/>
      <c r="D215" s="435"/>
      <c r="E215" s="435"/>
      <c r="F215" s="435"/>
      <c r="G215" s="435"/>
      <c r="H215" s="435"/>
      <c r="I215" s="435"/>
      <c r="J215" s="435"/>
      <c r="K215" s="435"/>
      <c r="L215" s="435"/>
      <c r="M215" s="435"/>
      <c r="N215" s="435"/>
      <c r="O215" s="435"/>
      <c r="P215" s="435"/>
      <c r="Q215" s="435"/>
      <c r="R215" s="435"/>
      <c r="S215" s="435"/>
      <c r="T215" s="435"/>
      <c r="U215" s="435"/>
      <c r="V215" s="435"/>
      <c r="W215" s="435"/>
      <c r="X215" s="435"/>
      <c r="Y215" s="435"/>
    </row>
    <row r="216" spans="1:25">
      <c r="A216" s="434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99" t="s">
        <v>216</v>
      </c>
      <c r="B251" s="399"/>
      <c r="C251" s="399"/>
      <c r="D251" s="399"/>
      <c r="E251" s="399"/>
      <c r="F251" s="399"/>
      <c r="G251" s="399"/>
      <c r="H251" s="399"/>
      <c r="I251" s="399"/>
      <c r="J251" s="399"/>
      <c r="K251" s="399"/>
      <c r="L251" s="399"/>
      <c r="M251" s="399"/>
      <c r="N251" s="399"/>
      <c r="O251" s="399"/>
      <c r="P251" s="399"/>
      <c r="Q251" s="399"/>
      <c r="R251" s="399"/>
      <c r="S251" s="399"/>
      <c r="T251" s="399"/>
      <c r="U251" s="399"/>
      <c r="V251" s="399"/>
      <c r="W251" s="399"/>
      <c r="X251" s="399"/>
      <c r="Y251" s="399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4" t="s">
        <v>209</v>
      </c>
      <c r="B253" s="435" t="s">
        <v>92</v>
      </c>
      <c r="C253" s="435"/>
      <c r="D253" s="435"/>
      <c r="E253" s="435"/>
      <c r="F253" s="435"/>
      <c r="G253" s="435"/>
      <c r="H253" s="435"/>
      <c r="I253" s="435"/>
      <c r="J253" s="435"/>
      <c r="K253" s="435"/>
      <c r="L253" s="435"/>
      <c r="M253" s="435"/>
      <c r="N253" s="435"/>
      <c r="O253" s="435"/>
      <c r="P253" s="435"/>
      <c r="Q253" s="435"/>
      <c r="R253" s="435"/>
      <c r="S253" s="435"/>
      <c r="T253" s="435"/>
      <c r="U253" s="435"/>
      <c r="V253" s="435"/>
      <c r="W253" s="435"/>
      <c r="X253" s="435"/>
      <c r="Y253" s="435"/>
    </row>
    <row r="254" spans="1:167">
      <c r="A254" s="434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4" t="s">
        <v>209</v>
      </c>
      <c r="B287" s="435" t="s">
        <v>211</v>
      </c>
      <c r="C287" s="435"/>
      <c r="D287" s="435"/>
      <c r="E287" s="435"/>
      <c r="F287" s="435"/>
      <c r="G287" s="435"/>
      <c r="H287" s="435"/>
      <c r="I287" s="435"/>
      <c r="J287" s="435"/>
      <c r="K287" s="435"/>
      <c r="L287" s="435"/>
      <c r="M287" s="435"/>
      <c r="N287" s="435"/>
      <c r="O287" s="435"/>
      <c r="P287" s="435"/>
      <c r="Q287" s="435"/>
      <c r="R287" s="435"/>
      <c r="S287" s="435"/>
      <c r="T287" s="435"/>
      <c r="U287" s="435"/>
      <c r="V287" s="435"/>
      <c r="W287" s="435"/>
      <c r="X287" s="435"/>
      <c r="Y287" s="435"/>
    </row>
    <row r="288" spans="1:25">
      <c r="A288" s="434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4" t="s">
        <v>209</v>
      </c>
      <c r="B321" s="435" t="s">
        <v>217</v>
      </c>
      <c r="C321" s="435"/>
      <c r="D321" s="435"/>
      <c r="E321" s="435"/>
      <c r="F321" s="435"/>
      <c r="G321" s="435"/>
      <c r="H321" s="435"/>
      <c r="I321" s="435"/>
      <c r="J321" s="435"/>
      <c r="K321" s="435"/>
      <c r="L321" s="435"/>
      <c r="M321" s="435"/>
      <c r="N321" s="435"/>
      <c r="O321" s="435"/>
      <c r="P321" s="435"/>
      <c r="Q321" s="435"/>
      <c r="R321" s="435"/>
      <c r="S321" s="435"/>
      <c r="T321" s="435"/>
      <c r="U321" s="435"/>
      <c r="V321" s="435"/>
      <c r="W321" s="435"/>
      <c r="X321" s="435"/>
      <c r="Y321" s="435"/>
    </row>
    <row r="322" spans="1:25">
      <c r="A322" s="434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4" t="s">
        <v>209</v>
      </c>
      <c r="B355" s="435" t="s">
        <v>212</v>
      </c>
      <c r="C355" s="435"/>
      <c r="D355" s="435"/>
      <c r="E355" s="435"/>
      <c r="F355" s="435"/>
      <c r="G355" s="435"/>
      <c r="H355" s="435"/>
      <c r="I355" s="435"/>
      <c r="J355" s="435"/>
      <c r="K355" s="435"/>
      <c r="L355" s="435"/>
      <c r="M355" s="435"/>
      <c r="N355" s="435"/>
      <c r="O355" s="435"/>
      <c r="P355" s="435"/>
      <c r="Q355" s="435"/>
      <c r="R355" s="435"/>
      <c r="S355" s="435"/>
      <c r="T355" s="435"/>
      <c r="U355" s="435"/>
      <c r="V355" s="435"/>
      <c r="W355" s="435"/>
      <c r="X355" s="435"/>
      <c r="Y355" s="435"/>
    </row>
    <row r="356" spans="1:25">
      <c r="A356" s="434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4" t="s">
        <v>209</v>
      </c>
      <c r="B389" s="435" t="s">
        <v>213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5"/>
    </row>
    <row r="390" spans="1:25">
      <c r="A390" s="434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4" t="s">
        <v>209</v>
      </c>
      <c r="B423" s="435" t="s">
        <v>214</v>
      </c>
      <c r="C423" s="435"/>
      <c r="D423" s="435"/>
      <c r="E423" s="435"/>
      <c r="F423" s="435"/>
      <c r="G423" s="435"/>
      <c r="H423" s="435"/>
      <c r="I423" s="435"/>
      <c r="J423" s="435"/>
      <c r="K423" s="435"/>
      <c r="L423" s="435"/>
      <c r="M423" s="435"/>
      <c r="N423" s="435"/>
      <c r="O423" s="435"/>
      <c r="P423" s="435"/>
      <c r="Q423" s="435"/>
      <c r="R423" s="435"/>
      <c r="S423" s="435"/>
      <c r="T423" s="435"/>
      <c r="U423" s="435"/>
      <c r="V423" s="435"/>
      <c r="W423" s="435"/>
      <c r="X423" s="435"/>
      <c r="Y423" s="435"/>
    </row>
    <row r="424" spans="1:25">
      <c r="A424" s="434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4" t="s">
        <v>209</v>
      </c>
      <c r="B457" s="448" t="s">
        <v>304</v>
      </c>
      <c r="C457" s="448"/>
      <c r="D457" s="448"/>
      <c r="E457" s="44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448"/>
      <c r="Q457" s="448"/>
      <c r="R457" s="448"/>
      <c r="S457" s="448"/>
      <c r="T457" s="448"/>
      <c r="U457" s="448"/>
      <c r="V457" s="448"/>
      <c r="W457" s="448"/>
      <c r="X457" s="448"/>
      <c r="Y457" s="448"/>
    </row>
    <row r="458" spans="1:25">
      <c r="A458" s="434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4" t="s">
        <v>209</v>
      </c>
      <c r="B491" s="449" t="s">
        <v>305</v>
      </c>
      <c r="C491" s="449"/>
      <c r="D491" s="449"/>
      <c r="E491" s="449"/>
      <c r="F491" s="449"/>
      <c r="G491" s="449"/>
      <c r="H491" s="449"/>
      <c r="I491" s="449"/>
      <c r="J491" s="449"/>
      <c r="K491" s="449"/>
      <c r="L491" s="449"/>
      <c r="M491" s="449"/>
      <c r="N491" s="449"/>
      <c r="O491" s="449"/>
      <c r="P491" s="449"/>
      <c r="Q491" s="449"/>
      <c r="R491" s="449"/>
      <c r="S491" s="449"/>
      <c r="T491" s="449"/>
      <c r="U491" s="449"/>
      <c r="V491" s="449"/>
      <c r="W491" s="449"/>
      <c r="X491" s="449"/>
      <c r="Y491" s="449"/>
    </row>
    <row r="492" spans="1:25">
      <c r="A492" s="434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44"/>
      <c r="C529" s="444"/>
      <c r="D529" s="444"/>
      <c r="E529" s="444"/>
      <c r="F529" s="444"/>
      <c r="G529" s="444"/>
      <c r="H529" s="444"/>
      <c r="I529" s="444"/>
      <c r="J529" s="444"/>
      <c r="K529" s="444"/>
      <c r="L529" s="444"/>
      <c r="M529" s="444"/>
      <c r="N529" s="444" t="s">
        <v>30</v>
      </c>
      <c r="O529" s="444"/>
      <c r="P529" s="444"/>
      <c r="Q529" s="444"/>
      <c r="R529" s="444"/>
    </row>
    <row r="530" spans="1:25">
      <c r="A530" s="150"/>
      <c r="B530" s="444"/>
      <c r="C530" s="444"/>
      <c r="D530" s="444"/>
      <c r="E530" s="444"/>
      <c r="F530" s="444"/>
      <c r="G530" s="444"/>
      <c r="H530" s="444"/>
      <c r="I530" s="444"/>
      <c r="J530" s="444"/>
      <c r="K530" s="444"/>
      <c r="L530" s="444"/>
      <c r="M530" s="444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5" t="s">
        <v>218</v>
      </c>
      <c r="C531" s="445"/>
      <c r="D531" s="445"/>
      <c r="E531" s="445"/>
      <c r="F531" s="445"/>
      <c r="G531" s="445"/>
      <c r="H531" s="445"/>
      <c r="I531" s="445"/>
      <c r="J531" s="445"/>
      <c r="K531" s="445"/>
      <c r="L531" s="445"/>
      <c r="M531" s="445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4"/>
      <c r="C535" s="444"/>
      <c r="D535" s="444"/>
      <c r="E535" s="444"/>
      <c r="F535" s="444"/>
      <c r="G535" s="444"/>
      <c r="H535" s="444"/>
      <c r="I535" s="444"/>
      <c r="J535" s="444"/>
      <c r="K535" s="444"/>
      <c r="L535" s="444"/>
      <c r="M535" s="444"/>
      <c r="N535" s="120" t="s">
        <v>303</v>
      </c>
    </row>
    <row r="536" spans="1:25" ht="29.25" customHeight="1">
      <c r="B536" s="450" t="s">
        <v>306</v>
      </c>
      <c r="C536" s="445"/>
      <c r="D536" s="445"/>
      <c r="E536" s="445"/>
      <c r="F536" s="445"/>
      <c r="G536" s="445"/>
      <c r="H536" s="445"/>
      <c r="I536" s="445"/>
      <c r="J536" s="445"/>
      <c r="K536" s="445"/>
      <c r="L536" s="445"/>
      <c r="M536" s="445"/>
      <c r="N536" s="153" t="e">
        <f>#REF!</f>
        <v>#REF!</v>
      </c>
    </row>
    <row r="538" spans="1:25" ht="57" customHeight="1">
      <c r="A538" s="399" t="s">
        <v>219</v>
      </c>
      <c r="B538" s="399"/>
      <c r="C538" s="399"/>
      <c r="D538" s="399"/>
      <c r="E538" s="399"/>
      <c r="F538" s="399"/>
      <c r="G538" s="399"/>
      <c r="H538" s="399"/>
      <c r="I538" s="399"/>
      <c r="J538" s="399"/>
      <c r="K538" s="399"/>
      <c r="L538" s="399"/>
      <c r="M538" s="399"/>
      <c r="N538" s="399"/>
      <c r="O538" s="399"/>
      <c r="P538" s="399"/>
      <c r="Q538" s="399"/>
      <c r="R538" s="399"/>
      <c r="S538" s="399"/>
      <c r="T538" s="399"/>
      <c r="U538" s="399"/>
      <c r="V538" s="399"/>
      <c r="W538" s="399"/>
      <c r="X538" s="399"/>
      <c r="Y538" s="399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4" t="s">
        <v>209</v>
      </c>
      <c r="B540" s="435" t="s">
        <v>92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5"/>
    </row>
    <row r="541" spans="1:25">
      <c r="A541" s="434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4" t="s">
        <v>209</v>
      </c>
      <c r="B574" s="435" t="s">
        <v>211</v>
      </c>
      <c r="C574" s="435"/>
      <c r="D574" s="435"/>
      <c r="E574" s="435"/>
      <c r="F574" s="435"/>
      <c r="G574" s="435"/>
      <c r="H574" s="435"/>
      <c r="I574" s="435"/>
      <c r="J574" s="435"/>
      <c r="K574" s="435"/>
      <c r="L574" s="435"/>
      <c r="M574" s="435"/>
      <c r="N574" s="435"/>
      <c r="O574" s="435"/>
      <c r="P574" s="435"/>
      <c r="Q574" s="435"/>
      <c r="R574" s="435"/>
      <c r="S574" s="435"/>
      <c r="T574" s="435"/>
      <c r="U574" s="435"/>
      <c r="V574" s="435"/>
      <c r="W574" s="435"/>
      <c r="X574" s="435"/>
      <c r="Y574" s="435"/>
    </row>
    <row r="575" spans="1:25">
      <c r="A575" s="434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4" t="s">
        <v>209</v>
      </c>
      <c r="B608" s="435" t="s">
        <v>212</v>
      </c>
      <c r="C608" s="435"/>
      <c r="D608" s="435"/>
      <c r="E608" s="435"/>
      <c r="F608" s="435"/>
      <c r="G608" s="435"/>
      <c r="H608" s="435"/>
      <c r="I608" s="435"/>
      <c r="J608" s="435"/>
      <c r="K608" s="435"/>
      <c r="L608" s="435"/>
      <c r="M608" s="435"/>
      <c r="N608" s="435"/>
      <c r="O608" s="435"/>
      <c r="P608" s="435"/>
      <c r="Q608" s="435"/>
      <c r="R608" s="435"/>
      <c r="S608" s="435"/>
      <c r="T608" s="435"/>
      <c r="U608" s="435"/>
      <c r="V608" s="435"/>
      <c r="W608" s="435"/>
      <c r="X608" s="435"/>
      <c r="Y608" s="435"/>
    </row>
    <row r="609" spans="1:25">
      <c r="A609" s="434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4" t="s">
        <v>209</v>
      </c>
      <c r="B642" s="435" t="s">
        <v>213</v>
      </c>
      <c r="C642" s="435"/>
      <c r="D642" s="435"/>
      <c r="E642" s="435"/>
      <c r="F642" s="435"/>
      <c r="G642" s="435"/>
      <c r="H642" s="435"/>
      <c r="I642" s="435"/>
      <c r="J642" s="435"/>
      <c r="K642" s="435"/>
      <c r="L642" s="435"/>
      <c r="M642" s="435"/>
      <c r="N642" s="435"/>
      <c r="O642" s="435"/>
      <c r="P642" s="435"/>
      <c r="Q642" s="435"/>
      <c r="R642" s="435"/>
      <c r="S642" s="435"/>
      <c r="T642" s="435"/>
      <c r="U642" s="435"/>
      <c r="V642" s="435"/>
      <c r="W642" s="435"/>
      <c r="X642" s="435"/>
      <c r="Y642" s="435"/>
    </row>
    <row r="643" spans="1:25">
      <c r="A643" s="434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4" t="s">
        <v>209</v>
      </c>
      <c r="B676" s="435" t="s">
        <v>214</v>
      </c>
      <c r="C676" s="435"/>
      <c r="D676" s="435"/>
      <c r="E676" s="435"/>
      <c r="F676" s="435"/>
      <c r="G676" s="435"/>
      <c r="H676" s="435"/>
      <c r="I676" s="435"/>
      <c r="J676" s="435"/>
      <c r="K676" s="435"/>
      <c r="L676" s="435"/>
      <c r="M676" s="435"/>
      <c r="N676" s="435"/>
      <c r="O676" s="435"/>
      <c r="P676" s="435"/>
      <c r="Q676" s="435"/>
      <c r="R676" s="435"/>
      <c r="S676" s="435"/>
      <c r="T676" s="435"/>
      <c r="U676" s="435"/>
      <c r="V676" s="435"/>
      <c r="W676" s="435"/>
      <c r="X676" s="435"/>
      <c r="Y676" s="435"/>
    </row>
    <row r="677" spans="1:25">
      <c r="A677" s="434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4" t="s">
        <v>209</v>
      </c>
      <c r="B710" s="435" t="s">
        <v>220</v>
      </c>
      <c r="C710" s="435"/>
      <c r="D710" s="435"/>
      <c r="E710" s="435"/>
      <c r="F710" s="435"/>
      <c r="G710" s="435"/>
      <c r="H710" s="435"/>
      <c r="I710" s="435"/>
      <c r="J710" s="435"/>
      <c r="K710" s="435"/>
      <c r="L710" s="435"/>
      <c r="M710" s="435"/>
      <c r="N710" s="435"/>
      <c r="O710" s="435"/>
      <c r="P710" s="435"/>
      <c r="Q710" s="435"/>
      <c r="R710" s="435"/>
      <c r="S710" s="435"/>
      <c r="T710" s="435"/>
      <c r="U710" s="435"/>
      <c r="V710" s="435"/>
      <c r="W710" s="435"/>
      <c r="X710" s="435"/>
      <c r="Y710" s="435"/>
    </row>
    <row r="711" spans="1:25">
      <c r="A711" s="434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4" t="s">
        <v>209</v>
      </c>
      <c r="B744" s="435" t="s">
        <v>311</v>
      </c>
      <c r="C744" s="435"/>
      <c r="D744" s="435"/>
      <c r="E744" s="435"/>
      <c r="F744" s="435"/>
      <c r="G744" s="435"/>
      <c r="H744" s="435"/>
      <c r="I744" s="435"/>
      <c r="J744" s="435"/>
      <c r="K744" s="435"/>
      <c r="L744" s="435"/>
      <c r="M744" s="435"/>
      <c r="N744" s="435"/>
      <c r="O744" s="435"/>
      <c r="P744" s="435"/>
      <c r="Q744" s="435"/>
      <c r="R744" s="435"/>
      <c r="S744" s="435"/>
      <c r="T744" s="435"/>
      <c r="U744" s="435"/>
      <c r="V744" s="435"/>
      <c r="W744" s="435"/>
      <c r="X744" s="435"/>
      <c r="Y744" s="435"/>
    </row>
    <row r="745" spans="1:25">
      <c r="A745" s="434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1" t="s">
        <v>221</v>
      </c>
      <c r="C778" s="441"/>
      <c r="D778" s="441"/>
      <c r="E778" s="441"/>
      <c r="F778" s="441"/>
      <c r="G778" s="441"/>
      <c r="H778" s="441"/>
      <c r="I778" s="441"/>
      <c r="J778" s="441"/>
      <c r="K778" s="441"/>
      <c r="L778" s="441"/>
      <c r="M778" s="441"/>
      <c r="N778" s="441"/>
      <c r="O778" s="441"/>
      <c r="P778" s="441"/>
      <c r="Q778" s="441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1" t="s">
        <v>222</v>
      </c>
      <c r="C779" s="441"/>
      <c r="D779" s="441"/>
      <c r="E779" s="441"/>
      <c r="F779" s="441"/>
      <c r="G779" s="441"/>
      <c r="H779" s="441"/>
      <c r="I779" s="441"/>
      <c r="J779" s="441"/>
      <c r="K779" s="441"/>
      <c r="L779" s="441"/>
      <c r="M779" s="441"/>
      <c r="N779" s="441"/>
      <c r="O779" s="441"/>
      <c r="P779" s="441"/>
      <c r="Q779" s="441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99" t="s">
        <v>223</v>
      </c>
      <c r="B783" s="399"/>
      <c r="C783" s="399"/>
      <c r="D783" s="399"/>
      <c r="E783" s="399"/>
      <c r="F783" s="399"/>
      <c r="G783" s="399"/>
      <c r="H783" s="399"/>
      <c r="I783" s="399"/>
      <c r="J783" s="399"/>
      <c r="K783" s="399"/>
      <c r="L783" s="399"/>
      <c r="M783" s="399"/>
      <c r="N783" s="399"/>
      <c r="O783" s="399"/>
      <c r="P783" s="399"/>
      <c r="Q783" s="399"/>
      <c r="R783" s="399"/>
      <c r="S783" s="399"/>
      <c r="T783" s="399"/>
      <c r="U783" s="399"/>
      <c r="V783" s="399"/>
      <c r="W783" s="399"/>
      <c r="X783" s="399"/>
      <c r="Y783" s="399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4" t="s">
        <v>209</v>
      </c>
      <c r="B785" s="435" t="s">
        <v>92</v>
      </c>
      <c r="C785" s="435"/>
      <c r="D785" s="435"/>
      <c r="E785" s="435"/>
      <c r="F785" s="435"/>
      <c r="G785" s="435"/>
      <c r="H785" s="435"/>
      <c r="I785" s="435"/>
      <c r="J785" s="435"/>
      <c r="K785" s="435"/>
      <c r="L785" s="435"/>
      <c r="M785" s="435"/>
      <c r="N785" s="435"/>
      <c r="O785" s="435"/>
      <c r="P785" s="435"/>
      <c r="Q785" s="435"/>
      <c r="R785" s="435"/>
      <c r="S785" s="435"/>
      <c r="T785" s="435"/>
      <c r="U785" s="435"/>
      <c r="V785" s="435"/>
      <c r="W785" s="435"/>
      <c r="X785" s="435"/>
      <c r="Y785" s="435"/>
    </row>
    <row r="786" spans="1:25">
      <c r="A786" s="434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4" t="s">
        <v>209</v>
      </c>
      <c r="B819" s="435" t="s">
        <v>211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5"/>
    </row>
    <row r="820" spans="1:25">
      <c r="A820" s="434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4" t="s">
        <v>209</v>
      </c>
      <c r="B853" s="435" t="s">
        <v>217</v>
      </c>
      <c r="C853" s="435"/>
      <c r="D853" s="435"/>
      <c r="E853" s="435"/>
      <c r="F853" s="435"/>
      <c r="G853" s="435"/>
      <c r="H853" s="435"/>
      <c r="I853" s="435"/>
      <c r="J853" s="435"/>
      <c r="K853" s="435"/>
      <c r="L853" s="435"/>
      <c r="M853" s="435"/>
      <c r="N853" s="435"/>
      <c r="O853" s="435"/>
      <c r="P853" s="435"/>
      <c r="Q853" s="435"/>
      <c r="R853" s="435"/>
      <c r="S853" s="435"/>
      <c r="T853" s="435"/>
      <c r="U853" s="435"/>
      <c r="V853" s="435"/>
      <c r="W853" s="435"/>
      <c r="X853" s="435"/>
      <c r="Y853" s="435"/>
    </row>
    <row r="854" spans="1:25">
      <c r="A854" s="434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4" t="s">
        <v>209</v>
      </c>
      <c r="B887" s="435" t="s">
        <v>212</v>
      </c>
      <c r="C887" s="435"/>
      <c r="D887" s="435"/>
      <c r="E887" s="435"/>
      <c r="F887" s="435"/>
      <c r="G887" s="435"/>
      <c r="H887" s="435"/>
      <c r="I887" s="435"/>
      <c r="J887" s="435"/>
      <c r="K887" s="435"/>
      <c r="L887" s="435"/>
      <c r="M887" s="435"/>
      <c r="N887" s="435"/>
      <c r="O887" s="435"/>
      <c r="P887" s="435"/>
      <c r="Q887" s="435"/>
      <c r="R887" s="435"/>
      <c r="S887" s="435"/>
      <c r="T887" s="435"/>
      <c r="U887" s="435"/>
      <c r="V887" s="435"/>
      <c r="W887" s="435"/>
      <c r="X887" s="435"/>
      <c r="Y887" s="435"/>
    </row>
    <row r="888" spans="1:25">
      <c r="A888" s="434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4" t="s">
        <v>209</v>
      </c>
      <c r="B921" s="435" t="s">
        <v>213</v>
      </c>
      <c r="C921" s="435"/>
      <c r="D921" s="435"/>
      <c r="E921" s="435"/>
      <c r="F921" s="435"/>
      <c r="G921" s="435"/>
      <c r="H921" s="435"/>
      <c r="I921" s="435"/>
      <c r="J921" s="435"/>
      <c r="K921" s="435"/>
      <c r="L921" s="435"/>
      <c r="M921" s="435"/>
      <c r="N921" s="435"/>
      <c r="O921" s="435"/>
      <c r="P921" s="435"/>
      <c r="Q921" s="435"/>
      <c r="R921" s="435"/>
      <c r="S921" s="435"/>
      <c r="T921" s="435"/>
      <c r="U921" s="435"/>
      <c r="V921" s="435"/>
      <c r="W921" s="435"/>
      <c r="X921" s="435"/>
      <c r="Y921" s="435"/>
    </row>
    <row r="922" spans="1:25">
      <c r="A922" s="434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4" t="s">
        <v>209</v>
      </c>
      <c r="B955" s="435" t="s">
        <v>214</v>
      </c>
      <c r="C955" s="435"/>
      <c r="D955" s="435"/>
      <c r="E955" s="435"/>
      <c r="F955" s="435"/>
      <c r="G955" s="435"/>
      <c r="H955" s="435"/>
      <c r="I955" s="435"/>
      <c r="J955" s="435"/>
      <c r="K955" s="435"/>
      <c r="L955" s="435"/>
      <c r="M955" s="435"/>
      <c r="N955" s="435"/>
      <c r="O955" s="435"/>
      <c r="P955" s="435"/>
      <c r="Q955" s="435"/>
      <c r="R955" s="435"/>
      <c r="S955" s="435"/>
      <c r="T955" s="435"/>
      <c r="U955" s="435"/>
      <c r="V955" s="435"/>
      <c r="W955" s="435"/>
      <c r="X955" s="435"/>
      <c r="Y955" s="435"/>
    </row>
    <row r="956" spans="1:25">
      <c r="A956" s="434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4" t="s">
        <v>209</v>
      </c>
      <c r="B989" s="448" t="s">
        <v>304</v>
      </c>
      <c r="C989" s="448"/>
      <c r="D989" s="448"/>
      <c r="E989" s="448"/>
      <c r="F989" s="448"/>
      <c r="G989" s="448"/>
      <c r="H989" s="448"/>
      <c r="I989" s="448"/>
      <c r="J989" s="448"/>
      <c r="K989" s="448"/>
      <c r="L989" s="448"/>
      <c r="M989" s="448"/>
      <c r="N989" s="448"/>
      <c r="O989" s="448"/>
      <c r="P989" s="448"/>
      <c r="Q989" s="448"/>
      <c r="R989" s="448"/>
      <c r="S989" s="448"/>
      <c r="T989" s="448"/>
      <c r="U989" s="448"/>
      <c r="V989" s="448"/>
      <c r="W989" s="448"/>
      <c r="X989" s="448"/>
      <c r="Y989" s="448"/>
    </row>
    <row r="990" spans="1:25">
      <c r="A990" s="434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4" t="s">
        <v>209</v>
      </c>
      <c r="B1023" s="449" t="s">
        <v>305</v>
      </c>
      <c r="C1023" s="449"/>
      <c r="D1023" s="449"/>
      <c r="E1023" s="449"/>
      <c r="F1023" s="449"/>
      <c r="G1023" s="449"/>
      <c r="H1023" s="449"/>
      <c r="I1023" s="449"/>
      <c r="J1023" s="449"/>
      <c r="K1023" s="449"/>
      <c r="L1023" s="449"/>
      <c r="M1023" s="449"/>
      <c r="N1023" s="449"/>
      <c r="O1023" s="449"/>
      <c r="P1023" s="449"/>
      <c r="Q1023" s="449"/>
      <c r="R1023" s="449"/>
      <c r="S1023" s="449"/>
      <c r="T1023" s="449"/>
      <c r="U1023" s="449"/>
      <c r="V1023" s="449"/>
      <c r="W1023" s="449"/>
      <c r="X1023" s="449"/>
      <c r="Y1023" s="449"/>
    </row>
    <row r="1024" spans="1:25">
      <c r="A1024" s="434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4" t="s">
        <v>209</v>
      </c>
      <c r="B1057" s="435" t="s">
        <v>220</v>
      </c>
      <c r="C1057" s="435"/>
      <c r="D1057" s="435"/>
      <c r="E1057" s="435"/>
      <c r="F1057" s="435"/>
      <c r="G1057" s="435"/>
      <c r="H1057" s="435"/>
      <c r="I1057" s="435"/>
      <c r="J1057" s="435"/>
      <c r="K1057" s="435"/>
      <c r="L1057" s="435"/>
      <c r="M1057" s="435"/>
      <c r="N1057" s="435"/>
      <c r="O1057" s="435"/>
      <c r="P1057" s="435"/>
      <c r="Q1057" s="435"/>
      <c r="R1057" s="435"/>
      <c r="S1057" s="435"/>
      <c r="T1057" s="435"/>
      <c r="U1057" s="435"/>
      <c r="V1057" s="435"/>
      <c r="W1057" s="435"/>
      <c r="X1057" s="435"/>
      <c r="Y1057" s="435"/>
    </row>
    <row r="1058" spans="1:25">
      <c r="A1058" s="434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4" t="s">
        <v>209</v>
      </c>
      <c r="B1091" s="435" t="s">
        <v>311</v>
      </c>
      <c r="C1091" s="435"/>
      <c r="D1091" s="435"/>
      <c r="E1091" s="435"/>
      <c r="F1091" s="435"/>
      <c r="G1091" s="435"/>
      <c r="H1091" s="435"/>
      <c r="I1091" s="435"/>
      <c r="J1091" s="435"/>
      <c r="K1091" s="435"/>
      <c r="L1091" s="435"/>
      <c r="M1091" s="435"/>
      <c r="N1091" s="435"/>
      <c r="O1091" s="435"/>
      <c r="P1091" s="435"/>
      <c r="Q1091" s="435"/>
      <c r="R1091" s="435"/>
      <c r="S1091" s="435"/>
      <c r="T1091" s="435"/>
      <c r="U1091" s="435"/>
      <c r="V1091" s="435"/>
      <c r="W1091" s="435"/>
      <c r="X1091" s="435"/>
      <c r="Y1091" s="435"/>
    </row>
    <row r="1092" spans="1:25">
      <c r="A1092" s="434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1" t="s">
        <v>221</v>
      </c>
      <c r="C1125" s="441"/>
      <c r="D1125" s="441"/>
      <c r="E1125" s="441"/>
      <c r="F1125" s="441"/>
      <c r="G1125" s="441"/>
      <c r="H1125" s="441"/>
      <c r="I1125" s="441"/>
      <c r="J1125" s="441"/>
      <c r="K1125" s="441"/>
      <c r="L1125" s="441"/>
      <c r="M1125" s="441"/>
      <c r="N1125" s="441"/>
      <c r="O1125" s="441"/>
      <c r="P1125" s="441"/>
      <c r="Q1125" s="441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1" t="s">
        <v>222</v>
      </c>
      <c r="C1126" s="441"/>
      <c r="D1126" s="441"/>
      <c r="E1126" s="441"/>
      <c r="F1126" s="441"/>
      <c r="G1126" s="441"/>
      <c r="H1126" s="441"/>
      <c r="I1126" s="441"/>
      <c r="J1126" s="441"/>
      <c r="K1126" s="441"/>
      <c r="L1126" s="441"/>
      <c r="M1126" s="441"/>
      <c r="N1126" s="441"/>
      <c r="O1126" s="441"/>
      <c r="P1126" s="441"/>
      <c r="Q1126" s="441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44"/>
      <c r="C1132" s="444"/>
      <c r="D1132" s="444"/>
      <c r="E1132" s="444"/>
      <c r="F1132" s="444"/>
      <c r="G1132" s="444"/>
      <c r="H1132" s="444"/>
      <c r="I1132" s="444"/>
      <c r="J1132" s="444"/>
      <c r="K1132" s="444"/>
      <c r="L1132" s="444"/>
      <c r="M1132" s="444"/>
      <c r="N1132" s="444" t="s">
        <v>30</v>
      </c>
      <c r="O1132" s="444"/>
      <c r="P1132" s="444"/>
      <c r="Q1132" s="444"/>
      <c r="R1132" s="444"/>
    </row>
    <row r="1133" spans="1:129">
      <c r="A1133" s="150"/>
      <c r="B1133" s="444"/>
      <c r="C1133" s="444"/>
      <c r="D1133" s="444"/>
      <c r="E1133" s="444"/>
      <c r="F1133" s="444"/>
      <c r="G1133" s="444"/>
      <c r="H1133" s="444"/>
      <c r="I1133" s="444"/>
      <c r="J1133" s="444"/>
      <c r="K1133" s="444"/>
      <c r="L1133" s="444"/>
      <c r="M1133" s="444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5" t="s">
        <v>218</v>
      </c>
      <c r="C1134" s="445"/>
      <c r="D1134" s="445"/>
      <c r="E1134" s="445"/>
      <c r="F1134" s="445"/>
      <c r="G1134" s="445"/>
      <c r="H1134" s="445"/>
      <c r="I1134" s="445"/>
      <c r="J1134" s="445"/>
      <c r="K1134" s="445"/>
      <c r="L1134" s="445"/>
      <c r="M1134" s="445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44"/>
      <c r="C1138" s="444"/>
      <c r="D1138" s="444"/>
      <c r="E1138" s="444"/>
      <c r="F1138" s="444"/>
      <c r="G1138" s="444"/>
      <c r="H1138" s="444"/>
      <c r="I1138" s="444"/>
      <c r="J1138" s="444"/>
      <c r="K1138" s="444"/>
      <c r="L1138" s="444"/>
      <c r="M1138" s="444"/>
      <c r="N1138" s="120" t="s">
        <v>303</v>
      </c>
    </row>
    <row r="1139" spans="2:14" ht="31.5" customHeight="1">
      <c r="B1139" s="436" t="s">
        <v>307</v>
      </c>
      <c r="C1139" s="435"/>
      <c r="D1139" s="435"/>
      <c r="E1139" s="435"/>
      <c r="F1139" s="435"/>
      <c r="G1139" s="435"/>
      <c r="H1139" s="435"/>
      <c r="I1139" s="435"/>
      <c r="J1139" s="435"/>
      <c r="K1139" s="435"/>
      <c r="L1139" s="435"/>
      <c r="M1139" s="435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opLeftCell="A295" zoomScale="82" zoomScaleNormal="82" zoomScaleSheetLayoutView="90" workbookViewId="0">
      <selection activeCell="P466" sqref="P466"/>
    </sheetView>
  </sheetViews>
  <sheetFormatPr defaultColWidth="9.140625" defaultRowHeight="15" outlineLevelRow="2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390" t="s">
        <v>230</v>
      </c>
      <c r="B9" s="390"/>
      <c r="C9" s="390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</row>
    <row r="10" spans="1:25">
      <c r="A10" s="391" t="s">
        <v>231</v>
      </c>
      <c r="B10" s="391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</row>
    <row r="11" spans="1:25">
      <c r="A11" s="391" t="s">
        <v>232</v>
      </c>
      <c r="B11" s="391"/>
      <c r="C11" s="391"/>
      <c r="D11" s="391"/>
      <c r="E11" s="391"/>
      <c r="F11" s="391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</row>
    <row r="12" spans="1:25">
      <c r="A12" s="391" t="s">
        <v>312</v>
      </c>
      <c r="B12" s="391"/>
      <c r="C12" s="391"/>
      <c r="D12" s="391"/>
      <c r="E12" s="391"/>
      <c r="F12" s="391"/>
      <c r="G12" s="391"/>
      <c r="H12" s="391"/>
      <c r="I12" s="391"/>
      <c r="J12" s="391"/>
      <c r="K12" s="391"/>
      <c r="L12" s="391"/>
      <c r="M12" s="391"/>
      <c r="N12" s="391"/>
      <c r="O12" s="391"/>
      <c r="P12" s="391"/>
      <c r="Q12" s="391"/>
      <c r="R12" s="391"/>
      <c r="S12" s="391"/>
      <c r="T12" s="391"/>
      <c r="U12" s="391"/>
      <c r="V12" s="391"/>
      <c r="W12" s="391"/>
      <c r="X12" s="391"/>
      <c r="Y12" s="391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92" t="s">
        <v>233</v>
      </c>
      <c r="B14" s="392"/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  <c r="Y14" s="392"/>
    </row>
    <row r="15" spans="1:25">
      <c r="A15" s="259"/>
      <c r="B15" s="393" t="s">
        <v>236</v>
      </c>
      <c r="C15" s="393"/>
      <c r="D15" s="393"/>
      <c r="E15" s="393"/>
      <c r="F15" s="393"/>
      <c r="G15" s="393"/>
      <c r="H15" s="393"/>
      <c r="I15" s="393"/>
      <c r="J15" s="393"/>
      <c r="K15" s="393"/>
      <c r="L15" s="393"/>
      <c r="M15" s="393"/>
      <c r="N15" s="393"/>
      <c r="O15" s="393"/>
      <c r="P15" s="260" t="s">
        <v>104</v>
      </c>
      <c r="Q15" s="397" t="s">
        <v>320</v>
      </c>
      <c r="R15" s="397"/>
      <c r="S15" s="397"/>
      <c r="T15" s="397"/>
      <c r="U15" s="261"/>
      <c r="V15" s="261"/>
      <c r="W15" s="262"/>
      <c r="X15" s="262"/>
      <c r="Y15" s="262"/>
    </row>
    <row r="16" spans="1:25">
      <c r="A16" s="258"/>
      <c r="B16" s="396" t="s">
        <v>234</v>
      </c>
      <c r="C16" s="396"/>
      <c r="D16" s="396"/>
      <c r="E16" s="396"/>
      <c r="F16" s="396"/>
      <c r="G16" s="396"/>
      <c r="H16" s="396"/>
      <c r="I16" s="396"/>
      <c r="J16" s="396"/>
      <c r="K16" s="396"/>
      <c r="L16" s="396"/>
      <c r="M16" s="396"/>
      <c r="N16" s="396"/>
      <c r="O16" s="396"/>
      <c r="P16" s="258"/>
      <c r="Q16" s="398" t="s">
        <v>235</v>
      </c>
      <c r="R16" s="398"/>
      <c r="S16" s="398"/>
      <c r="T16" s="398"/>
      <c r="U16" s="263"/>
      <c r="V16" s="263"/>
      <c r="W16" s="263"/>
      <c r="X16" s="263"/>
      <c r="Y16" s="263"/>
    </row>
    <row r="18" spans="1:25" ht="56.25" customHeight="1">
      <c r="A18" s="399" t="s">
        <v>335</v>
      </c>
      <c r="B18" s="399"/>
      <c r="C18" s="399"/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9"/>
      <c r="Q18" s="399"/>
      <c r="R18" s="399"/>
      <c r="S18" s="399"/>
      <c r="T18" s="399"/>
      <c r="U18" s="399"/>
      <c r="V18" s="399"/>
      <c r="W18" s="399"/>
      <c r="X18" s="399"/>
      <c r="Y18" s="399"/>
    </row>
    <row r="19" spans="1:25" s="277" customFormat="1" ht="21.75" customHeight="1">
      <c r="B19" s="265" t="s">
        <v>210</v>
      </c>
    </row>
    <row r="20" spans="1:25" ht="18" customHeight="1">
      <c r="A20" s="426" t="s">
        <v>209</v>
      </c>
      <c r="B20" s="468" t="s">
        <v>336</v>
      </c>
      <c r="C20" s="468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68"/>
      <c r="V20" s="468"/>
      <c r="W20" s="468"/>
      <c r="X20" s="468"/>
      <c r="Y20" s="468"/>
    </row>
    <row r="21" spans="1:25" ht="30" hidden="1" outlineLevel="2">
      <c r="A21" s="426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2">
      <c r="A22" s="254">
        <v>1</v>
      </c>
      <c r="B22" s="279">
        <v>1134.58</v>
      </c>
      <c r="C22" s="279">
        <v>1021.85</v>
      </c>
      <c r="D22" s="279">
        <v>1024.1600000000001</v>
      </c>
      <c r="E22" s="279">
        <v>1001.16</v>
      </c>
      <c r="F22" s="279">
        <v>970.19</v>
      </c>
      <c r="G22" s="279">
        <v>964.21</v>
      </c>
      <c r="H22" s="279">
        <v>962.29</v>
      </c>
      <c r="I22" s="279">
        <v>963.6</v>
      </c>
      <c r="J22" s="279">
        <v>945.71</v>
      </c>
      <c r="K22" s="279">
        <v>907.1</v>
      </c>
      <c r="L22" s="279">
        <v>946.85</v>
      </c>
      <c r="M22" s="279">
        <v>964.96</v>
      </c>
      <c r="N22" s="279">
        <v>998.19</v>
      </c>
      <c r="O22" s="279">
        <v>1006.17</v>
      </c>
      <c r="P22" s="279">
        <v>1010.54</v>
      </c>
      <c r="Q22" s="279">
        <v>1018.26</v>
      </c>
      <c r="R22" s="279">
        <v>1031.75</v>
      </c>
      <c r="S22" s="279">
        <v>1046.04</v>
      </c>
      <c r="T22" s="279">
        <v>1047.1400000000001</v>
      </c>
      <c r="U22" s="279">
        <v>1042.82</v>
      </c>
      <c r="V22" s="279">
        <v>1032.43</v>
      </c>
      <c r="W22" s="279">
        <v>1028.01</v>
      </c>
      <c r="X22" s="279">
        <v>1020.36</v>
      </c>
      <c r="Y22" s="279">
        <v>986.66</v>
      </c>
    </row>
    <row r="23" spans="1:25" hidden="1" outlineLevel="2">
      <c r="A23" s="254">
        <v>2</v>
      </c>
      <c r="B23" s="279">
        <v>1014.76</v>
      </c>
      <c r="C23" s="279">
        <v>976.63</v>
      </c>
      <c r="D23" s="279">
        <v>945.17</v>
      </c>
      <c r="E23" s="279">
        <v>931.03</v>
      </c>
      <c r="F23" s="279">
        <v>929.79</v>
      </c>
      <c r="G23" s="279">
        <v>954.85</v>
      </c>
      <c r="H23" s="279">
        <v>982.01</v>
      </c>
      <c r="I23" s="279">
        <v>981.73</v>
      </c>
      <c r="J23" s="279">
        <v>1004.19</v>
      </c>
      <c r="K23" s="279">
        <v>1155.49</v>
      </c>
      <c r="L23" s="279">
        <v>1262.3399999999999</v>
      </c>
      <c r="M23" s="279">
        <v>1304.6199999999999</v>
      </c>
      <c r="N23" s="279">
        <v>1305.6199999999999</v>
      </c>
      <c r="O23" s="279">
        <v>1294.93</v>
      </c>
      <c r="P23" s="279">
        <v>1287.3599999999999</v>
      </c>
      <c r="Q23" s="279">
        <v>1274.8900000000001</v>
      </c>
      <c r="R23" s="279">
        <v>1300.5999999999999</v>
      </c>
      <c r="S23" s="279">
        <v>1314.28</v>
      </c>
      <c r="T23" s="279">
        <v>1310.76</v>
      </c>
      <c r="U23" s="279">
        <v>1292.8699999999999</v>
      </c>
      <c r="V23" s="279">
        <v>1303.76</v>
      </c>
      <c r="W23" s="279">
        <v>1289.76</v>
      </c>
      <c r="X23" s="279">
        <v>1231.33</v>
      </c>
      <c r="Y23" s="279">
        <v>1012.14</v>
      </c>
    </row>
    <row r="24" spans="1:25" hidden="1" outlineLevel="2">
      <c r="A24" s="254">
        <v>3</v>
      </c>
      <c r="B24" s="279">
        <v>1006.1</v>
      </c>
      <c r="C24" s="279">
        <v>948.23</v>
      </c>
      <c r="D24" s="279">
        <v>955</v>
      </c>
      <c r="E24" s="279">
        <v>947.47</v>
      </c>
      <c r="F24" s="279">
        <v>945.48</v>
      </c>
      <c r="G24" s="279">
        <v>952.37</v>
      </c>
      <c r="H24" s="279">
        <v>988.09</v>
      </c>
      <c r="I24" s="279">
        <v>1007.1</v>
      </c>
      <c r="J24" s="279">
        <v>1139.67</v>
      </c>
      <c r="K24" s="279">
        <v>1281.5</v>
      </c>
      <c r="L24" s="279">
        <v>1353.73</v>
      </c>
      <c r="M24" s="279">
        <v>1389.35</v>
      </c>
      <c r="N24" s="279">
        <v>1370.57</v>
      </c>
      <c r="O24" s="279">
        <v>1363.7</v>
      </c>
      <c r="P24" s="279">
        <v>1381.28</v>
      </c>
      <c r="Q24" s="279">
        <v>1359.85</v>
      </c>
      <c r="R24" s="279">
        <v>1387.13</v>
      </c>
      <c r="S24" s="279">
        <v>1422.01</v>
      </c>
      <c r="T24" s="279">
        <v>1405.16</v>
      </c>
      <c r="U24" s="279">
        <v>1382.33</v>
      </c>
      <c r="V24" s="279">
        <v>1365.82</v>
      </c>
      <c r="W24" s="279">
        <v>1336.75</v>
      </c>
      <c r="X24" s="279">
        <v>1255.17</v>
      </c>
      <c r="Y24" s="279">
        <v>1050.54</v>
      </c>
    </row>
    <row r="25" spans="1:25" hidden="1" outlineLevel="2">
      <c r="A25" s="254">
        <v>4</v>
      </c>
      <c r="B25" s="279">
        <v>1057.8800000000001</v>
      </c>
      <c r="C25" s="279">
        <v>1004.2</v>
      </c>
      <c r="D25" s="279">
        <v>990.31</v>
      </c>
      <c r="E25" s="279">
        <v>979.61</v>
      </c>
      <c r="F25" s="279">
        <v>971.82</v>
      </c>
      <c r="G25" s="279">
        <v>985.63</v>
      </c>
      <c r="H25" s="279">
        <v>1025.73</v>
      </c>
      <c r="I25" s="279">
        <v>1044.92</v>
      </c>
      <c r="J25" s="279">
        <v>1228.22</v>
      </c>
      <c r="K25" s="279">
        <v>1362.22</v>
      </c>
      <c r="L25" s="279">
        <v>1405.53</v>
      </c>
      <c r="M25" s="279">
        <v>1448.67</v>
      </c>
      <c r="N25" s="279">
        <v>1427.69</v>
      </c>
      <c r="O25" s="279">
        <v>1420.67</v>
      </c>
      <c r="P25" s="279">
        <v>1431.13</v>
      </c>
      <c r="Q25" s="279">
        <v>1429.64</v>
      </c>
      <c r="R25" s="279">
        <v>1433.18</v>
      </c>
      <c r="S25" s="279">
        <v>1454.63</v>
      </c>
      <c r="T25" s="279">
        <v>1439.43</v>
      </c>
      <c r="U25" s="279">
        <v>1437.32</v>
      </c>
      <c r="V25" s="279">
        <v>1401.65</v>
      </c>
      <c r="W25" s="279">
        <v>1371</v>
      </c>
      <c r="X25" s="279">
        <v>1274.78</v>
      </c>
      <c r="Y25" s="279">
        <v>1043.3</v>
      </c>
    </row>
    <row r="26" spans="1:25" hidden="1" outlineLevel="2">
      <c r="A26" s="254">
        <v>5</v>
      </c>
      <c r="B26" s="279">
        <v>1103.58</v>
      </c>
      <c r="C26" s="279">
        <v>1002.93</v>
      </c>
      <c r="D26" s="279">
        <v>983.5</v>
      </c>
      <c r="E26" s="279">
        <v>970.31</v>
      </c>
      <c r="F26" s="279">
        <v>964.17</v>
      </c>
      <c r="G26" s="279">
        <v>989.77</v>
      </c>
      <c r="H26" s="279">
        <v>1040.25</v>
      </c>
      <c r="I26" s="279">
        <v>1075.07</v>
      </c>
      <c r="J26" s="279">
        <v>1250.18</v>
      </c>
      <c r="K26" s="279">
        <v>1348.9</v>
      </c>
      <c r="L26" s="279">
        <v>1379.81</v>
      </c>
      <c r="M26" s="279">
        <v>1424.3</v>
      </c>
      <c r="N26" s="279">
        <v>1414.34</v>
      </c>
      <c r="O26" s="279">
        <v>1398.41</v>
      </c>
      <c r="P26" s="279">
        <v>1412.03</v>
      </c>
      <c r="Q26" s="279">
        <v>1394.11</v>
      </c>
      <c r="R26" s="279">
        <v>1416.89</v>
      </c>
      <c r="S26" s="279">
        <v>1480.28</v>
      </c>
      <c r="T26" s="279">
        <v>1435.56</v>
      </c>
      <c r="U26" s="279">
        <v>1430.75</v>
      </c>
      <c r="V26" s="279">
        <v>1402.22</v>
      </c>
      <c r="W26" s="279">
        <v>1363.06</v>
      </c>
      <c r="X26" s="279">
        <v>1290.77</v>
      </c>
      <c r="Y26" s="279">
        <v>1068.51</v>
      </c>
    </row>
    <row r="27" spans="1:25" hidden="1" outlineLevel="2">
      <c r="A27" s="254">
        <v>6</v>
      </c>
      <c r="B27" s="279">
        <v>1025.18</v>
      </c>
      <c r="C27" s="279">
        <v>952.13</v>
      </c>
      <c r="D27" s="279">
        <v>936.05</v>
      </c>
      <c r="E27" s="279">
        <v>928.93</v>
      </c>
      <c r="F27" s="279">
        <v>924.7</v>
      </c>
      <c r="G27" s="279">
        <v>950.22</v>
      </c>
      <c r="H27" s="279">
        <v>1005.87</v>
      </c>
      <c r="I27" s="279">
        <v>1014.62</v>
      </c>
      <c r="J27" s="279">
        <v>1115.3900000000001</v>
      </c>
      <c r="K27" s="279">
        <v>1268.67</v>
      </c>
      <c r="L27" s="279">
        <v>1329.12</v>
      </c>
      <c r="M27" s="279">
        <v>1359.85</v>
      </c>
      <c r="N27" s="279">
        <v>1359.48</v>
      </c>
      <c r="O27" s="279">
        <v>1351.95</v>
      </c>
      <c r="P27" s="279">
        <v>1371.42</v>
      </c>
      <c r="Q27" s="279">
        <v>1355.62</v>
      </c>
      <c r="R27" s="279">
        <v>1385.24</v>
      </c>
      <c r="S27" s="279">
        <v>1410.84</v>
      </c>
      <c r="T27" s="279">
        <v>1376.61</v>
      </c>
      <c r="U27" s="279">
        <v>1368</v>
      </c>
      <c r="V27" s="279">
        <v>1360.47</v>
      </c>
      <c r="W27" s="279">
        <v>1323.58</v>
      </c>
      <c r="X27" s="279">
        <v>1213.95</v>
      </c>
      <c r="Y27" s="279">
        <v>1017.1</v>
      </c>
    </row>
    <row r="28" spans="1:25" hidden="1" outlineLevel="2">
      <c r="A28" s="254">
        <v>7</v>
      </c>
      <c r="B28" s="279">
        <v>973.59</v>
      </c>
      <c r="C28" s="279">
        <v>925.9</v>
      </c>
      <c r="D28" s="279">
        <v>907.94</v>
      </c>
      <c r="E28" s="279">
        <v>902.86</v>
      </c>
      <c r="F28" s="279">
        <v>904.4</v>
      </c>
      <c r="G28" s="279">
        <v>926.41</v>
      </c>
      <c r="H28" s="279">
        <v>964.6</v>
      </c>
      <c r="I28" s="279">
        <v>967.7</v>
      </c>
      <c r="J28" s="279">
        <v>975.8</v>
      </c>
      <c r="K28" s="279">
        <v>1001.79</v>
      </c>
      <c r="L28" s="279">
        <v>1026.4000000000001</v>
      </c>
      <c r="M28" s="279">
        <v>1035.71</v>
      </c>
      <c r="N28" s="279">
        <v>1026.54</v>
      </c>
      <c r="O28" s="279">
        <v>1027.82</v>
      </c>
      <c r="P28" s="279">
        <v>1033</v>
      </c>
      <c r="Q28" s="279">
        <v>1015.67</v>
      </c>
      <c r="R28" s="279">
        <v>1041.8900000000001</v>
      </c>
      <c r="S28" s="279">
        <v>1071.82</v>
      </c>
      <c r="T28" s="279">
        <v>1058.42</v>
      </c>
      <c r="U28" s="279">
        <v>1066.18</v>
      </c>
      <c r="V28" s="279">
        <v>1050.83</v>
      </c>
      <c r="W28" s="279">
        <v>1041.8</v>
      </c>
      <c r="X28" s="279">
        <v>1026.18</v>
      </c>
      <c r="Y28" s="279">
        <v>979.79</v>
      </c>
    </row>
    <row r="29" spans="1:25" hidden="1" outlineLevel="2">
      <c r="A29" s="254">
        <v>8</v>
      </c>
      <c r="B29" s="279">
        <v>956.55</v>
      </c>
      <c r="C29" s="279">
        <v>909.76</v>
      </c>
      <c r="D29" s="279">
        <v>891.19</v>
      </c>
      <c r="E29" s="279">
        <v>863.01</v>
      </c>
      <c r="F29" s="279">
        <v>864.91</v>
      </c>
      <c r="G29" s="279">
        <v>902.3</v>
      </c>
      <c r="H29" s="279">
        <v>959.46</v>
      </c>
      <c r="I29" s="279">
        <v>962.2</v>
      </c>
      <c r="J29" s="279">
        <v>979.87</v>
      </c>
      <c r="K29" s="279">
        <v>1192.21</v>
      </c>
      <c r="L29" s="279">
        <v>1241.8800000000001</v>
      </c>
      <c r="M29" s="279">
        <v>1260.83</v>
      </c>
      <c r="N29" s="279">
        <v>1260.3399999999999</v>
      </c>
      <c r="O29" s="279">
        <v>1233.1099999999999</v>
      </c>
      <c r="P29" s="279">
        <v>1258.3399999999999</v>
      </c>
      <c r="Q29" s="279">
        <v>1252.07</v>
      </c>
      <c r="R29" s="279">
        <v>1252.53</v>
      </c>
      <c r="S29" s="279">
        <v>1273.54</v>
      </c>
      <c r="T29" s="279">
        <v>1290.9100000000001</v>
      </c>
      <c r="U29" s="279">
        <v>1283.5899999999999</v>
      </c>
      <c r="V29" s="279">
        <v>1269.98</v>
      </c>
      <c r="W29" s="279">
        <v>1254.83</v>
      </c>
      <c r="X29" s="279">
        <v>1063.9100000000001</v>
      </c>
      <c r="Y29" s="279">
        <v>979.81</v>
      </c>
    </row>
    <row r="30" spans="1:25" hidden="1" outlineLevel="2">
      <c r="A30" s="254">
        <v>9</v>
      </c>
      <c r="B30" s="279">
        <v>972.46</v>
      </c>
      <c r="C30" s="279">
        <v>920.97</v>
      </c>
      <c r="D30" s="279">
        <v>909.78</v>
      </c>
      <c r="E30" s="279">
        <v>895.67</v>
      </c>
      <c r="F30" s="279">
        <v>890.87</v>
      </c>
      <c r="G30" s="279">
        <v>914.63</v>
      </c>
      <c r="H30" s="279">
        <v>961.96</v>
      </c>
      <c r="I30" s="279">
        <v>985.68</v>
      </c>
      <c r="J30" s="279">
        <v>1021.15</v>
      </c>
      <c r="K30" s="279">
        <v>1237.96</v>
      </c>
      <c r="L30" s="279">
        <v>1320.58</v>
      </c>
      <c r="M30" s="279">
        <v>1384.6</v>
      </c>
      <c r="N30" s="279">
        <v>1398.09</v>
      </c>
      <c r="O30" s="279">
        <v>1386.04</v>
      </c>
      <c r="P30" s="279">
        <v>1388.6</v>
      </c>
      <c r="Q30" s="279">
        <v>1390.68</v>
      </c>
      <c r="R30" s="279">
        <v>1382.6</v>
      </c>
      <c r="S30" s="279">
        <v>1393.47</v>
      </c>
      <c r="T30" s="279">
        <v>1401.59</v>
      </c>
      <c r="U30" s="279">
        <v>1401.12</v>
      </c>
      <c r="V30" s="279">
        <v>1383.24</v>
      </c>
      <c r="W30" s="279">
        <v>1367.65</v>
      </c>
      <c r="X30" s="279">
        <v>1330.47</v>
      </c>
      <c r="Y30" s="279">
        <v>1101.98</v>
      </c>
    </row>
    <row r="31" spans="1:25" hidden="1" outlineLevel="2">
      <c r="A31" s="254">
        <v>10</v>
      </c>
      <c r="B31" s="279">
        <v>1033.69</v>
      </c>
      <c r="C31" s="279">
        <v>965.31</v>
      </c>
      <c r="D31" s="279">
        <v>946.36</v>
      </c>
      <c r="E31" s="279">
        <v>935.97</v>
      </c>
      <c r="F31" s="279">
        <v>935.34</v>
      </c>
      <c r="G31" s="279">
        <v>953.9</v>
      </c>
      <c r="H31" s="279">
        <v>997.44</v>
      </c>
      <c r="I31" s="279">
        <v>1030.21</v>
      </c>
      <c r="J31" s="279">
        <v>1079.25</v>
      </c>
      <c r="K31" s="279">
        <v>1289.05</v>
      </c>
      <c r="L31" s="279">
        <v>1364.86</v>
      </c>
      <c r="M31" s="279">
        <v>1392.5</v>
      </c>
      <c r="N31" s="279">
        <v>1395.37</v>
      </c>
      <c r="O31" s="279">
        <v>1400.35</v>
      </c>
      <c r="P31" s="279">
        <v>1411.9</v>
      </c>
      <c r="Q31" s="279">
        <v>1412.36</v>
      </c>
      <c r="R31" s="279">
        <v>1437.44</v>
      </c>
      <c r="S31" s="279">
        <v>1466.09</v>
      </c>
      <c r="T31" s="279">
        <v>1478.75</v>
      </c>
      <c r="U31" s="279">
        <v>1467</v>
      </c>
      <c r="V31" s="279">
        <v>1460.79</v>
      </c>
      <c r="W31" s="279">
        <v>1448.91</v>
      </c>
      <c r="X31" s="279">
        <v>1395.06</v>
      </c>
      <c r="Y31" s="279">
        <v>1250.46</v>
      </c>
    </row>
    <row r="32" spans="1:25" hidden="1" outlineLevel="2">
      <c r="A32" s="254">
        <v>11</v>
      </c>
      <c r="B32" s="279">
        <v>1019.04</v>
      </c>
      <c r="C32" s="279">
        <v>963.34</v>
      </c>
      <c r="D32" s="279">
        <v>945.79</v>
      </c>
      <c r="E32" s="279">
        <v>930.04</v>
      </c>
      <c r="F32" s="279">
        <v>935.26</v>
      </c>
      <c r="G32" s="279">
        <v>990.32</v>
      </c>
      <c r="H32" s="279">
        <v>1108.1099999999999</v>
      </c>
      <c r="I32" s="279">
        <v>1282.1600000000001</v>
      </c>
      <c r="J32" s="279">
        <v>1359.84</v>
      </c>
      <c r="K32" s="279">
        <v>1446.05</v>
      </c>
      <c r="L32" s="279">
        <v>1469.6</v>
      </c>
      <c r="M32" s="279">
        <v>1473.73</v>
      </c>
      <c r="N32" s="279">
        <v>1444.89</v>
      </c>
      <c r="O32" s="279">
        <v>1426.79</v>
      </c>
      <c r="P32" s="279">
        <v>1407.82</v>
      </c>
      <c r="Q32" s="279">
        <v>1414.26</v>
      </c>
      <c r="R32" s="279">
        <v>1432.73</v>
      </c>
      <c r="S32" s="279">
        <v>1472.13</v>
      </c>
      <c r="T32" s="279">
        <v>1447.3</v>
      </c>
      <c r="U32" s="279">
        <v>1411.01</v>
      </c>
      <c r="V32" s="279">
        <v>1366.67</v>
      </c>
      <c r="W32" s="279">
        <v>1407.55</v>
      </c>
      <c r="X32" s="279">
        <v>1312.27</v>
      </c>
      <c r="Y32" s="279">
        <v>1037.31</v>
      </c>
    </row>
    <row r="33" spans="1:25" hidden="1" outlineLevel="2">
      <c r="A33" s="254">
        <v>12</v>
      </c>
      <c r="B33" s="279">
        <v>932</v>
      </c>
      <c r="C33" s="279">
        <v>827.64</v>
      </c>
      <c r="D33" s="279">
        <v>853.52</v>
      </c>
      <c r="E33" s="279">
        <v>824.05</v>
      </c>
      <c r="F33" s="279">
        <v>887.81</v>
      </c>
      <c r="G33" s="279">
        <v>958.22</v>
      </c>
      <c r="H33" s="279">
        <v>1056.07</v>
      </c>
      <c r="I33" s="279">
        <v>1200.23</v>
      </c>
      <c r="J33" s="279">
        <v>1280.0899999999999</v>
      </c>
      <c r="K33" s="279">
        <v>1373.98</v>
      </c>
      <c r="L33" s="279">
        <v>1400.48</v>
      </c>
      <c r="M33" s="279">
        <v>1398.8</v>
      </c>
      <c r="N33" s="279">
        <v>1375.71</v>
      </c>
      <c r="O33" s="279">
        <v>1364.08</v>
      </c>
      <c r="P33" s="279">
        <v>1342.31</v>
      </c>
      <c r="Q33" s="279">
        <v>1337.79</v>
      </c>
      <c r="R33" s="279">
        <v>1372.57</v>
      </c>
      <c r="S33" s="279">
        <v>1386</v>
      </c>
      <c r="T33" s="279">
        <v>1372.35</v>
      </c>
      <c r="U33" s="279">
        <v>1355.02</v>
      </c>
      <c r="V33" s="279">
        <v>1325.2</v>
      </c>
      <c r="W33" s="279">
        <v>1439.7</v>
      </c>
      <c r="X33" s="279">
        <v>1413.67</v>
      </c>
      <c r="Y33" s="279">
        <v>1020.71</v>
      </c>
    </row>
    <row r="34" spans="1:25" hidden="1" outlineLevel="2">
      <c r="A34" s="254">
        <v>13</v>
      </c>
      <c r="B34" s="279">
        <v>932.7</v>
      </c>
      <c r="C34" s="279">
        <v>833.5</v>
      </c>
      <c r="D34" s="279">
        <v>851.9</v>
      </c>
      <c r="E34" s="279">
        <v>836.03</v>
      </c>
      <c r="F34" s="279">
        <v>878.18</v>
      </c>
      <c r="G34" s="279">
        <v>963.39</v>
      </c>
      <c r="H34" s="279">
        <v>1053.3</v>
      </c>
      <c r="I34" s="279">
        <v>1181.6199999999999</v>
      </c>
      <c r="J34" s="279">
        <v>1237.1199999999999</v>
      </c>
      <c r="K34" s="279">
        <v>1291.93</v>
      </c>
      <c r="L34" s="279">
        <v>1306.17</v>
      </c>
      <c r="M34" s="279">
        <v>1279.6300000000001</v>
      </c>
      <c r="N34" s="279">
        <v>1274.33</v>
      </c>
      <c r="O34" s="279">
        <v>1328.12</v>
      </c>
      <c r="P34" s="279">
        <v>1263.6600000000001</v>
      </c>
      <c r="Q34" s="279">
        <v>1242.45</v>
      </c>
      <c r="R34" s="279">
        <v>1333.8</v>
      </c>
      <c r="S34" s="279">
        <v>1335.07</v>
      </c>
      <c r="T34" s="279">
        <v>1342.71</v>
      </c>
      <c r="U34" s="279">
        <v>1338.41</v>
      </c>
      <c r="V34" s="279">
        <v>1265.58</v>
      </c>
      <c r="W34" s="279">
        <v>1396.51</v>
      </c>
      <c r="X34" s="279">
        <v>1245.23</v>
      </c>
      <c r="Y34" s="279">
        <v>959.35</v>
      </c>
    </row>
    <row r="35" spans="1:25" hidden="1" outlineLevel="2">
      <c r="A35" s="254">
        <v>14</v>
      </c>
      <c r="B35" s="279">
        <v>976.62</v>
      </c>
      <c r="C35" s="279">
        <v>866.57</v>
      </c>
      <c r="D35" s="279">
        <v>850.42</v>
      </c>
      <c r="E35" s="279">
        <v>863.47</v>
      </c>
      <c r="F35" s="279">
        <v>896.62</v>
      </c>
      <c r="G35" s="279">
        <v>981.25</v>
      </c>
      <c r="H35" s="279">
        <v>1217.53</v>
      </c>
      <c r="I35" s="279">
        <v>1256.81</v>
      </c>
      <c r="J35" s="279">
        <v>1417.65</v>
      </c>
      <c r="K35" s="279">
        <v>1555.95</v>
      </c>
      <c r="L35" s="279">
        <v>1578.3</v>
      </c>
      <c r="M35" s="279">
        <v>1573.5</v>
      </c>
      <c r="N35" s="279">
        <v>1562.38</v>
      </c>
      <c r="O35" s="279">
        <v>1560.19</v>
      </c>
      <c r="P35" s="279">
        <v>1578.5</v>
      </c>
      <c r="Q35" s="279">
        <v>1552.14</v>
      </c>
      <c r="R35" s="279">
        <v>1550.31</v>
      </c>
      <c r="S35" s="279">
        <v>1582.27</v>
      </c>
      <c r="T35" s="279">
        <v>1571.91</v>
      </c>
      <c r="U35" s="279">
        <v>1561.85</v>
      </c>
      <c r="V35" s="279">
        <v>1544.95</v>
      </c>
      <c r="W35" s="279">
        <v>1447.14</v>
      </c>
      <c r="X35" s="279">
        <v>1355.63</v>
      </c>
      <c r="Y35" s="279">
        <v>1081.26</v>
      </c>
    </row>
    <row r="36" spans="1:25" hidden="1" outlineLevel="2">
      <c r="A36" s="254">
        <v>15</v>
      </c>
      <c r="B36" s="279">
        <v>1022.29</v>
      </c>
      <c r="C36" s="279">
        <v>955.56</v>
      </c>
      <c r="D36" s="279">
        <v>896.69</v>
      </c>
      <c r="E36" s="279">
        <v>873.59</v>
      </c>
      <c r="F36" s="279">
        <v>940.68</v>
      </c>
      <c r="G36" s="279">
        <v>1008.11</v>
      </c>
      <c r="H36" s="279">
        <v>1285.8599999999999</v>
      </c>
      <c r="I36" s="279">
        <v>1379.01</v>
      </c>
      <c r="J36" s="279">
        <v>1542.22</v>
      </c>
      <c r="K36" s="279">
        <v>1624.46</v>
      </c>
      <c r="L36" s="279">
        <v>1631.7</v>
      </c>
      <c r="M36" s="279">
        <v>1631.02</v>
      </c>
      <c r="N36" s="279">
        <v>1609.25</v>
      </c>
      <c r="O36" s="279">
        <v>1623.51</v>
      </c>
      <c r="P36" s="279">
        <v>1613.6</v>
      </c>
      <c r="Q36" s="279">
        <v>1619.31</v>
      </c>
      <c r="R36" s="279">
        <v>1616.27</v>
      </c>
      <c r="S36" s="279">
        <v>1662.5</v>
      </c>
      <c r="T36" s="279">
        <v>1619.12</v>
      </c>
      <c r="U36" s="279">
        <v>1607.53</v>
      </c>
      <c r="V36" s="279">
        <v>1591.65</v>
      </c>
      <c r="W36" s="279">
        <v>1586.2</v>
      </c>
      <c r="X36" s="279">
        <v>1451.87</v>
      </c>
      <c r="Y36" s="279">
        <v>1266.9000000000001</v>
      </c>
    </row>
    <row r="37" spans="1:25" hidden="1" outlineLevel="2">
      <c r="A37" s="254">
        <v>16</v>
      </c>
      <c r="B37" s="279">
        <v>1142.3399999999999</v>
      </c>
      <c r="C37" s="279">
        <v>1042.77</v>
      </c>
      <c r="D37" s="279">
        <v>996.3</v>
      </c>
      <c r="E37" s="279">
        <v>993.67</v>
      </c>
      <c r="F37" s="279">
        <v>992.28</v>
      </c>
      <c r="G37" s="279">
        <v>1056.1500000000001</v>
      </c>
      <c r="H37" s="279">
        <v>1242.3</v>
      </c>
      <c r="I37" s="279">
        <v>1287.55</v>
      </c>
      <c r="J37" s="279">
        <v>1367.85</v>
      </c>
      <c r="K37" s="279">
        <v>1471.55</v>
      </c>
      <c r="L37" s="279">
        <v>1547.57</v>
      </c>
      <c r="M37" s="279">
        <v>1567.11</v>
      </c>
      <c r="N37" s="279">
        <v>1557.86</v>
      </c>
      <c r="O37" s="279">
        <v>1553.63</v>
      </c>
      <c r="P37" s="279">
        <v>1558.63</v>
      </c>
      <c r="Q37" s="279">
        <v>1559.74</v>
      </c>
      <c r="R37" s="279">
        <v>1584.82</v>
      </c>
      <c r="S37" s="279">
        <v>1596.79</v>
      </c>
      <c r="T37" s="279">
        <v>1590.4</v>
      </c>
      <c r="U37" s="279">
        <v>1570.75</v>
      </c>
      <c r="V37" s="279">
        <v>1571.88</v>
      </c>
      <c r="W37" s="279">
        <v>1551.36</v>
      </c>
      <c r="X37" s="279">
        <v>1384.01</v>
      </c>
      <c r="Y37" s="279">
        <v>1154.43</v>
      </c>
    </row>
    <row r="38" spans="1:25" hidden="1" outlineLevel="2">
      <c r="A38" s="254">
        <v>17</v>
      </c>
      <c r="B38" s="279">
        <v>1070.5899999999999</v>
      </c>
      <c r="C38" s="279">
        <v>985.73</v>
      </c>
      <c r="D38" s="279">
        <v>964.64</v>
      </c>
      <c r="E38" s="279">
        <v>938.24</v>
      </c>
      <c r="F38" s="279">
        <v>933.82</v>
      </c>
      <c r="G38" s="279">
        <v>963.5</v>
      </c>
      <c r="H38" s="279">
        <v>999.51</v>
      </c>
      <c r="I38" s="279">
        <v>1023.98</v>
      </c>
      <c r="J38" s="279">
        <v>1137.79</v>
      </c>
      <c r="K38" s="279">
        <v>1316.59</v>
      </c>
      <c r="L38" s="279">
        <v>1363.82</v>
      </c>
      <c r="M38" s="279">
        <v>1402.6</v>
      </c>
      <c r="N38" s="279">
        <v>1419.16</v>
      </c>
      <c r="O38" s="279">
        <v>1413.14</v>
      </c>
      <c r="P38" s="279">
        <v>1403.06</v>
      </c>
      <c r="Q38" s="279">
        <v>1425.25</v>
      </c>
      <c r="R38" s="279">
        <v>1485.52</v>
      </c>
      <c r="S38" s="279">
        <v>1550.06</v>
      </c>
      <c r="T38" s="279">
        <v>1568.01</v>
      </c>
      <c r="U38" s="279">
        <v>1536.82</v>
      </c>
      <c r="V38" s="279">
        <v>1496.93</v>
      </c>
      <c r="W38" s="279">
        <v>1450.77</v>
      </c>
      <c r="X38" s="279">
        <v>1364.84</v>
      </c>
      <c r="Y38" s="279">
        <v>1113.1400000000001</v>
      </c>
    </row>
    <row r="39" spans="1:25" hidden="1" outlineLevel="2">
      <c r="A39" s="254">
        <v>18</v>
      </c>
      <c r="B39" s="279">
        <v>1016.72</v>
      </c>
      <c r="C39" s="279">
        <v>955.09</v>
      </c>
      <c r="D39" s="279">
        <v>914.42</v>
      </c>
      <c r="E39" s="279">
        <v>917.35</v>
      </c>
      <c r="F39" s="279">
        <v>941.78</v>
      </c>
      <c r="G39" s="279">
        <v>1042.76</v>
      </c>
      <c r="H39" s="279">
        <v>1284.33</v>
      </c>
      <c r="I39" s="279">
        <v>1384.84</v>
      </c>
      <c r="J39" s="279">
        <v>1531.43</v>
      </c>
      <c r="K39" s="279">
        <v>1606.6</v>
      </c>
      <c r="L39" s="279">
        <v>1633.9</v>
      </c>
      <c r="M39" s="279">
        <v>1637.05</v>
      </c>
      <c r="N39" s="279">
        <v>1618.77</v>
      </c>
      <c r="O39" s="279">
        <v>1612.81</v>
      </c>
      <c r="P39" s="279">
        <v>1583.68</v>
      </c>
      <c r="Q39" s="279">
        <v>1600.81</v>
      </c>
      <c r="R39" s="279">
        <v>1608.49</v>
      </c>
      <c r="S39" s="279">
        <v>1663.97</v>
      </c>
      <c r="T39" s="279">
        <v>1649.63</v>
      </c>
      <c r="U39" s="279">
        <v>1597.37</v>
      </c>
      <c r="V39" s="279">
        <v>1500.51</v>
      </c>
      <c r="W39" s="279">
        <v>1497.91</v>
      </c>
      <c r="X39" s="279">
        <v>1398.45</v>
      </c>
      <c r="Y39" s="279">
        <v>1155.54</v>
      </c>
    </row>
    <row r="40" spans="1:25" hidden="1" outlineLevel="2">
      <c r="A40" s="254">
        <v>19</v>
      </c>
      <c r="B40" s="279">
        <v>993.39</v>
      </c>
      <c r="C40" s="279">
        <v>958.78</v>
      </c>
      <c r="D40" s="279">
        <v>937.8</v>
      </c>
      <c r="E40" s="279">
        <v>934.15</v>
      </c>
      <c r="F40" s="279">
        <v>957.47</v>
      </c>
      <c r="G40" s="279">
        <v>1044.1600000000001</v>
      </c>
      <c r="H40" s="279">
        <v>1253.06</v>
      </c>
      <c r="I40" s="279">
        <v>1296.48</v>
      </c>
      <c r="J40" s="279">
        <v>1395.24</v>
      </c>
      <c r="K40" s="279">
        <v>1501.99</v>
      </c>
      <c r="L40" s="279">
        <v>1553.37</v>
      </c>
      <c r="M40" s="279">
        <v>1524.38</v>
      </c>
      <c r="N40" s="279">
        <v>1496.56</v>
      </c>
      <c r="O40" s="279">
        <v>1489.05</v>
      </c>
      <c r="P40" s="279">
        <v>1504.11</v>
      </c>
      <c r="Q40" s="279">
        <v>1509.45</v>
      </c>
      <c r="R40" s="279">
        <v>1506.86</v>
      </c>
      <c r="S40" s="279">
        <v>1549.55</v>
      </c>
      <c r="T40" s="279">
        <v>1534.95</v>
      </c>
      <c r="U40" s="279">
        <v>1470.38</v>
      </c>
      <c r="V40" s="279">
        <v>1447.53</v>
      </c>
      <c r="W40" s="279">
        <v>1435.87</v>
      </c>
      <c r="X40" s="279">
        <v>1370.96</v>
      </c>
      <c r="Y40" s="279">
        <v>1078.8900000000001</v>
      </c>
    </row>
    <row r="41" spans="1:25" hidden="1" outlineLevel="2">
      <c r="A41" s="254">
        <v>20</v>
      </c>
      <c r="B41" s="279">
        <v>1119.57</v>
      </c>
      <c r="C41" s="279">
        <v>1008.97</v>
      </c>
      <c r="D41" s="279">
        <v>994.79</v>
      </c>
      <c r="E41" s="279">
        <v>988.23</v>
      </c>
      <c r="F41" s="279">
        <v>1018.27</v>
      </c>
      <c r="G41" s="279">
        <v>1154.03</v>
      </c>
      <c r="H41" s="279">
        <v>1336.07</v>
      </c>
      <c r="I41" s="279">
        <v>1364.73</v>
      </c>
      <c r="J41" s="279">
        <v>1484.97</v>
      </c>
      <c r="K41" s="279">
        <v>1563</v>
      </c>
      <c r="L41" s="279">
        <v>1570.95</v>
      </c>
      <c r="M41" s="279">
        <v>1587.14</v>
      </c>
      <c r="N41" s="279">
        <v>1572.33</v>
      </c>
      <c r="O41" s="279">
        <v>1574.35</v>
      </c>
      <c r="P41" s="279">
        <v>1568.13</v>
      </c>
      <c r="Q41" s="279">
        <v>1572.6</v>
      </c>
      <c r="R41" s="279">
        <v>1549.52</v>
      </c>
      <c r="S41" s="279">
        <v>1561.51</v>
      </c>
      <c r="T41" s="279">
        <v>1555.36</v>
      </c>
      <c r="U41" s="279">
        <v>1538.57</v>
      </c>
      <c r="V41" s="279">
        <v>1492.54</v>
      </c>
      <c r="W41" s="279">
        <v>1474.34</v>
      </c>
      <c r="X41" s="279">
        <v>1386.7</v>
      </c>
      <c r="Y41" s="279">
        <v>1289.8900000000001</v>
      </c>
    </row>
    <row r="42" spans="1:25" hidden="1" outlineLevel="2">
      <c r="A42" s="254">
        <v>21</v>
      </c>
      <c r="B42" s="279">
        <v>1062.1199999999999</v>
      </c>
      <c r="C42" s="279">
        <v>1008.45</v>
      </c>
      <c r="D42" s="279">
        <v>1006.35</v>
      </c>
      <c r="E42" s="279">
        <v>972.6</v>
      </c>
      <c r="F42" s="279">
        <v>998.7</v>
      </c>
      <c r="G42" s="279">
        <v>1074.73</v>
      </c>
      <c r="H42" s="279">
        <v>1277.24</v>
      </c>
      <c r="I42" s="279">
        <v>1313.55</v>
      </c>
      <c r="J42" s="279">
        <v>1419.7</v>
      </c>
      <c r="K42" s="279">
        <v>1508.86</v>
      </c>
      <c r="L42" s="279">
        <v>1527.72</v>
      </c>
      <c r="M42" s="279">
        <v>1552.18</v>
      </c>
      <c r="N42" s="279">
        <v>1514.2</v>
      </c>
      <c r="O42" s="279">
        <v>1530.31</v>
      </c>
      <c r="P42" s="279">
        <v>1502.48</v>
      </c>
      <c r="Q42" s="279">
        <v>1528.8</v>
      </c>
      <c r="R42" s="279">
        <v>1492.39</v>
      </c>
      <c r="S42" s="279">
        <v>1570.67</v>
      </c>
      <c r="T42" s="279">
        <v>1571.58</v>
      </c>
      <c r="U42" s="279">
        <v>1553.87</v>
      </c>
      <c r="V42" s="279">
        <v>1485.95</v>
      </c>
      <c r="W42" s="279">
        <v>1483.74</v>
      </c>
      <c r="X42" s="279">
        <v>1447.13</v>
      </c>
      <c r="Y42" s="279">
        <v>1264.3599999999999</v>
      </c>
    </row>
    <row r="43" spans="1:25" hidden="1" outlineLevel="2">
      <c r="A43" s="254">
        <v>22</v>
      </c>
      <c r="B43" s="279">
        <v>1051.75</v>
      </c>
      <c r="C43" s="279">
        <v>998.98</v>
      </c>
      <c r="D43" s="279">
        <v>1003.94</v>
      </c>
      <c r="E43" s="279">
        <v>983.37</v>
      </c>
      <c r="F43" s="279">
        <v>1001.23</v>
      </c>
      <c r="G43" s="279">
        <v>1102.8399999999999</v>
      </c>
      <c r="H43" s="279">
        <v>1295.22</v>
      </c>
      <c r="I43" s="279">
        <v>1372.33</v>
      </c>
      <c r="J43" s="279">
        <v>1449.58</v>
      </c>
      <c r="K43" s="279">
        <v>1481.2</v>
      </c>
      <c r="L43" s="279">
        <v>1478.88</v>
      </c>
      <c r="M43" s="279">
        <v>1539.86</v>
      </c>
      <c r="N43" s="279">
        <v>1491.76</v>
      </c>
      <c r="O43" s="279">
        <v>1501.04</v>
      </c>
      <c r="P43" s="279">
        <v>1471.13</v>
      </c>
      <c r="Q43" s="279">
        <v>1457.44</v>
      </c>
      <c r="R43" s="279">
        <v>1426.76</v>
      </c>
      <c r="S43" s="279">
        <v>1445.14</v>
      </c>
      <c r="T43" s="279">
        <v>1445.78</v>
      </c>
      <c r="U43" s="279">
        <v>1445.09</v>
      </c>
      <c r="V43" s="279">
        <v>1399.96</v>
      </c>
      <c r="W43" s="279">
        <v>1460.45</v>
      </c>
      <c r="X43" s="279">
        <v>1348.61</v>
      </c>
      <c r="Y43" s="279">
        <v>1159.97</v>
      </c>
    </row>
    <row r="44" spans="1:25" hidden="1" outlineLevel="2">
      <c r="A44" s="254">
        <v>23</v>
      </c>
      <c r="B44" s="279">
        <v>1103.1400000000001</v>
      </c>
      <c r="C44" s="279">
        <v>1012.87</v>
      </c>
      <c r="D44" s="279">
        <v>992.99</v>
      </c>
      <c r="E44" s="279">
        <v>978.62</v>
      </c>
      <c r="F44" s="279">
        <v>981.06</v>
      </c>
      <c r="G44" s="279">
        <v>1018.86</v>
      </c>
      <c r="H44" s="279">
        <v>1135.3</v>
      </c>
      <c r="I44" s="279">
        <v>1233.1400000000001</v>
      </c>
      <c r="J44" s="279">
        <v>1297.79</v>
      </c>
      <c r="K44" s="279">
        <v>1388.5</v>
      </c>
      <c r="L44" s="279">
        <v>1452.31</v>
      </c>
      <c r="M44" s="279">
        <v>1482.8</v>
      </c>
      <c r="N44" s="279">
        <v>1479.13</v>
      </c>
      <c r="O44" s="279">
        <v>1468.09</v>
      </c>
      <c r="P44" s="279">
        <v>1445.26</v>
      </c>
      <c r="Q44" s="279">
        <v>1416.03</v>
      </c>
      <c r="R44" s="279">
        <v>1427.7</v>
      </c>
      <c r="S44" s="279">
        <v>1479.33</v>
      </c>
      <c r="T44" s="279">
        <v>1497.07</v>
      </c>
      <c r="U44" s="279">
        <v>1471.74</v>
      </c>
      <c r="V44" s="279">
        <v>1435.47</v>
      </c>
      <c r="W44" s="279">
        <v>1435.17</v>
      </c>
      <c r="X44" s="279">
        <v>1368.65</v>
      </c>
      <c r="Y44" s="279">
        <v>1266.77</v>
      </c>
    </row>
    <row r="45" spans="1:25" hidden="1" outlineLevel="2">
      <c r="A45" s="254">
        <v>24</v>
      </c>
      <c r="B45" s="279">
        <v>1302</v>
      </c>
      <c r="C45" s="279">
        <v>1052.47</v>
      </c>
      <c r="D45" s="279">
        <v>1030.47</v>
      </c>
      <c r="E45" s="279">
        <v>1007.97</v>
      </c>
      <c r="F45" s="279">
        <v>1019.25</v>
      </c>
      <c r="G45" s="279">
        <v>1039.31</v>
      </c>
      <c r="H45" s="279">
        <v>1070.72</v>
      </c>
      <c r="I45" s="279">
        <v>1236.48</v>
      </c>
      <c r="J45" s="279">
        <v>1318.96</v>
      </c>
      <c r="K45" s="279">
        <v>1431.85</v>
      </c>
      <c r="L45" s="279">
        <v>1482.2</v>
      </c>
      <c r="M45" s="279">
        <v>1508.64</v>
      </c>
      <c r="N45" s="279">
        <v>1517.91</v>
      </c>
      <c r="O45" s="279">
        <v>1500.35</v>
      </c>
      <c r="P45" s="279">
        <v>1495.62</v>
      </c>
      <c r="Q45" s="279">
        <v>1481.6</v>
      </c>
      <c r="R45" s="279">
        <v>1529.53</v>
      </c>
      <c r="S45" s="279">
        <v>1569.19</v>
      </c>
      <c r="T45" s="279">
        <v>1578.13</v>
      </c>
      <c r="U45" s="279">
        <v>1560.74</v>
      </c>
      <c r="V45" s="279">
        <v>1554.39</v>
      </c>
      <c r="W45" s="279">
        <v>1537.56</v>
      </c>
      <c r="X45" s="279">
        <v>1425.41</v>
      </c>
      <c r="Y45" s="279">
        <v>1284.95</v>
      </c>
    </row>
    <row r="46" spans="1:25" hidden="1" outlineLevel="2">
      <c r="A46" s="254">
        <v>25</v>
      </c>
      <c r="B46" s="279">
        <v>1118.77</v>
      </c>
      <c r="C46" s="279">
        <v>1034.27</v>
      </c>
      <c r="D46" s="279">
        <v>1016.74</v>
      </c>
      <c r="E46" s="279">
        <v>1021.33</v>
      </c>
      <c r="F46" s="279">
        <v>1034.96</v>
      </c>
      <c r="G46" s="279">
        <v>1232.58</v>
      </c>
      <c r="H46" s="279">
        <v>1334.48</v>
      </c>
      <c r="I46" s="279">
        <v>1407.97</v>
      </c>
      <c r="J46" s="279">
        <v>1484.93</v>
      </c>
      <c r="K46" s="279">
        <v>1507.73</v>
      </c>
      <c r="L46" s="279">
        <v>1526.89</v>
      </c>
      <c r="M46" s="279">
        <v>1565.23</v>
      </c>
      <c r="N46" s="279">
        <v>1531.47</v>
      </c>
      <c r="O46" s="279">
        <v>1547.19</v>
      </c>
      <c r="P46" s="279">
        <v>1516.59</v>
      </c>
      <c r="Q46" s="279">
        <v>1509.43</v>
      </c>
      <c r="R46" s="279">
        <v>1472.95</v>
      </c>
      <c r="S46" s="279">
        <v>1471.14</v>
      </c>
      <c r="T46" s="279">
        <v>1447.64</v>
      </c>
      <c r="U46" s="279">
        <v>1494.37</v>
      </c>
      <c r="V46" s="279">
        <v>1392.21</v>
      </c>
      <c r="W46" s="279">
        <v>1462.54</v>
      </c>
      <c r="X46" s="279">
        <v>1331.27</v>
      </c>
      <c r="Y46" s="279">
        <v>1221.95</v>
      </c>
    </row>
    <row r="47" spans="1:25" hidden="1" outlineLevel="2">
      <c r="A47" s="254">
        <v>26</v>
      </c>
      <c r="B47" s="279">
        <v>1018.61</v>
      </c>
      <c r="C47" s="279">
        <v>985.03</v>
      </c>
      <c r="D47" s="279">
        <v>978.33</v>
      </c>
      <c r="E47" s="279">
        <v>970.35</v>
      </c>
      <c r="F47" s="279">
        <v>982.78</v>
      </c>
      <c r="G47" s="279">
        <v>1094.76</v>
      </c>
      <c r="H47" s="279">
        <v>1246.0899999999999</v>
      </c>
      <c r="I47" s="279">
        <v>1277.19</v>
      </c>
      <c r="J47" s="279">
        <v>1026.7</v>
      </c>
      <c r="K47" s="279">
        <v>1376.36</v>
      </c>
      <c r="L47" s="279">
        <v>1387.1</v>
      </c>
      <c r="M47" s="279">
        <v>1392.59</v>
      </c>
      <c r="N47" s="279">
        <v>1381.62</v>
      </c>
      <c r="O47" s="279">
        <v>1403.21</v>
      </c>
      <c r="P47" s="279">
        <v>1386.01</v>
      </c>
      <c r="Q47" s="279">
        <v>1377.45</v>
      </c>
      <c r="R47" s="279">
        <v>1373.54</v>
      </c>
      <c r="S47" s="279">
        <v>1398.32</v>
      </c>
      <c r="T47" s="279">
        <v>1395.97</v>
      </c>
      <c r="U47" s="279">
        <v>1414.69</v>
      </c>
      <c r="V47" s="279">
        <v>1382.39</v>
      </c>
      <c r="W47" s="279">
        <v>1418.82</v>
      </c>
      <c r="X47" s="279">
        <v>1285.31</v>
      </c>
      <c r="Y47" s="279">
        <v>1087.24</v>
      </c>
    </row>
    <row r="48" spans="1:25" hidden="1" outlineLevel="2">
      <c r="A48" s="254">
        <v>27</v>
      </c>
      <c r="B48" s="279">
        <v>1042.8499999999999</v>
      </c>
      <c r="C48" s="279">
        <v>987.15</v>
      </c>
      <c r="D48" s="279">
        <v>974.38</v>
      </c>
      <c r="E48" s="279">
        <v>975.34</v>
      </c>
      <c r="F48" s="279">
        <v>988.12</v>
      </c>
      <c r="G48" s="279">
        <v>1074.8800000000001</v>
      </c>
      <c r="H48" s="279">
        <v>1247.78</v>
      </c>
      <c r="I48" s="279">
        <v>1265.05</v>
      </c>
      <c r="J48" s="279">
        <v>1318.88</v>
      </c>
      <c r="K48" s="279">
        <v>1346.91</v>
      </c>
      <c r="L48" s="279">
        <v>1294.97</v>
      </c>
      <c r="M48" s="279">
        <v>1356.96</v>
      </c>
      <c r="N48" s="279">
        <v>1322.39</v>
      </c>
      <c r="O48" s="279">
        <v>1328.71</v>
      </c>
      <c r="P48" s="279">
        <v>1312.89</v>
      </c>
      <c r="Q48" s="279">
        <v>1319.57</v>
      </c>
      <c r="R48" s="279">
        <v>1001.5</v>
      </c>
      <c r="S48" s="279">
        <v>1265.22</v>
      </c>
      <c r="T48" s="279">
        <v>1274.18</v>
      </c>
      <c r="U48" s="279">
        <v>1336.25</v>
      </c>
      <c r="V48" s="279">
        <v>1286.6400000000001</v>
      </c>
      <c r="W48" s="279">
        <v>1308.45</v>
      </c>
      <c r="X48" s="279">
        <v>1205.8800000000001</v>
      </c>
      <c r="Y48" s="279">
        <v>1039.92</v>
      </c>
    </row>
    <row r="49" spans="1:25" hidden="1" outlineLevel="2">
      <c r="A49" s="254">
        <v>28</v>
      </c>
      <c r="B49" s="279">
        <v>1003.26</v>
      </c>
      <c r="C49" s="279">
        <v>967.44</v>
      </c>
      <c r="D49" s="279">
        <v>957.37</v>
      </c>
      <c r="E49" s="279">
        <v>954.61</v>
      </c>
      <c r="F49" s="279">
        <v>960.4</v>
      </c>
      <c r="G49" s="279">
        <v>1069.1199999999999</v>
      </c>
      <c r="H49" s="279">
        <v>1256.01</v>
      </c>
      <c r="I49" s="279">
        <v>1303.43</v>
      </c>
      <c r="J49" s="279">
        <v>1342.83</v>
      </c>
      <c r="K49" s="279">
        <v>1383.2</v>
      </c>
      <c r="L49" s="279">
        <v>1394.48</v>
      </c>
      <c r="M49" s="279">
        <v>1409.96</v>
      </c>
      <c r="N49" s="279">
        <v>1392</v>
      </c>
      <c r="O49" s="279">
        <v>1398.28</v>
      </c>
      <c r="P49" s="279">
        <v>1407.05</v>
      </c>
      <c r="Q49" s="279">
        <v>1395.42</v>
      </c>
      <c r="R49" s="279">
        <v>1386.86</v>
      </c>
      <c r="S49" s="279">
        <v>1399.86</v>
      </c>
      <c r="T49" s="279">
        <v>1401.37</v>
      </c>
      <c r="U49" s="279">
        <v>1409.86</v>
      </c>
      <c r="V49" s="279">
        <v>1367.35</v>
      </c>
      <c r="W49" s="279">
        <v>1423.56</v>
      </c>
      <c r="X49" s="279">
        <v>1275.8499999999999</v>
      </c>
      <c r="Y49" s="279">
        <v>1038.18</v>
      </c>
    </row>
    <row r="50" spans="1:25" hidden="1" outlineLevel="2">
      <c r="A50" s="254">
        <v>29</v>
      </c>
      <c r="B50" s="279">
        <v>1032.8</v>
      </c>
      <c r="C50" s="279">
        <v>1012.41</v>
      </c>
      <c r="D50" s="279">
        <v>991.6</v>
      </c>
      <c r="E50" s="279">
        <v>994.82</v>
      </c>
      <c r="F50" s="279">
        <v>1010.56</v>
      </c>
      <c r="G50" s="279">
        <v>1057.3599999999999</v>
      </c>
      <c r="H50" s="279">
        <v>1228.9000000000001</v>
      </c>
      <c r="I50" s="279">
        <v>1313.46</v>
      </c>
      <c r="J50" s="279">
        <v>1406.04</v>
      </c>
      <c r="K50" s="279">
        <v>1434.96</v>
      </c>
      <c r="L50" s="279">
        <v>1436.38</v>
      </c>
      <c r="M50" s="279">
        <v>1468.2</v>
      </c>
      <c r="N50" s="279">
        <v>1430.25</v>
      </c>
      <c r="O50" s="279">
        <v>1443.06</v>
      </c>
      <c r="P50" s="279">
        <v>1454.7</v>
      </c>
      <c r="Q50" s="279">
        <v>1441.41</v>
      </c>
      <c r="R50" s="279">
        <v>1429.84</v>
      </c>
      <c r="S50" s="279">
        <v>1443.55</v>
      </c>
      <c r="T50" s="279">
        <v>1429.07</v>
      </c>
      <c r="U50" s="279">
        <v>1435.87</v>
      </c>
      <c r="V50" s="279">
        <v>1411.79</v>
      </c>
      <c r="W50" s="279">
        <v>1443.62</v>
      </c>
      <c r="X50" s="279">
        <v>1333.1</v>
      </c>
      <c r="Y50" s="279">
        <v>1105.3699999999999</v>
      </c>
    </row>
    <row r="51" spans="1:25" hidden="1" outlineLevel="2">
      <c r="A51" s="254">
        <v>30</v>
      </c>
      <c r="B51" s="279">
        <v>1282.3699999999999</v>
      </c>
      <c r="C51" s="279">
        <v>1070.27</v>
      </c>
      <c r="D51" s="279">
        <v>1039.27</v>
      </c>
      <c r="E51" s="279">
        <v>1026.19</v>
      </c>
      <c r="F51" s="279">
        <v>1024.6300000000001</v>
      </c>
      <c r="G51" s="279">
        <v>1032.24</v>
      </c>
      <c r="H51" s="279">
        <v>1195.3399999999999</v>
      </c>
      <c r="I51" s="279">
        <v>1240.23</v>
      </c>
      <c r="J51" s="279">
        <v>1318.26</v>
      </c>
      <c r="K51" s="279">
        <v>1374</v>
      </c>
      <c r="L51" s="279">
        <v>1384.97</v>
      </c>
      <c r="M51" s="279">
        <v>1393.66</v>
      </c>
      <c r="N51" s="279">
        <v>1399.49</v>
      </c>
      <c r="O51" s="279">
        <v>1418.67</v>
      </c>
      <c r="P51" s="279">
        <v>1421.29</v>
      </c>
      <c r="Q51" s="279">
        <v>1415.04</v>
      </c>
      <c r="R51" s="279">
        <v>1420.75</v>
      </c>
      <c r="S51" s="279">
        <v>1442.93</v>
      </c>
      <c r="T51" s="279">
        <v>1435.59</v>
      </c>
      <c r="U51" s="279">
        <v>1429.72</v>
      </c>
      <c r="V51" s="279">
        <v>1407.4</v>
      </c>
      <c r="W51" s="279">
        <v>1365.21</v>
      </c>
      <c r="X51" s="279">
        <v>1273.3699999999999</v>
      </c>
      <c r="Y51" s="279">
        <v>1073</v>
      </c>
    </row>
    <row r="52" spans="1:25" hidden="1" outlineLevel="2">
      <c r="A52" s="254">
        <v>31</v>
      </c>
      <c r="B52" s="279">
        <v>1032.8</v>
      </c>
      <c r="C52" s="279">
        <v>984.29</v>
      </c>
      <c r="D52" s="279">
        <v>971.39</v>
      </c>
      <c r="E52" s="279">
        <v>968.12</v>
      </c>
      <c r="F52" s="279">
        <v>963.8</v>
      </c>
      <c r="G52" s="279">
        <v>968.68</v>
      </c>
      <c r="H52" s="279">
        <v>979.11</v>
      </c>
      <c r="I52" s="279">
        <v>1001.36</v>
      </c>
      <c r="J52" s="279">
        <v>1101.24</v>
      </c>
      <c r="K52" s="279">
        <v>1214.22</v>
      </c>
      <c r="L52" s="279">
        <v>1262.42</v>
      </c>
      <c r="M52" s="279">
        <v>1260.8399999999999</v>
      </c>
      <c r="N52" s="279">
        <v>1257.8399999999999</v>
      </c>
      <c r="O52" s="279">
        <v>1286.28</v>
      </c>
      <c r="P52" s="279">
        <v>1290.8599999999999</v>
      </c>
      <c r="Q52" s="279">
        <v>1287.9100000000001</v>
      </c>
      <c r="R52" s="279">
        <v>1305.01</v>
      </c>
      <c r="S52" s="279">
        <v>1344.27</v>
      </c>
      <c r="T52" s="279">
        <v>1348.5</v>
      </c>
      <c r="U52" s="279">
        <v>1327.84</v>
      </c>
      <c r="V52" s="279">
        <v>1310.32</v>
      </c>
      <c r="W52" s="279">
        <v>1300.03</v>
      </c>
      <c r="X52" s="279">
        <v>1222.21</v>
      </c>
      <c r="Y52" s="279">
        <v>1008.74</v>
      </c>
    </row>
    <row r="53" spans="1:25" collapsed="1"/>
    <row r="54" spans="1:25" s="323" customFormat="1" ht="18" customHeight="1">
      <c r="A54" s="467" t="s">
        <v>209</v>
      </c>
      <c r="B54" s="427" t="s">
        <v>337</v>
      </c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  <c r="S54" s="427"/>
      <c r="T54" s="427"/>
      <c r="U54" s="427"/>
      <c r="V54" s="427"/>
      <c r="W54" s="427"/>
      <c r="X54" s="427"/>
      <c r="Y54" s="427"/>
    </row>
    <row r="55" spans="1:25" s="323" customFormat="1" ht="30" hidden="1" outlineLevel="1">
      <c r="A55" s="467"/>
      <c r="B55" s="330" t="s">
        <v>1</v>
      </c>
      <c r="C55" s="330" t="s">
        <v>2</v>
      </c>
      <c r="D55" s="330" t="s">
        <v>3</v>
      </c>
      <c r="E55" s="330" t="s">
        <v>4</v>
      </c>
      <c r="F55" s="330" t="s">
        <v>5</v>
      </c>
      <c r="G55" s="330" t="s">
        <v>6</v>
      </c>
      <c r="H55" s="330" t="s">
        <v>7</v>
      </c>
      <c r="I55" s="330" t="s">
        <v>8</v>
      </c>
      <c r="J55" s="330" t="s">
        <v>9</v>
      </c>
      <c r="K55" s="330" t="s">
        <v>10</v>
      </c>
      <c r="L55" s="330" t="s">
        <v>11</v>
      </c>
      <c r="M55" s="330" t="s">
        <v>12</v>
      </c>
      <c r="N55" s="330" t="s">
        <v>13</v>
      </c>
      <c r="O55" s="330" t="s">
        <v>14</v>
      </c>
      <c r="P55" s="330" t="s">
        <v>15</v>
      </c>
      <c r="Q55" s="330" t="s">
        <v>16</v>
      </c>
      <c r="R55" s="330" t="s">
        <v>17</v>
      </c>
      <c r="S55" s="330" t="s">
        <v>18</v>
      </c>
      <c r="T55" s="330" t="s">
        <v>19</v>
      </c>
      <c r="U55" s="330" t="s">
        <v>20</v>
      </c>
      <c r="V55" s="330" t="s">
        <v>21</v>
      </c>
      <c r="W55" s="330" t="s">
        <v>22</v>
      </c>
      <c r="X55" s="330" t="s">
        <v>23</v>
      </c>
      <c r="Y55" s="330" t="s">
        <v>24</v>
      </c>
    </row>
    <row r="56" spans="1:25" s="323" customFormat="1" hidden="1" outlineLevel="1">
      <c r="A56" s="331">
        <v>1</v>
      </c>
      <c r="B56" s="292">
        <v>1631.45</v>
      </c>
      <c r="C56" s="292">
        <v>1518.72</v>
      </c>
      <c r="D56" s="292">
        <v>1521.03</v>
      </c>
      <c r="E56" s="292">
        <v>1498.03</v>
      </c>
      <c r="F56" s="292">
        <v>1467.06</v>
      </c>
      <c r="G56" s="292">
        <v>1461.08</v>
      </c>
      <c r="H56" s="292">
        <v>1459.16</v>
      </c>
      <c r="I56" s="292">
        <v>1460.47</v>
      </c>
      <c r="J56" s="292">
        <v>1442.58</v>
      </c>
      <c r="K56" s="292">
        <v>1403.97</v>
      </c>
      <c r="L56" s="292">
        <v>1443.72</v>
      </c>
      <c r="M56" s="292">
        <v>1461.83</v>
      </c>
      <c r="N56" s="292">
        <v>1495.06</v>
      </c>
      <c r="O56" s="292">
        <v>1503.04</v>
      </c>
      <c r="P56" s="292">
        <v>1507.41</v>
      </c>
      <c r="Q56" s="292">
        <v>1515.13</v>
      </c>
      <c r="R56" s="292">
        <v>1528.62</v>
      </c>
      <c r="S56" s="292">
        <v>1542.91</v>
      </c>
      <c r="T56" s="292">
        <v>1544.01</v>
      </c>
      <c r="U56" s="292">
        <v>1539.69</v>
      </c>
      <c r="V56" s="292">
        <v>1529.3</v>
      </c>
      <c r="W56" s="292">
        <v>1524.88</v>
      </c>
      <c r="X56" s="292">
        <v>1517.23</v>
      </c>
      <c r="Y56" s="292">
        <v>1483.53</v>
      </c>
    </row>
    <row r="57" spans="1:25" s="323" customFormat="1" hidden="1" outlineLevel="1">
      <c r="A57" s="331">
        <v>2</v>
      </c>
      <c r="B57" s="292">
        <v>1511.63</v>
      </c>
      <c r="C57" s="292">
        <v>1473.5</v>
      </c>
      <c r="D57" s="292">
        <v>1442.04</v>
      </c>
      <c r="E57" s="292">
        <v>1427.9</v>
      </c>
      <c r="F57" s="292">
        <v>1426.66</v>
      </c>
      <c r="G57" s="292">
        <v>1451.72</v>
      </c>
      <c r="H57" s="292">
        <v>1478.88</v>
      </c>
      <c r="I57" s="292">
        <v>1478.6</v>
      </c>
      <c r="J57" s="292">
        <v>1501.06</v>
      </c>
      <c r="K57" s="292">
        <v>1652.36</v>
      </c>
      <c r="L57" s="292">
        <v>1759.21</v>
      </c>
      <c r="M57" s="292">
        <v>1801.49</v>
      </c>
      <c r="N57" s="292">
        <v>1802.49</v>
      </c>
      <c r="O57" s="292">
        <v>1791.8</v>
      </c>
      <c r="P57" s="292">
        <v>1784.23</v>
      </c>
      <c r="Q57" s="292">
        <v>1771.76</v>
      </c>
      <c r="R57" s="292">
        <v>1797.47</v>
      </c>
      <c r="S57" s="292">
        <v>1811.15</v>
      </c>
      <c r="T57" s="292">
        <v>1807.63</v>
      </c>
      <c r="U57" s="292">
        <v>1789.74</v>
      </c>
      <c r="V57" s="292">
        <v>1800.63</v>
      </c>
      <c r="W57" s="292">
        <v>1786.63</v>
      </c>
      <c r="X57" s="292">
        <v>1728.2</v>
      </c>
      <c r="Y57" s="292">
        <v>1509.01</v>
      </c>
    </row>
    <row r="58" spans="1:25" s="323" customFormat="1" hidden="1" outlineLevel="1">
      <c r="A58" s="331">
        <v>3</v>
      </c>
      <c r="B58" s="292">
        <v>1502.97</v>
      </c>
      <c r="C58" s="292">
        <v>1445.1</v>
      </c>
      <c r="D58" s="292">
        <v>1451.87</v>
      </c>
      <c r="E58" s="292">
        <v>1444.34</v>
      </c>
      <c r="F58" s="292">
        <v>1442.35</v>
      </c>
      <c r="G58" s="292">
        <v>1449.24</v>
      </c>
      <c r="H58" s="292">
        <v>1484.96</v>
      </c>
      <c r="I58" s="292">
        <v>1503.97</v>
      </c>
      <c r="J58" s="292">
        <v>1636.54</v>
      </c>
      <c r="K58" s="292">
        <v>1778.37</v>
      </c>
      <c r="L58" s="292">
        <v>1850.6</v>
      </c>
      <c r="M58" s="292">
        <v>1886.22</v>
      </c>
      <c r="N58" s="292">
        <v>1867.44</v>
      </c>
      <c r="O58" s="292">
        <v>1860.57</v>
      </c>
      <c r="P58" s="292">
        <v>1878.15</v>
      </c>
      <c r="Q58" s="292">
        <v>1856.72</v>
      </c>
      <c r="R58" s="292">
        <v>1884</v>
      </c>
      <c r="S58" s="292">
        <v>1918.88</v>
      </c>
      <c r="T58" s="292">
        <v>1902.03</v>
      </c>
      <c r="U58" s="292">
        <v>1879.2</v>
      </c>
      <c r="V58" s="292">
        <v>1862.69</v>
      </c>
      <c r="W58" s="292">
        <v>1833.62</v>
      </c>
      <c r="X58" s="292">
        <v>1752.04</v>
      </c>
      <c r="Y58" s="292">
        <v>1547.41</v>
      </c>
    </row>
    <row r="59" spans="1:25" s="323" customFormat="1" hidden="1" outlineLevel="1">
      <c r="A59" s="331">
        <v>4</v>
      </c>
      <c r="B59" s="292">
        <v>1554.75</v>
      </c>
      <c r="C59" s="292">
        <v>1501.07</v>
      </c>
      <c r="D59" s="292">
        <v>1487.18</v>
      </c>
      <c r="E59" s="292">
        <v>1476.48</v>
      </c>
      <c r="F59" s="292">
        <v>1468.69</v>
      </c>
      <c r="G59" s="292">
        <v>1482.5</v>
      </c>
      <c r="H59" s="292">
        <v>1522.6</v>
      </c>
      <c r="I59" s="292">
        <v>1541.79</v>
      </c>
      <c r="J59" s="292">
        <v>1725.09</v>
      </c>
      <c r="K59" s="292">
        <v>1859.09</v>
      </c>
      <c r="L59" s="292">
        <v>1902.4</v>
      </c>
      <c r="M59" s="292">
        <v>1945.54</v>
      </c>
      <c r="N59" s="292">
        <v>1924.56</v>
      </c>
      <c r="O59" s="292">
        <v>1917.54</v>
      </c>
      <c r="P59" s="292">
        <v>1928</v>
      </c>
      <c r="Q59" s="292">
        <v>1926.51</v>
      </c>
      <c r="R59" s="292">
        <v>1930.05</v>
      </c>
      <c r="S59" s="292">
        <v>1951.5</v>
      </c>
      <c r="T59" s="292">
        <v>1936.3</v>
      </c>
      <c r="U59" s="292">
        <v>1934.19</v>
      </c>
      <c r="V59" s="292">
        <v>1898.52</v>
      </c>
      <c r="W59" s="292">
        <v>1867.87</v>
      </c>
      <c r="X59" s="292">
        <v>1771.65</v>
      </c>
      <c r="Y59" s="292">
        <v>1540.17</v>
      </c>
    </row>
    <row r="60" spans="1:25" s="323" customFormat="1" hidden="1" outlineLevel="1">
      <c r="A60" s="331">
        <v>5</v>
      </c>
      <c r="B60" s="292">
        <v>1600.45</v>
      </c>
      <c r="C60" s="292">
        <v>1499.8</v>
      </c>
      <c r="D60" s="292">
        <v>1480.37</v>
      </c>
      <c r="E60" s="292">
        <v>1467.18</v>
      </c>
      <c r="F60" s="292">
        <v>1461.04</v>
      </c>
      <c r="G60" s="292">
        <v>1486.64</v>
      </c>
      <c r="H60" s="292">
        <v>1537.12</v>
      </c>
      <c r="I60" s="292">
        <v>1571.94</v>
      </c>
      <c r="J60" s="292">
        <v>1747.05</v>
      </c>
      <c r="K60" s="292">
        <v>1845.77</v>
      </c>
      <c r="L60" s="292">
        <v>1876.68</v>
      </c>
      <c r="M60" s="292">
        <v>1921.17</v>
      </c>
      <c r="N60" s="292">
        <v>1911.21</v>
      </c>
      <c r="O60" s="292">
        <v>1895.28</v>
      </c>
      <c r="P60" s="292">
        <v>1908.9</v>
      </c>
      <c r="Q60" s="292">
        <v>1890.98</v>
      </c>
      <c r="R60" s="292">
        <v>1913.76</v>
      </c>
      <c r="S60" s="292">
        <v>1977.15</v>
      </c>
      <c r="T60" s="292">
        <v>1932.43</v>
      </c>
      <c r="U60" s="292">
        <v>1927.62</v>
      </c>
      <c r="V60" s="292">
        <v>1899.09</v>
      </c>
      <c r="W60" s="292">
        <v>1859.93</v>
      </c>
      <c r="X60" s="292">
        <v>1787.64</v>
      </c>
      <c r="Y60" s="292">
        <v>1565.38</v>
      </c>
    </row>
    <row r="61" spans="1:25" s="323" customFormat="1" hidden="1" outlineLevel="1">
      <c r="A61" s="331">
        <v>6</v>
      </c>
      <c r="B61" s="292">
        <v>1522.05</v>
      </c>
      <c r="C61" s="292">
        <v>1449</v>
      </c>
      <c r="D61" s="292">
        <v>1432.92</v>
      </c>
      <c r="E61" s="292">
        <v>1425.8</v>
      </c>
      <c r="F61" s="292">
        <v>1421.57</v>
      </c>
      <c r="G61" s="292">
        <v>1447.09</v>
      </c>
      <c r="H61" s="292">
        <v>1502.74</v>
      </c>
      <c r="I61" s="292">
        <v>1511.49</v>
      </c>
      <c r="J61" s="292">
        <v>1612.26</v>
      </c>
      <c r="K61" s="292">
        <v>1765.54</v>
      </c>
      <c r="L61" s="292">
        <v>1825.99</v>
      </c>
      <c r="M61" s="292">
        <v>1856.72</v>
      </c>
      <c r="N61" s="292">
        <v>1856.35</v>
      </c>
      <c r="O61" s="292">
        <v>1848.82</v>
      </c>
      <c r="P61" s="292">
        <v>1868.29</v>
      </c>
      <c r="Q61" s="292">
        <v>1852.49</v>
      </c>
      <c r="R61" s="292">
        <v>1882.11</v>
      </c>
      <c r="S61" s="292">
        <v>1907.71</v>
      </c>
      <c r="T61" s="292">
        <v>1873.48</v>
      </c>
      <c r="U61" s="292">
        <v>1864.87</v>
      </c>
      <c r="V61" s="292">
        <v>1857.34</v>
      </c>
      <c r="W61" s="292">
        <v>1820.45</v>
      </c>
      <c r="X61" s="292">
        <v>1710.82</v>
      </c>
      <c r="Y61" s="292">
        <v>1513.97</v>
      </c>
    </row>
    <row r="62" spans="1:25" s="323" customFormat="1" hidden="1" outlineLevel="1">
      <c r="A62" s="331">
        <v>7</v>
      </c>
      <c r="B62" s="292">
        <v>1470.46</v>
      </c>
      <c r="C62" s="292">
        <v>1422.77</v>
      </c>
      <c r="D62" s="292">
        <v>1404.81</v>
      </c>
      <c r="E62" s="292">
        <v>1399.73</v>
      </c>
      <c r="F62" s="292">
        <v>1401.27</v>
      </c>
      <c r="G62" s="292">
        <v>1423.28</v>
      </c>
      <c r="H62" s="292">
        <v>1461.47</v>
      </c>
      <c r="I62" s="292">
        <v>1464.57</v>
      </c>
      <c r="J62" s="292">
        <v>1472.67</v>
      </c>
      <c r="K62" s="292">
        <v>1498.66</v>
      </c>
      <c r="L62" s="292">
        <v>1523.27</v>
      </c>
      <c r="M62" s="292">
        <v>1532.58</v>
      </c>
      <c r="N62" s="292">
        <v>1523.41</v>
      </c>
      <c r="O62" s="292">
        <v>1524.69</v>
      </c>
      <c r="P62" s="292">
        <v>1529.87</v>
      </c>
      <c r="Q62" s="292">
        <v>1512.54</v>
      </c>
      <c r="R62" s="292">
        <v>1538.76</v>
      </c>
      <c r="S62" s="292">
        <v>1568.69</v>
      </c>
      <c r="T62" s="292">
        <v>1555.29</v>
      </c>
      <c r="U62" s="292">
        <v>1563.05</v>
      </c>
      <c r="V62" s="292">
        <v>1547.7</v>
      </c>
      <c r="W62" s="292">
        <v>1538.67</v>
      </c>
      <c r="X62" s="292">
        <v>1523.05</v>
      </c>
      <c r="Y62" s="292">
        <v>1476.66</v>
      </c>
    </row>
    <row r="63" spans="1:25" s="323" customFormat="1" hidden="1" outlineLevel="1">
      <c r="A63" s="331">
        <v>8</v>
      </c>
      <c r="B63" s="292">
        <v>1453.42</v>
      </c>
      <c r="C63" s="292">
        <v>1406.63</v>
      </c>
      <c r="D63" s="292">
        <v>1388.06</v>
      </c>
      <c r="E63" s="292">
        <v>1359.88</v>
      </c>
      <c r="F63" s="292">
        <v>1361.78</v>
      </c>
      <c r="G63" s="292">
        <v>1399.17</v>
      </c>
      <c r="H63" s="292">
        <v>1456.33</v>
      </c>
      <c r="I63" s="292">
        <v>1459.07</v>
      </c>
      <c r="J63" s="292">
        <v>1476.74</v>
      </c>
      <c r="K63" s="292">
        <v>1689.08</v>
      </c>
      <c r="L63" s="292">
        <v>1738.75</v>
      </c>
      <c r="M63" s="292">
        <v>1757.7</v>
      </c>
      <c r="N63" s="292">
        <v>1757.21</v>
      </c>
      <c r="O63" s="292">
        <v>1729.98</v>
      </c>
      <c r="P63" s="292">
        <v>1755.21</v>
      </c>
      <c r="Q63" s="292">
        <v>1748.94</v>
      </c>
      <c r="R63" s="292">
        <v>1749.4</v>
      </c>
      <c r="S63" s="292">
        <v>1770.41</v>
      </c>
      <c r="T63" s="292">
        <v>1787.78</v>
      </c>
      <c r="U63" s="292">
        <v>1780.46</v>
      </c>
      <c r="V63" s="292">
        <v>1766.85</v>
      </c>
      <c r="W63" s="292">
        <v>1751.7</v>
      </c>
      <c r="X63" s="292">
        <v>1560.78</v>
      </c>
      <c r="Y63" s="292">
        <v>1476.68</v>
      </c>
    </row>
    <row r="64" spans="1:25" s="323" customFormat="1" hidden="1" outlineLevel="1">
      <c r="A64" s="331">
        <v>9</v>
      </c>
      <c r="B64" s="292">
        <v>1469.33</v>
      </c>
      <c r="C64" s="292">
        <v>1417.84</v>
      </c>
      <c r="D64" s="292">
        <v>1406.65</v>
      </c>
      <c r="E64" s="292">
        <v>1392.54</v>
      </c>
      <c r="F64" s="292">
        <v>1387.74</v>
      </c>
      <c r="G64" s="292">
        <v>1411.5</v>
      </c>
      <c r="H64" s="292">
        <v>1458.83</v>
      </c>
      <c r="I64" s="292">
        <v>1482.55</v>
      </c>
      <c r="J64" s="292">
        <v>1518.02</v>
      </c>
      <c r="K64" s="292">
        <v>1734.83</v>
      </c>
      <c r="L64" s="292">
        <v>1817.45</v>
      </c>
      <c r="M64" s="292">
        <v>1881.47</v>
      </c>
      <c r="N64" s="292">
        <v>1894.96</v>
      </c>
      <c r="O64" s="292">
        <v>1882.91</v>
      </c>
      <c r="P64" s="292">
        <v>1885.47</v>
      </c>
      <c r="Q64" s="292">
        <v>1887.55</v>
      </c>
      <c r="R64" s="292">
        <v>1879.47</v>
      </c>
      <c r="S64" s="292">
        <v>1890.34</v>
      </c>
      <c r="T64" s="292">
        <v>1898.46</v>
      </c>
      <c r="U64" s="292">
        <v>1897.99</v>
      </c>
      <c r="V64" s="292">
        <v>1880.11</v>
      </c>
      <c r="W64" s="292">
        <v>1864.52</v>
      </c>
      <c r="X64" s="292">
        <v>1827.34</v>
      </c>
      <c r="Y64" s="292">
        <v>1598.85</v>
      </c>
    </row>
    <row r="65" spans="1:25" s="323" customFormat="1" hidden="1" outlineLevel="1">
      <c r="A65" s="331">
        <v>10</v>
      </c>
      <c r="B65" s="292">
        <v>1530.56</v>
      </c>
      <c r="C65" s="292">
        <v>1462.18</v>
      </c>
      <c r="D65" s="292">
        <v>1443.23</v>
      </c>
      <c r="E65" s="292">
        <v>1432.84</v>
      </c>
      <c r="F65" s="292">
        <v>1432.21</v>
      </c>
      <c r="G65" s="292">
        <v>1450.77</v>
      </c>
      <c r="H65" s="292">
        <v>1494.31</v>
      </c>
      <c r="I65" s="292">
        <v>1527.08</v>
      </c>
      <c r="J65" s="292">
        <v>1576.12</v>
      </c>
      <c r="K65" s="292">
        <v>1785.92</v>
      </c>
      <c r="L65" s="292">
        <v>1861.73</v>
      </c>
      <c r="M65" s="292">
        <v>1889.37</v>
      </c>
      <c r="N65" s="292">
        <v>1892.24</v>
      </c>
      <c r="O65" s="292">
        <v>1897.22</v>
      </c>
      <c r="P65" s="292">
        <v>1908.77</v>
      </c>
      <c r="Q65" s="292">
        <v>1909.23</v>
      </c>
      <c r="R65" s="292">
        <v>1934.31</v>
      </c>
      <c r="S65" s="292">
        <v>1962.96</v>
      </c>
      <c r="T65" s="292">
        <v>1975.62</v>
      </c>
      <c r="U65" s="292">
        <v>1963.87</v>
      </c>
      <c r="V65" s="292">
        <v>1957.66</v>
      </c>
      <c r="W65" s="292">
        <v>1945.78</v>
      </c>
      <c r="X65" s="292">
        <v>1891.93</v>
      </c>
      <c r="Y65" s="292">
        <v>1747.33</v>
      </c>
    </row>
    <row r="66" spans="1:25" s="323" customFormat="1" hidden="1" outlineLevel="1">
      <c r="A66" s="331">
        <v>11</v>
      </c>
      <c r="B66" s="292">
        <v>1515.91</v>
      </c>
      <c r="C66" s="292">
        <v>1460.21</v>
      </c>
      <c r="D66" s="292">
        <v>1442.66</v>
      </c>
      <c r="E66" s="292">
        <v>1426.91</v>
      </c>
      <c r="F66" s="292">
        <v>1432.13</v>
      </c>
      <c r="G66" s="292">
        <v>1487.19</v>
      </c>
      <c r="H66" s="292">
        <v>1604.98</v>
      </c>
      <c r="I66" s="292">
        <v>1779.03</v>
      </c>
      <c r="J66" s="292">
        <v>1856.71</v>
      </c>
      <c r="K66" s="292">
        <v>1942.92</v>
      </c>
      <c r="L66" s="292">
        <v>1966.47</v>
      </c>
      <c r="M66" s="292">
        <v>1970.6</v>
      </c>
      <c r="N66" s="292">
        <v>1941.76</v>
      </c>
      <c r="O66" s="292">
        <v>1923.66</v>
      </c>
      <c r="P66" s="292">
        <v>1904.69</v>
      </c>
      <c r="Q66" s="292">
        <v>1911.13</v>
      </c>
      <c r="R66" s="292">
        <v>1929.6</v>
      </c>
      <c r="S66" s="292">
        <v>1969</v>
      </c>
      <c r="T66" s="292">
        <v>1944.17</v>
      </c>
      <c r="U66" s="292">
        <v>1907.88</v>
      </c>
      <c r="V66" s="292">
        <v>1863.54</v>
      </c>
      <c r="W66" s="292">
        <v>1904.42</v>
      </c>
      <c r="X66" s="292">
        <v>1809.14</v>
      </c>
      <c r="Y66" s="292">
        <v>1534.18</v>
      </c>
    </row>
    <row r="67" spans="1:25" s="323" customFormat="1" hidden="1" outlineLevel="1">
      <c r="A67" s="331">
        <v>12</v>
      </c>
      <c r="B67" s="292">
        <v>1428.87</v>
      </c>
      <c r="C67" s="292">
        <v>1324.51</v>
      </c>
      <c r="D67" s="292">
        <v>1350.39</v>
      </c>
      <c r="E67" s="292">
        <v>1320.92</v>
      </c>
      <c r="F67" s="292">
        <v>1384.68</v>
      </c>
      <c r="G67" s="292">
        <v>1455.09</v>
      </c>
      <c r="H67" s="292">
        <v>1552.94</v>
      </c>
      <c r="I67" s="292">
        <v>1697.1</v>
      </c>
      <c r="J67" s="292">
        <v>1776.96</v>
      </c>
      <c r="K67" s="292">
        <v>1870.85</v>
      </c>
      <c r="L67" s="292">
        <v>1897.35</v>
      </c>
      <c r="M67" s="292">
        <v>1895.67</v>
      </c>
      <c r="N67" s="292">
        <v>1872.58</v>
      </c>
      <c r="O67" s="292">
        <v>1860.95</v>
      </c>
      <c r="P67" s="292">
        <v>1839.18</v>
      </c>
      <c r="Q67" s="292">
        <v>1834.66</v>
      </c>
      <c r="R67" s="292">
        <v>1869.44</v>
      </c>
      <c r="S67" s="292">
        <v>1882.87</v>
      </c>
      <c r="T67" s="292">
        <v>1869.22</v>
      </c>
      <c r="U67" s="292">
        <v>1851.89</v>
      </c>
      <c r="V67" s="292">
        <v>1822.07</v>
      </c>
      <c r="W67" s="292">
        <v>1936.57</v>
      </c>
      <c r="X67" s="292">
        <v>1910.54</v>
      </c>
      <c r="Y67" s="292">
        <v>1517.58</v>
      </c>
    </row>
    <row r="68" spans="1:25" s="323" customFormat="1" hidden="1" outlineLevel="1">
      <c r="A68" s="331">
        <v>13</v>
      </c>
      <c r="B68" s="292">
        <v>1429.57</v>
      </c>
      <c r="C68" s="292">
        <v>1330.37</v>
      </c>
      <c r="D68" s="292">
        <v>1348.77</v>
      </c>
      <c r="E68" s="292">
        <v>1332.9</v>
      </c>
      <c r="F68" s="292">
        <v>1375.05</v>
      </c>
      <c r="G68" s="292">
        <v>1460.26</v>
      </c>
      <c r="H68" s="292">
        <v>1550.17</v>
      </c>
      <c r="I68" s="292">
        <v>1678.49</v>
      </c>
      <c r="J68" s="292">
        <v>1733.99</v>
      </c>
      <c r="K68" s="292">
        <v>1788.8</v>
      </c>
      <c r="L68" s="292">
        <v>1803.04</v>
      </c>
      <c r="M68" s="292">
        <v>1776.5</v>
      </c>
      <c r="N68" s="292">
        <v>1771.2</v>
      </c>
      <c r="O68" s="292">
        <v>1824.99</v>
      </c>
      <c r="P68" s="292">
        <v>1760.53</v>
      </c>
      <c r="Q68" s="292">
        <v>1739.32</v>
      </c>
      <c r="R68" s="292">
        <v>1830.67</v>
      </c>
      <c r="S68" s="292">
        <v>1831.94</v>
      </c>
      <c r="T68" s="292">
        <v>1839.58</v>
      </c>
      <c r="U68" s="292">
        <v>1835.28</v>
      </c>
      <c r="V68" s="292">
        <v>1762.45</v>
      </c>
      <c r="W68" s="292">
        <v>1893.38</v>
      </c>
      <c r="X68" s="292">
        <v>1742.1</v>
      </c>
      <c r="Y68" s="292">
        <v>1456.22</v>
      </c>
    </row>
    <row r="69" spans="1:25" s="323" customFormat="1" hidden="1" outlineLevel="1">
      <c r="A69" s="331">
        <v>14</v>
      </c>
      <c r="B69" s="292">
        <v>1473.49</v>
      </c>
      <c r="C69" s="292">
        <v>1363.44</v>
      </c>
      <c r="D69" s="292">
        <v>1347.29</v>
      </c>
      <c r="E69" s="292">
        <v>1360.34</v>
      </c>
      <c r="F69" s="292">
        <v>1393.49</v>
      </c>
      <c r="G69" s="292">
        <v>1478.12</v>
      </c>
      <c r="H69" s="292">
        <v>1714.4</v>
      </c>
      <c r="I69" s="292">
        <v>1753.68</v>
      </c>
      <c r="J69" s="292">
        <v>1914.52</v>
      </c>
      <c r="K69" s="292">
        <v>2052.8200000000002</v>
      </c>
      <c r="L69" s="292">
        <v>2075.17</v>
      </c>
      <c r="M69" s="292">
        <v>2070.37</v>
      </c>
      <c r="N69" s="292">
        <v>2059.25</v>
      </c>
      <c r="O69" s="292">
        <v>2057.06</v>
      </c>
      <c r="P69" s="292">
        <v>2075.37</v>
      </c>
      <c r="Q69" s="292">
        <v>2049.0100000000002</v>
      </c>
      <c r="R69" s="292">
        <v>2047.18</v>
      </c>
      <c r="S69" s="292">
        <v>2079.14</v>
      </c>
      <c r="T69" s="292">
        <v>2068.7800000000002</v>
      </c>
      <c r="U69" s="292">
        <v>2058.7199999999998</v>
      </c>
      <c r="V69" s="292">
        <v>2041.82</v>
      </c>
      <c r="W69" s="292">
        <v>1944.01</v>
      </c>
      <c r="X69" s="292">
        <v>1852.5</v>
      </c>
      <c r="Y69" s="292">
        <v>1578.13</v>
      </c>
    </row>
    <row r="70" spans="1:25" s="323" customFormat="1" hidden="1" outlineLevel="1">
      <c r="A70" s="331">
        <v>15</v>
      </c>
      <c r="B70" s="292">
        <v>1519.16</v>
      </c>
      <c r="C70" s="292">
        <v>1452.43</v>
      </c>
      <c r="D70" s="292">
        <v>1393.56</v>
      </c>
      <c r="E70" s="292">
        <v>1370.46</v>
      </c>
      <c r="F70" s="292">
        <v>1437.55</v>
      </c>
      <c r="G70" s="292">
        <v>1504.98</v>
      </c>
      <c r="H70" s="292">
        <v>1782.73</v>
      </c>
      <c r="I70" s="292">
        <v>1875.88</v>
      </c>
      <c r="J70" s="292">
        <v>2039.09</v>
      </c>
      <c r="K70" s="292">
        <v>2121.33</v>
      </c>
      <c r="L70" s="292">
        <v>2128.5700000000002</v>
      </c>
      <c r="M70" s="292">
        <v>2127.89</v>
      </c>
      <c r="N70" s="292">
        <v>2106.12</v>
      </c>
      <c r="O70" s="292">
        <v>2120.38</v>
      </c>
      <c r="P70" s="292">
        <v>2110.4699999999998</v>
      </c>
      <c r="Q70" s="292">
        <v>2116.1799999999998</v>
      </c>
      <c r="R70" s="292">
        <v>2113.14</v>
      </c>
      <c r="S70" s="292">
        <v>2159.37</v>
      </c>
      <c r="T70" s="292">
        <v>2115.9899999999998</v>
      </c>
      <c r="U70" s="292">
        <v>2104.4</v>
      </c>
      <c r="V70" s="292">
        <v>2088.52</v>
      </c>
      <c r="W70" s="292">
        <v>2083.0700000000002</v>
      </c>
      <c r="X70" s="292">
        <v>1948.74</v>
      </c>
      <c r="Y70" s="292">
        <v>1763.77</v>
      </c>
    </row>
    <row r="71" spans="1:25" s="323" customFormat="1" hidden="1" outlineLevel="1">
      <c r="A71" s="331">
        <v>16</v>
      </c>
      <c r="B71" s="292">
        <v>1639.21</v>
      </c>
      <c r="C71" s="292">
        <v>1539.64</v>
      </c>
      <c r="D71" s="292">
        <v>1493.17</v>
      </c>
      <c r="E71" s="292">
        <v>1490.54</v>
      </c>
      <c r="F71" s="292">
        <v>1489.15</v>
      </c>
      <c r="G71" s="292">
        <v>1553.02</v>
      </c>
      <c r="H71" s="292">
        <v>1739.17</v>
      </c>
      <c r="I71" s="292">
        <v>1784.42</v>
      </c>
      <c r="J71" s="292">
        <v>1864.72</v>
      </c>
      <c r="K71" s="292">
        <v>1968.42</v>
      </c>
      <c r="L71" s="292">
        <v>2044.44</v>
      </c>
      <c r="M71" s="292">
        <v>2063.98</v>
      </c>
      <c r="N71" s="292">
        <v>2054.73</v>
      </c>
      <c r="O71" s="292">
        <v>2050.5</v>
      </c>
      <c r="P71" s="292">
        <v>2055.5</v>
      </c>
      <c r="Q71" s="292">
        <v>2056.61</v>
      </c>
      <c r="R71" s="292">
        <v>2081.69</v>
      </c>
      <c r="S71" s="292">
        <v>2093.66</v>
      </c>
      <c r="T71" s="292">
        <v>2087.27</v>
      </c>
      <c r="U71" s="292">
        <v>2067.62</v>
      </c>
      <c r="V71" s="292">
        <v>2068.75</v>
      </c>
      <c r="W71" s="292">
        <v>2048.23</v>
      </c>
      <c r="X71" s="292">
        <v>1880.88</v>
      </c>
      <c r="Y71" s="292">
        <v>1651.3</v>
      </c>
    </row>
    <row r="72" spans="1:25" s="323" customFormat="1" hidden="1" outlineLevel="1">
      <c r="A72" s="331">
        <v>17</v>
      </c>
      <c r="B72" s="292">
        <v>1567.46</v>
      </c>
      <c r="C72" s="292">
        <v>1482.6</v>
      </c>
      <c r="D72" s="292">
        <v>1461.51</v>
      </c>
      <c r="E72" s="292">
        <v>1435.11</v>
      </c>
      <c r="F72" s="292">
        <v>1430.69</v>
      </c>
      <c r="G72" s="292">
        <v>1460.37</v>
      </c>
      <c r="H72" s="292">
        <v>1496.38</v>
      </c>
      <c r="I72" s="292">
        <v>1520.85</v>
      </c>
      <c r="J72" s="292">
        <v>1634.66</v>
      </c>
      <c r="K72" s="292">
        <v>1813.46</v>
      </c>
      <c r="L72" s="292">
        <v>1860.69</v>
      </c>
      <c r="M72" s="292">
        <v>1899.47</v>
      </c>
      <c r="N72" s="292">
        <v>1916.03</v>
      </c>
      <c r="O72" s="292">
        <v>1910.01</v>
      </c>
      <c r="P72" s="292">
        <v>1899.93</v>
      </c>
      <c r="Q72" s="292">
        <v>1922.12</v>
      </c>
      <c r="R72" s="292">
        <v>1982.39</v>
      </c>
      <c r="S72" s="292">
        <v>2046.93</v>
      </c>
      <c r="T72" s="292">
        <v>2064.88</v>
      </c>
      <c r="U72" s="292">
        <v>2033.69</v>
      </c>
      <c r="V72" s="292">
        <v>1993.8</v>
      </c>
      <c r="W72" s="292">
        <v>1947.64</v>
      </c>
      <c r="X72" s="292">
        <v>1861.71</v>
      </c>
      <c r="Y72" s="292">
        <v>1610.01</v>
      </c>
    </row>
    <row r="73" spans="1:25" s="323" customFormat="1" hidden="1" outlineLevel="1">
      <c r="A73" s="331">
        <v>18</v>
      </c>
      <c r="B73" s="292">
        <v>1513.59</v>
      </c>
      <c r="C73" s="292">
        <v>1451.96</v>
      </c>
      <c r="D73" s="292">
        <v>1411.29</v>
      </c>
      <c r="E73" s="292">
        <v>1414.22</v>
      </c>
      <c r="F73" s="292">
        <v>1438.65</v>
      </c>
      <c r="G73" s="292">
        <v>1539.63</v>
      </c>
      <c r="H73" s="292">
        <v>1781.2</v>
      </c>
      <c r="I73" s="292">
        <v>1881.71</v>
      </c>
      <c r="J73" s="292">
        <v>2028.3</v>
      </c>
      <c r="K73" s="292">
        <v>2103.4699999999998</v>
      </c>
      <c r="L73" s="292">
        <v>2130.77</v>
      </c>
      <c r="M73" s="292">
        <v>2133.92</v>
      </c>
      <c r="N73" s="292">
        <v>2115.64</v>
      </c>
      <c r="O73" s="292">
        <v>2109.6799999999998</v>
      </c>
      <c r="P73" s="292">
        <v>2080.5500000000002</v>
      </c>
      <c r="Q73" s="292">
        <v>2097.6799999999998</v>
      </c>
      <c r="R73" s="292">
        <v>2105.36</v>
      </c>
      <c r="S73" s="292">
        <v>2160.84</v>
      </c>
      <c r="T73" s="292">
        <v>2146.5</v>
      </c>
      <c r="U73" s="292">
        <v>2094.2399999999998</v>
      </c>
      <c r="V73" s="292">
        <v>1997.38</v>
      </c>
      <c r="W73" s="292">
        <v>1994.78</v>
      </c>
      <c r="X73" s="292">
        <v>1895.32</v>
      </c>
      <c r="Y73" s="292">
        <v>1652.41</v>
      </c>
    </row>
    <row r="74" spans="1:25" s="323" customFormat="1" hidden="1" outlineLevel="1">
      <c r="A74" s="331">
        <v>19</v>
      </c>
      <c r="B74" s="292">
        <v>1490.26</v>
      </c>
      <c r="C74" s="292">
        <v>1455.65</v>
      </c>
      <c r="D74" s="292">
        <v>1434.67</v>
      </c>
      <c r="E74" s="292">
        <v>1431.02</v>
      </c>
      <c r="F74" s="292">
        <v>1454.34</v>
      </c>
      <c r="G74" s="292">
        <v>1541.03</v>
      </c>
      <c r="H74" s="292">
        <v>1749.93</v>
      </c>
      <c r="I74" s="292">
        <v>1793.35</v>
      </c>
      <c r="J74" s="292">
        <v>1892.11</v>
      </c>
      <c r="K74" s="292">
        <v>1998.86</v>
      </c>
      <c r="L74" s="292">
        <v>2050.2399999999998</v>
      </c>
      <c r="M74" s="292">
        <v>2021.25</v>
      </c>
      <c r="N74" s="292">
        <v>1993.43</v>
      </c>
      <c r="O74" s="292">
        <v>1985.92</v>
      </c>
      <c r="P74" s="292">
        <v>2000.98</v>
      </c>
      <c r="Q74" s="292">
        <v>2006.32</v>
      </c>
      <c r="R74" s="292">
        <v>2003.73</v>
      </c>
      <c r="S74" s="292">
        <v>2046.42</v>
      </c>
      <c r="T74" s="292">
        <v>2031.82</v>
      </c>
      <c r="U74" s="292">
        <v>1967.25</v>
      </c>
      <c r="V74" s="292">
        <v>1944.4</v>
      </c>
      <c r="W74" s="292">
        <v>1932.74</v>
      </c>
      <c r="X74" s="292">
        <v>1867.83</v>
      </c>
      <c r="Y74" s="292">
        <v>1575.76</v>
      </c>
    </row>
    <row r="75" spans="1:25" s="323" customFormat="1" hidden="1" outlineLevel="1">
      <c r="A75" s="331">
        <v>20</v>
      </c>
      <c r="B75" s="292">
        <v>1616.44</v>
      </c>
      <c r="C75" s="292">
        <v>1505.84</v>
      </c>
      <c r="D75" s="292">
        <v>1491.66</v>
      </c>
      <c r="E75" s="292">
        <v>1485.1</v>
      </c>
      <c r="F75" s="292">
        <v>1515.14</v>
      </c>
      <c r="G75" s="292">
        <v>1650.9</v>
      </c>
      <c r="H75" s="292">
        <v>1832.94</v>
      </c>
      <c r="I75" s="292">
        <v>1861.6</v>
      </c>
      <c r="J75" s="292">
        <v>1981.84</v>
      </c>
      <c r="K75" s="292">
        <v>2059.87</v>
      </c>
      <c r="L75" s="292">
        <v>2067.8200000000002</v>
      </c>
      <c r="M75" s="292">
        <v>2084.0100000000002</v>
      </c>
      <c r="N75" s="292">
        <v>2069.1999999999998</v>
      </c>
      <c r="O75" s="292">
        <v>2071.2199999999998</v>
      </c>
      <c r="P75" s="292">
        <v>2065</v>
      </c>
      <c r="Q75" s="292">
        <v>2069.4699999999998</v>
      </c>
      <c r="R75" s="292">
        <v>2046.39</v>
      </c>
      <c r="S75" s="292">
        <v>2058.38</v>
      </c>
      <c r="T75" s="292">
        <v>2052.23</v>
      </c>
      <c r="U75" s="292">
        <v>2035.44</v>
      </c>
      <c r="V75" s="292">
        <v>1989.41</v>
      </c>
      <c r="W75" s="292">
        <v>1971.21</v>
      </c>
      <c r="X75" s="292">
        <v>1883.57</v>
      </c>
      <c r="Y75" s="292">
        <v>1786.76</v>
      </c>
    </row>
    <row r="76" spans="1:25" s="323" customFormat="1" hidden="1" outlineLevel="1">
      <c r="A76" s="331">
        <v>21</v>
      </c>
      <c r="B76" s="292">
        <v>1558.99</v>
      </c>
      <c r="C76" s="292">
        <v>1505.32</v>
      </c>
      <c r="D76" s="292">
        <v>1503.22</v>
      </c>
      <c r="E76" s="292">
        <v>1469.47</v>
      </c>
      <c r="F76" s="292">
        <v>1495.57</v>
      </c>
      <c r="G76" s="292">
        <v>1571.6</v>
      </c>
      <c r="H76" s="292">
        <v>1774.11</v>
      </c>
      <c r="I76" s="292">
        <v>1810.42</v>
      </c>
      <c r="J76" s="292">
        <v>1916.57</v>
      </c>
      <c r="K76" s="292">
        <v>2005.73</v>
      </c>
      <c r="L76" s="292">
        <v>2024.59</v>
      </c>
      <c r="M76" s="292">
        <v>2049.0500000000002</v>
      </c>
      <c r="N76" s="292">
        <v>2011.07</v>
      </c>
      <c r="O76" s="292">
        <v>2027.18</v>
      </c>
      <c r="P76" s="292">
        <v>1999.35</v>
      </c>
      <c r="Q76" s="292">
        <v>2025.67</v>
      </c>
      <c r="R76" s="292">
        <v>1989.26</v>
      </c>
      <c r="S76" s="292">
        <v>2067.54</v>
      </c>
      <c r="T76" s="292">
        <v>2068.4499999999998</v>
      </c>
      <c r="U76" s="292">
        <v>2050.7399999999998</v>
      </c>
      <c r="V76" s="292">
        <v>1982.82</v>
      </c>
      <c r="W76" s="292">
        <v>1980.61</v>
      </c>
      <c r="X76" s="292">
        <v>1944</v>
      </c>
      <c r="Y76" s="292">
        <v>1761.23</v>
      </c>
    </row>
    <row r="77" spans="1:25" s="323" customFormat="1" hidden="1" outlineLevel="1">
      <c r="A77" s="331">
        <v>22</v>
      </c>
      <c r="B77" s="292">
        <v>1548.62</v>
      </c>
      <c r="C77" s="292">
        <v>1495.85</v>
      </c>
      <c r="D77" s="292">
        <v>1500.81</v>
      </c>
      <c r="E77" s="292">
        <v>1480.24</v>
      </c>
      <c r="F77" s="292">
        <v>1498.1</v>
      </c>
      <c r="G77" s="292">
        <v>1599.71</v>
      </c>
      <c r="H77" s="292">
        <v>1792.09</v>
      </c>
      <c r="I77" s="292">
        <v>1869.2</v>
      </c>
      <c r="J77" s="292">
        <v>1946.45</v>
      </c>
      <c r="K77" s="292">
        <v>1978.07</v>
      </c>
      <c r="L77" s="292">
        <v>1975.75</v>
      </c>
      <c r="M77" s="292">
        <v>2036.73</v>
      </c>
      <c r="N77" s="292">
        <v>1988.63</v>
      </c>
      <c r="O77" s="292">
        <v>1997.91</v>
      </c>
      <c r="P77" s="292">
        <v>1968</v>
      </c>
      <c r="Q77" s="292">
        <v>1954.31</v>
      </c>
      <c r="R77" s="292">
        <v>1923.63</v>
      </c>
      <c r="S77" s="292">
        <v>1942.01</v>
      </c>
      <c r="T77" s="292">
        <v>1942.65</v>
      </c>
      <c r="U77" s="292">
        <v>1941.96</v>
      </c>
      <c r="V77" s="292">
        <v>1896.83</v>
      </c>
      <c r="W77" s="292">
        <v>1957.32</v>
      </c>
      <c r="X77" s="292">
        <v>1845.48</v>
      </c>
      <c r="Y77" s="292">
        <v>1656.84</v>
      </c>
    </row>
    <row r="78" spans="1:25" s="323" customFormat="1" hidden="1" outlineLevel="1">
      <c r="A78" s="331">
        <v>23</v>
      </c>
      <c r="B78" s="292">
        <v>1600.01</v>
      </c>
      <c r="C78" s="292">
        <v>1509.74</v>
      </c>
      <c r="D78" s="292">
        <v>1489.86</v>
      </c>
      <c r="E78" s="292">
        <v>1475.49</v>
      </c>
      <c r="F78" s="292">
        <v>1477.93</v>
      </c>
      <c r="G78" s="292">
        <v>1515.73</v>
      </c>
      <c r="H78" s="292">
        <v>1632.17</v>
      </c>
      <c r="I78" s="292">
        <v>1730.01</v>
      </c>
      <c r="J78" s="292">
        <v>1794.66</v>
      </c>
      <c r="K78" s="292">
        <v>1885.37</v>
      </c>
      <c r="L78" s="292">
        <v>1949.18</v>
      </c>
      <c r="M78" s="292">
        <v>1979.67</v>
      </c>
      <c r="N78" s="292">
        <v>1976</v>
      </c>
      <c r="O78" s="292">
        <v>1964.96</v>
      </c>
      <c r="P78" s="292">
        <v>1942.13</v>
      </c>
      <c r="Q78" s="292">
        <v>1912.9</v>
      </c>
      <c r="R78" s="292">
        <v>1924.57</v>
      </c>
      <c r="S78" s="292">
        <v>1976.2</v>
      </c>
      <c r="T78" s="292">
        <v>1993.94</v>
      </c>
      <c r="U78" s="292">
        <v>1968.61</v>
      </c>
      <c r="V78" s="292">
        <v>1932.34</v>
      </c>
      <c r="W78" s="292">
        <v>1932.04</v>
      </c>
      <c r="X78" s="292">
        <v>1865.52</v>
      </c>
      <c r="Y78" s="292">
        <v>1763.64</v>
      </c>
    </row>
    <row r="79" spans="1:25" s="323" customFormat="1" hidden="1" outlineLevel="1">
      <c r="A79" s="331">
        <v>24</v>
      </c>
      <c r="B79" s="292">
        <v>1798.87</v>
      </c>
      <c r="C79" s="292">
        <v>1549.34</v>
      </c>
      <c r="D79" s="292">
        <v>1527.34</v>
      </c>
      <c r="E79" s="292">
        <v>1504.84</v>
      </c>
      <c r="F79" s="292">
        <v>1516.12</v>
      </c>
      <c r="G79" s="292">
        <v>1536.18</v>
      </c>
      <c r="H79" s="292">
        <v>1567.59</v>
      </c>
      <c r="I79" s="292">
        <v>1733.35</v>
      </c>
      <c r="J79" s="292">
        <v>1815.83</v>
      </c>
      <c r="K79" s="292">
        <v>1928.72</v>
      </c>
      <c r="L79" s="292">
        <v>1979.07</v>
      </c>
      <c r="M79" s="292">
        <v>2005.51</v>
      </c>
      <c r="N79" s="292">
        <v>2014.78</v>
      </c>
      <c r="O79" s="292">
        <v>1997.22</v>
      </c>
      <c r="P79" s="292">
        <v>1992.49</v>
      </c>
      <c r="Q79" s="292">
        <v>1978.47</v>
      </c>
      <c r="R79" s="292">
        <v>2026.4</v>
      </c>
      <c r="S79" s="292">
        <v>2066.06</v>
      </c>
      <c r="T79" s="292">
        <v>2075</v>
      </c>
      <c r="U79" s="292">
        <v>2057.61</v>
      </c>
      <c r="V79" s="292">
        <v>2051.2600000000002</v>
      </c>
      <c r="W79" s="292">
        <v>2034.43</v>
      </c>
      <c r="X79" s="292">
        <v>1922.28</v>
      </c>
      <c r="Y79" s="292">
        <v>1781.82</v>
      </c>
    </row>
    <row r="80" spans="1:25" s="323" customFormat="1" hidden="1" outlineLevel="1">
      <c r="A80" s="331">
        <v>25</v>
      </c>
      <c r="B80" s="292">
        <v>1615.64</v>
      </c>
      <c r="C80" s="292">
        <v>1531.14</v>
      </c>
      <c r="D80" s="292">
        <v>1513.61</v>
      </c>
      <c r="E80" s="292">
        <v>1518.2</v>
      </c>
      <c r="F80" s="292">
        <v>1531.83</v>
      </c>
      <c r="G80" s="292">
        <v>1729.45</v>
      </c>
      <c r="H80" s="292">
        <v>1831.35</v>
      </c>
      <c r="I80" s="292">
        <v>1904.84</v>
      </c>
      <c r="J80" s="292">
        <v>1981.8</v>
      </c>
      <c r="K80" s="292">
        <v>2004.6</v>
      </c>
      <c r="L80" s="292">
        <v>2023.76</v>
      </c>
      <c r="M80" s="292">
        <v>2062.1</v>
      </c>
      <c r="N80" s="292">
        <v>2028.34</v>
      </c>
      <c r="O80" s="292">
        <v>2044.06</v>
      </c>
      <c r="P80" s="292">
        <v>2013.46</v>
      </c>
      <c r="Q80" s="292">
        <v>2006.3</v>
      </c>
      <c r="R80" s="292">
        <v>1969.82</v>
      </c>
      <c r="S80" s="292">
        <v>1968.01</v>
      </c>
      <c r="T80" s="292">
        <v>1944.51</v>
      </c>
      <c r="U80" s="292">
        <v>1991.24</v>
      </c>
      <c r="V80" s="292">
        <v>1889.08</v>
      </c>
      <c r="W80" s="292">
        <v>1959.41</v>
      </c>
      <c r="X80" s="292">
        <v>1828.14</v>
      </c>
      <c r="Y80" s="292">
        <v>1718.82</v>
      </c>
    </row>
    <row r="81" spans="1:25" s="323" customFormat="1" hidden="1" outlineLevel="1">
      <c r="A81" s="331">
        <v>26</v>
      </c>
      <c r="B81" s="292">
        <v>1515.48</v>
      </c>
      <c r="C81" s="292">
        <v>1481.9</v>
      </c>
      <c r="D81" s="292">
        <v>1475.2</v>
      </c>
      <c r="E81" s="292">
        <v>1467.22</v>
      </c>
      <c r="F81" s="292">
        <v>1479.65</v>
      </c>
      <c r="G81" s="292">
        <v>1591.63</v>
      </c>
      <c r="H81" s="292">
        <v>1742.96</v>
      </c>
      <c r="I81" s="292">
        <v>1774.06</v>
      </c>
      <c r="J81" s="292">
        <v>1523.57</v>
      </c>
      <c r="K81" s="292">
        <v>1873.23</v>
      </c>
      <c r="L81" s="292">
        <v>1883.97</v>
      </c>
      <c r="M81" s="292">
        <v>1889.46</v>
      </c>
      <c r="N81" s="292">
        <v>1878.49</v>
      </c>
      <c r="O81" s="292">
        <v>1900.08</v>
      </c>
      <c r="P81" s="292">
        <v>1882.88</v>
      </c>
      <c r="Q81" s="292">
        <v>1874.32</v>
      </c>
      <c r="R81" s="292">
        <v>1870.41</v>
      </c>
      <c r="S81" s="292">
        <v>1895.19</v>
      </c>
      <c r="T81" s="292">
        <v>1892.84</v>
      </c>
      <c r="U81" s="292">
        <v>1911.56</v>
      </c>
      <c r="V81" s="292">
        <v>1879.26</v>
      </c>
      <c r="W81" s="292">
        <v>1915.69</v>
      </c>
      <c r="X81" s="292">
        <v>1782.18</v>
      </c>
      <c r="Y81" s="292">
        <v>1584.11</v>
      </c>
    </row>
    <row r="82" spans="1:25" s="323" customFormat="1" hidden="1" outlineLevel="1">
      <c r="A82" s="331">
        <v>27</v>
      </c>
      <c r="B82" s="292">
        <v>1539.72</v>
      </c>
      <c r="C82" s="292">
        <v>1484.02</v>
      </c>
      <c r="D82" s="292">
        <v>1471.25</v>
      </c>
      <c r="E82" s="292">
        <v>1472.21</v>
      </c>
      <c r="F82" s="292">
        <v>1484.99</v>
      </c>
      <c r="G82" s="292">
        <v>1571.75</v>
      </c>
      <c r="H82" s="292">
        <v>1744.65</v>
      </c>
      <c r="I82" s="292">
        <v>1761.92</v>
      </c>
      <c r="J82" s="292">
        <v>1815.75</v>
      </c>
      <c r="K82" s="292">
        <v>1843.78</v>
      </c>
      <c r="L82" s="292">
        <v>1791.84</v>
      </c>
      <c r="M82" s="292">
        <v>1853.83</v>
      </c>
      <c r="N82" s="292">
        <v>1819.26</v>
      </c>
      <c r="O82" s="292">
        <v>1825.58</v>
      </c>
      <c r="P82" s="292">
        <v>1809.76</v>
      </c>
      <c r="Q82" s="292">
        <v>1816.44</v>
      </c>
      <c r="R82" s="292">
        <v>1498.37</v>
      </c>
      <c r="S82" s="292">
        <v>1762.09</v>
      </c>
      <c r="T82" s="292">
        <v>1771.05</v>
      </c>
      <c r="U82" s="292">
        <v>1833.12</v>
      </c>
      <c r="V82" s="292">
        <v>1783.51</v>
      </c>
      <c r="W82" s="292">
        <v>1805.32</v>
      </c>
      <c r="X82" s="292">
        <v>1702.75</v>
      </c>
      <c r="Y82" s="292">
        <v>1536.79</v>
      </c>
    </row>
    <row r="83" spans="1:25" s="323" customFormat="1" hidden="1" outlineLevel="1">
      <c r="A83" s="331">
        <v>28</v>
      </c>
      <c r="B83" s="292">
        <v>1500.13</v>
      </c>
      <c r="C83" s="292">
        <v>1464.31</v>
      </c>
      <c r="D83" s="292">
        <v>1454.24</v>
      </c>
      <c r="E83" s="292">
        <v>1451.48</v>
      </c>
      <c r="F83" s="292">
        <v>1457.27</v>
      </c>
      <c r="G83" s="292">
        <v>1565.99</v>
      </c>
      <c r="H83" s="292">
        <v>1752.88</v>
      </c>
      <c r="I83" s="292">
        <v>1800.3</v>
      </c>
      <c r="J83" s="292">
        <v>1839.7</v>
      </c>
      <c r="K83" s="292">
        <v>1880.07</v>
      </c>
      <c r="L83" s="292">
        <v>1891.35</v>
      </c>
      <c r="M83" s="292">
        <v>1906.83</v>
      </c>
      <c r="N83" s="292">
        <v>1888.87</v>
      </c>
      <c r="O83" s="292">
        <v>1895.15</v>
      </c>
      <c r="P83" s="292">
        <v>1903.92</v>
      </c>
      <c r="Q83" s="292">
        <v>1892.29</v>
      </c>
      <c r="R83" s="292">
        <v>1883.73</v>
      </c>
      <c r="S83" s="292">
        <v>1896.73</v>
      </c>
      <c r="T83" s="292">
        <v>1898.24</v>
      </c>
      <c r="U83" s="292">
        <v>1906.73</v>
      </c>
      <c r="V83" s="292">
        <v>1864.22</v>
      </c>
      <c r="W83" s="292">
        <v>1920.43</v>
      </c>
      <c r="X83" s="292">
        <v>1772.72</v>
      </c>
      <c r="Y83" s="292">
        <v>1535.05</v>
      </c>
    </row>
    <row r="84" spans="1:25" s="323" customFormat="1" hidden="1" outlineLevel="1">
      <c r="A84" s="331">
        <v>29</v>
      </c>
      <c r="B84" s="292">
        <v>1529.67</v>
      </c>
      <c r="C84" s="292">
        <v>1509.28</v>
      </c>
      <c r="D84" s="292">
        <v>1488.47</v>
      </c>
      <c r="E84" s="292">
        <v>1491.69</v>
      </c>
      <c r="F84" s="292">
        <v>1507.43</v>
      </c>
      <c r="G84" s="292">
        <v>1554.23</v>
      </c>
      <c r="H84" s="292">
        <v>1725.77</v>
      </c>
      <c r="I84" s="292">
        <v>1810.33</v>
      </c>
      <c r="J84" s="292">
        <v>1902.91</v>
      </c>
      <c r="K84" s="292">
        <v>1931.83</v>
      </c>
      <c r="L84" s="292">
        <v>1933.25</v>
      </c>
      <c r="M84" s="292">
        <v>1965.07</v>
      </c>
      <c r="N84" s="292">
        <v>1927.12</v>
      </c>
      <c r="O84" s="292">
        <v>1939.93</v>
      </c>
      <c r="P84" s="292">
        <v>1951.57</v>
      </c>
      <c r="Q84" s="292">
        <v>1938.28</v>
      </c>
      <c r="R84" s="292">
        <v>1926.71</v>
      </c>
      <c r="S84" s="292">
        <v>1940.42</v>
      </c>
      <c r="T84" s="292">
        <v>1925.94</v>
      </c>
      <c r="U84" s="292">
        <v>1932.74</v>
      </c>
      <c r="V84" s="292">
        <v>1908.66</v>
      </c>
      <c r="W84" s="292">
        <v>1940.49</v>
      </c>
      <c r="X84" s="292">
        <v>1829.97</v>
      </c>
      <c r="Y84" s="292">
        <v>1602.24</v>
      </c>
    </row>
    <row r="85" spans="1:25" s="323" customFormat="1" hidden="1" outlineLevel="1">
      <c r="A85" s="331">
        <v>30</v>
      </c>
      <c r="B85" s="292">
        <v>1779.24</v>
      </c>
      <c r="C85" s="292">
        <v>1567.14</v>
      </c>
      <c r="D85" s="292">
        <v>1536.14</v>
      </c>
      <c r="E85" s="292">
        <v>1523.06</v>
      </c>
      <c r="F85" s="292">
        <v>1521.5</v>
      </c>
      <c r="G85" s="292">
        <v>1529.11</v>
      </c>
      <c r="H85" s="292">
        <v>1692.21</v>
      </c>
      <c r="I85" s="292">
        <v>1737.1</v>
      </c>
      <c r="J85" s="292">
        <v>1815.13</v>
      </c>
      <c r="K85" s="292">
        <v>1870.87</v>
      </c>
      <c r="L85" s="292">
        <v>1881.84</v>
      </c>
      <c r="M85" s="292">
        <v>1890.53</v>
      </c>
      <c r="N85" s="292">
        <v>1896.36</v>
      </c>
      <c r="O85" s="292">
        <v>1915.54</v>
      </c>
      <c r="P85" s="292">
        <v>1918.16</v>
      </c>
      <c r="Q85" s="292">
        <v>1911.91</v>
      </c>
      <c r="R85" s="292">
        <v>1917.62</v>
      </c>
      <c r="S85" s="292">
        <v>1939.8</v>
      </c>
      <c r="T85" s="292">
        <v>1932.46</v>
      </c>
      <c r="U85" s="292">
        <v>1926.59</v>
      </c>
      <c r="V85" s="292">
        <v>1904.27</v>
      </c>
      <c r="W85" s="292">
        <v>1862.08</v>
      </c>
      <c r="X85" s="292">
        <v>1770.24</v>
      </c>
      <c r="Y85" s="292">
        <v>1569.87</v>
      </c>
    </row>
    <row r="86" spans="1:25" s="323" customFormat="1" hidden="1" outlineLevel="1">
      <c r="A86" s="331">
        <v>31</v>
      </c>
      <c r="B86" s="292">
        <v>1529.67</v>
      </c>
      <c r="C86" s="292">
        <v>1481.16</v>
      </c>
      <c r="D86" s="292">
        <v>1468.26</v>
      </c>
      <c r="E86" s="292">
        <v>1464.99</v>
      </c>
      <c r="F86" s="292">
        <v>1460.67</v>
      </c>
      <c r="G86" s="292">
        <v>1465.55</v>
      </c>
      <c r="H86" s="292">
        <v>1475.98</v>
      </c>
      <c r="I86" s="292">
        <v>1498.23</v>
      </c>
      <c r="J86" s="292">
        <v>1598.11</v>
      </c>
      <c r="K86" s="292">
        <v>1711.09</v>
      </c>
      <c r="L86" s="292">
        <v>1759.29</v>
      </c>
      <c r="M86" s="292">
        <v>1757.71</v>
      </c>
      <c r="N86" s="292">
        <v>1754.71</v>
      </c>
      <c r="O86" s="292">
        <v>1783.15</v>
      </c>
      <c r="P86" s="292">
        <v>1787.73</v>
      </c>
      <c r="Q86" s="292">
        <v>1784.78</v>
      </c>
      <c r="R86" s="292">
        <v>1801.88</v>
      </c>
      <c r="S86" s="292">
        <v>1841.14</v>
      </c>
      <c r="T86" s="292">
        <v>1845.37</v>
      </c>
      <c r="U86" s="292">
        <v>1824.71</v>
      </c>
      <c r="V86" s="292">
        <v>1807.19</v>
      </c>
      <c r="W86" s="292">
        <v>1796.9</v>
      </c>
      <c r="X86" s="292">
        <v>1719.08</v>
      </c>
      <c r="Y86" s="292">
        <v>1505.61</v>
      </c>
    </row>
    <row r="87" spans="1:25" s="323" customFormat="1" collapsed="1"/>
    <row r="88" spans="1:25" s="323" customFormat="1">
      <c r="A88" s="467" t="s">
        <v>209</v>
      </c>
      <c r="B88" s="427" t="s">
        <v>338</v>
      </c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  <c r="S88" s="427"/>
      <c r="T88" s="427"/>
      <c r="U88" s="427"/>
      <c r="V88" s="427"/>
      <c r="W88" s="427"/>
      <c r="X88" s="427"/>
      <c r="Y88" s="427"/>
    </row>
    <row r="89" spans="1:25" s="323" customFormat="1" ht="30" hidden="1" outlineLevel="1">
      <c r="A89" s="467"/>
      <c r="B89" s="330" t="s">
        <v>1</v>
      </c>
      <c r="C89" s="330" t="s">
        <v>2</v>
      </c>
      <c r="D89" s="330" t="s">
        <v>3</v>
      </c>
      <c r="E89" s="330" t="s">
        <v>4</v>
      </c>
      <c r="F89" s="330" t="s">
        <v>5</v>
      </c>
      <c r="G89" s="330" t="s">
        <v>6</v>
      </c>
      <c r="H89" s="330" t="s">
        <v>7</v>
      </c>
      <c r="I89" s="330" t="s">
        <v>8</v>
      </c>
      <c r="J89" s="330" t="s">
        <v>9</v>
      </c>
      <c r="K89" s="330" t="s">
        <v>10</v>
      </c>
      <c r="L89" s="330" t="s">
        <v>11</v>
      </c>
      <c r="M89" s="330" t="s">
        <v>12</v>
      </c>
      <c r="N89" s="330" t="s">
        <v>13</v>
      </c>
      <c r="O89" s="330" t="s">
        <v>14</v>
      </c>
      <c r="P89" s="330" t="s">
        <v>15</v>
      </c>
      <c r="Q89" s="330" t="s">
        <v>16</v>
      </c>
      <c r="R89" s="330" t="s">
        <v>17</v>
      </c>
      <c r="S89" s="330" t="s">
        <v>18</v>
      </c>
      <c r="T89" s="330" t="s">
        <v>19</v>
      </c>
      <c r="U89" s="330" t="s">
        <v>20</v>
      </c>
      <c r="V89" s="330" t="s">
        <v>21</v>
      </c>
      <c r="W89" s="330" t="s">
        <v>22</v>
      </c>
      <c r="X89" s="330" t="s">
        <v>23</v>
      </c>
      <c r="Y89" s="330" t="s">
        <v>24</v>
      </c>
    </row>
    <row r="90" spans="1:25" s="323" customFormat="1" hidden="1" outlineLevel="1">
      <c r="A90" s="331">
        <v>1</v>
      </c>
      <c r="B90" s="292">
        <v>2857.19</v>
      </c>
      <c r="C90" s="292">
        <v>2744.46</v>
      </c>
      <c r="D90" s="292">
        <v>2746.77</v>
      </c>
      <c r="E90" s="292">
        <v>2723.77</v>
      </c>
      <c r="F90" s="292">
        <v>2692.8</v>
      </c>
      <c r="G90" s="292">
        <v>2686.82</v>
      </c>
      <c r="H90" s="292">
        <v>2684.9</v>
      </c>
      <c r="I90" s="292">
        <v>2686.21</v>
      </c>
      <c r="J90" s="292">
        <v>2668.32</v>
      </c>
      <c r="K90" s="292">
        <v>2629.71</v>
      </c>
      <c r="L90" s="292">
        <v>2669.46</v>
      </c>
      <c r="M90" s="292">
        <v>2687.57</v>
      </c>
      <c r="N90" s="292">
        <v>2720.8</v>
      </c>
      <c r="O90" s="292">
        <v>2728.78</v>
      </c>
      <c r="P90" s="292">
        <v>2733.15</v>
      </c>
      <c r="Q90" s="292">
        <v>2740.87</v>
      </c>
      <c r="R90" s="292">
        <v>2754.36</v>
      </c>
      <c r="S90" s="292">
        <v>2768.65</v>
      </c>
      <c r="T90" s="292">
        <v>2769.75</v>
      </c>
      <c r="U90" s="292">
        <v>2765.43</v>
      </c>
      <c r="V90" s="292">
        <v>2755.04</v>
      </c>
      <c r="W90" s="292">
        <v>2750.62</v>
      </c>
      <c r="X90" s="292">
        <v>2742.97</v>
      </c>
      <c r="Y90" s="292">
        <v>2709.27</v>
      </c>
    </row>
    <row r="91" spans="1:25" s="323" customFormat="1" hidden="1" outlineLevel="1">
      <c r="A91" s="331">
        <v>2</v>
      </c>
      <c r="B91" s="292">
        <v>2737.37</v>
      </c>
      <c r="C91" s="292">
        <v>2699.24</v>
      </c>
      <c r="D91" s="292">
        <v>2667.78</v>
      </c>
      <c r="E91" s="292">
        <v>2653.64</v>
      </c>
      <c r="F91" s="292">
        <v>2652.4</v>
      </c>
      <c r="G91" s="292">
        <v>2677.46</v>
      </c>
      <c r="H91" s="292">
        <v>2704.62</v>
      </c>
      <c r="I91" s="292">
        <v>2704.34</v>
      </c>
      <c r="J91" s="292">
        <v>2726.8</v>
      </c>
      <c r="K91" s="292">
        <v>2878.1</v>
      </c>
      <c r="L91" s="292">
        <v>2984.95</v>
      </c>
      <c r="M91" s="292">
        <v>3027.23</v>
      </c>
      <c r="N91" s="292">
        <v>3028.23</v>
      </c>
      <c r="O91" s="292">
        <v>3017.54</v>
      </c>
      <c r="P91" s="292">
        <v>3009.97</v>
      </c>
      <c r="Q91" s="292">
        <v>2997.5</v>
      </c>
      <c r="R91" s="292">
        <v>3023.21</v>
      </c>
      <c r="S91" s="292">
        <v>3036.89</v>
      </c>
      <c r="T91" s="292">
        <v>3033.37</v>
      </c>
      <c r="U91" s="292">
        <v>3015.48</v>
      </c>
      <c r="V91" s="292">
        <v>3026.37</v>
      </c>
      <c r="W91" s="292">
        <v>3012.37</v>
      </c>
      <c r="X91" s="292">
        <v>2953.94</v>
      </c>
      <c r="Y91" s="292">
        <v>2734.75</v>
      </c>
    </row>
    <row r="92" spans="1:25" s="323" customFormat="1" hidden="1" outlineLevel="1">
      <c r="A92" s="331">
        <v>3</v>
      </c>
      <c r="B92" s="292">
        <v>2728.71</v>
      </c>
      <c r="C92" s="292">
        <v>2670.84</v>
      </c>
      <c r="D92" s="292">
        <v>2677.61</v>
      </c>
      <c r="E92" s="292">
        <v>2670.08</v>
      </c>
      <c r="F92" s="292">
        <v>2668.09</v>
      </c>
      <c r="G92" s="292">
        <v>2674.98</v>
      </c>
      <c r="H92" s="292">
        <v>2710.7</v>
      </c>
      <c r="I92" s="292">
        <v>2729.71</v>
      </c>
      <c r="J92" s="292">
        <v>2862.28</v>
      </c>
      <c r="K92" s="292">
        <v>3004.11</v>
      </c>
      <c r="L92" s="292">
        <v>3076.34</v>
      </c>
      <c r="M92" s="292">
        <v>3111.96</v>
      </c>
      <c r="N92" s="292">
        <v>3093.18</v>
      </c>
      <c r="O92" s="292">
        <v>3086.31</v>
      </c>
      <c r="P92" s="292">
        <v>3103.89</v>
      </c>
      <c r="Q92" s="292">
        <v>3082.46</v>
      </c>
      <c r="R92" s="292">
        <v>3109.74</v>
      </c>
      <c r="S92" s="292">
        <v>3144.62</v>
      </c>
      <c r="T92" s="292">
        <v>3127.77</v>
      </c>
      <c r="U92" s="292">
        <v>3104.94</v>
      </c>
      <c r="V92" s="292">
        <v>3088.43</v>
      </c>
      <c r="W92" s="292">
        <v>3059.36</v>
      </c>
      <c r="X92" s="292">
        <v>2977.78</v>
      </c>
      <c r="Y92" s="292">
        <v>2773.15</v>
      </c>
    </row>
    <row r="93" spans="1:25" s="323" customFormat="1" hidden="1" outlineLevel="1">
      <c r="A93" s="331">
        <v>4</v>
      </c>
      <c r="B93" s="292">
        <v>2780.49</v>
      </c>
      <c r="C93" s="292">
        <v>2726.81</v>
      </c>
      <c r="D93" s="292">
        <v>2712.92</v>
      </c>
      <c r="E93" s="292">
        <v>2702.22</v>
      </c>
      <c r="F93" s="292">
        <v>2694.43</v>
      </c>
      <c r="G93" s="292">
        <v>2708.24</v>
      </c>
      <c r="H93" s="292">
        <v>2748.34</v>
      </c>
      <c r="I93" s="292">
        <v>2767.53</v>
      </c>
      <c r="J93" s="292">
        <v>2950.83</v>
      </c>
      <c r="K93" s="292">
        <v>3084.83</v>
      </c>
      <c r="L93" s="292">
        <v>3128.14</v>
      </c>
      <c r="M93" s="292">
        <v>3171.28</v>
      </c>
      <c r="N93" s="292">
        <v>3150.3</v>
      </c>
      <c r="O93" s="292">
        <v>3143.28</v>
      </c>
      <c r="P93" s="292">
        <v>3153.74</v>
      </c>
      <c r="Q93" s="292">
        <v>3152.25</v>
      </c>
      <c r="R93" s="292">
        <v>3155.79</v>
      </c>
      <c r="S93" s="292">
        <v>3177.24</v>
      </c>
      <c r="T93" s="292">
        <v>3162.04</v>
      </c>
      <c r="U93" s="292">
        <v>3159.93</v>
      </c>
      <c r="V93" s="292">
        <v>3124.26</v>
      </c>
      <c r="W93" s="292">
        <v>3093.61</v>
      </c>
      <c r="X93" s="292">
        <v>2997.39</v>
      </c>
      <c r="Y93" s="292">
        <v>2765.91</v>
      </c>
    </row>
    <row r="94" spans="1:25" s="323" customFormat="1" hidden="1" outlineLevel="1">
      <c r="A94" s="331">
        <v>5</v>
      </c>
      <c r="B94" s="292">
        <v>2826.19</v>
      </c>
      <c r="C94" s="292">
        <v>2725.54</v>
      </c>
      <c r="D94" s="292">
        <v>2706.11</v>
      </c>
      <c r="E94" s="292">
        <v>2692.92</v>
      </c>
      <c r="F94" s="292">
        <v>2686.78</v>
      </c>
      <c r="G94" s="292">
        <v>2712.38</v>
      </c>
      <c r="H94" s="292">
        <v>2762.86</v>
      </c>
      <c r="I94" s="292">
        <v>2797.68</v>
      </c>
      <c r="J94" s="292">
        <v>2972.79</v>
      </c>
      <c r="K94" s="292">
        <v>3071.51</v>
      </c>
      <c r="L94" s="292">
        <v>3102.42</v>
      </c>
      <c r="M94" s="292">
        <v>3146.91</v>
      </c>
      <c r="N94" s="292">
        <v>3136.95</v>
      </c>
      <c r="O94" s="292">
        <v>3121.02</v>
      </c>
      <c r="P94" s="292">
        <v>3134.64</v>
      </c>
      <c r="Q94" s="292">
        <v>3116.72</v>
      </c>
      <c r="R94" s="292">
        <v>3139.5</v>
      </c>
      <c r="S94" s="292">
        <v>3202.89</v>
      </c>
      <c r="T94" s="292">
        <v>3158.17</v>
      </c>
      <c r="U94" s="292">
        <v>3153.36</v>
      </c>
      <c r="V94" s="292">
        <v>3124.83</v>
      </c>
      <c r="W94" s="292">
        <v>3085.67</v>
      </c>
      <c r="X94" s="292">
        <v>3013.38</v>
      </c>
      <c r="Y94" s="292">
        <v>2791.12</v>
      </c>
    </row>
    <row r="95" spans="1:25" s="323" customFormat="1" hidden="1" outlineLevel="1">
      <c r="A95" s="331">
        <v>6</v>
      </c>
      <c r="B95" s="292">
        <v>2747.79</v>
      </c>
      <c r="C95" s="292">
        <v>2674.74</v>
      </c>
      <c r="D95" s="292">
        <v>2658.66</v>
      </c>
      <c r="E95" s="292">
        <v>2651.54</v>
      </c>
      <c r="F95" s="292">
        <v>2647.31</v>
      </c>
      <c r="G95" s="292">
        <v>2672.83</v>
      </c>
      <c r="H95" s="292">
        <v>2728.48</v>
      </c>
      <c r="I95" s="292">
        <v>2737.23</v>
      </c>
      <c r="J95" s="292">
        <v>2838</v>
      </c>
      <c r="K95" s="292">
        <v>2991.28</v>
      </c>
      <c r="L95" s="292">
        <v>3051.73</v>
      </c>
      <c r="M95" s="292">
        <v>3082.46</v>
      </c>
      <c r="N95" s="292">
        <v>3082.09</v>
      </c>
      <c r="O95" s="292">
        <v>3074.56</v>
      </c>
      <c r="P95" s="292">
        <v>3094.03</v>
      </c>
      <c r="Q95" s="292">
        <v>3078.23</v>
      </c>
      <c r="R95" s="292">
        <v>3107.85</v>
      </c>
      <c r="S95" s="292">
        <v>3133.45</v>
      </c>
      <c r="T95" s="292">
        <v>3099.22</v>
      </c>
      <c r="U95" s="292">
        <v>3090.61</v>
      </c>
      <c r="V95" s="292">
        <v>3083.08</v>
      </c>
      <c r="W95" s="292">
        <v>3046.19</v>
      </c>
      <c r="X95" s="292">
        <v>2936.56</v>
      </c>
      <c r="Y95" s="292">
        <v>2739.71</v>
      </c>
    </row>
    <row r="96" spans="1:25" s="323" customFormat="1" hidden="1" outlineLevel="1">
      <c r="A96" s="331">
        <v>7</v>
      </c>
      <c r="B96" s="292">
        <v>2696.2</v>
      </c>
      <c r="C96" s="292">
        <v>2648.51</v>
      </c>
      <c r="D96" s="292">
        <v>2630.55</v>
      </c>
      <c r="E96" s="292">
        <v>2625.47</v>
      </c>
      <c r="F96" s="292">
        <v>2627.01</v>
      </c>
      <c r="G96" s="292">
        <v>2649.02</v>
      </c>
      <c r="H96" s="292">
        <v>2687.21</v>
      </c>
      <c r="I96" s="292">
        <v>2690.31</v>
      </c>
      <c r="J96" s="292">
        <v>2698.41</v>
      </c>
      <c r="K96" s="292">
        <v>2724.4</v>
      </c>
      <c r="L96" s="292">
        <v>2749.01</v>
      </c>
      <c r="M96" s="292">
        <v>2758.32</v>
      </c>
      <c r="N96" s="292">
        <v>2749.15</v>
      </c>
      <c r="O96" s="292">
        <v>2750.43</v>
      </c>
      <c r="P96" s="292">
        <v>2755.61</v>
      </c>
      <c r="Q96" s="292">
        <v>2738.28</v>
      </c>
      <c r="R96" s="292">
        <v>2764.5</v>
      </c>
      <c r="S96" s="292">
        <v>2794.43</v>
      </c>
      <c r="T96" s="292">
        <v>2781.03</v>
      </c>
      <c r="U96" s="292">
        <v>2788.79</v>
      </c>
      <c r="V96" s="292">
        <v>2773.44</v>
      </c>
      <c r="W96" s="292">
        <v>2764.41</v>
      </c>
      <c r="X96" s="292">
        <v>2748.79</v>
      </c>
      <c r="Y96" s="292">
        <v>2702.4</v>
      </c>
    </row>
    <row r="97" spans="1:25" s="323" customFormat="1" hidden="1" outlineLevel="1">
      <c r="A97" s="331">
        <v>8</v>
      </c>
      <c r="B97" s="292">
        <v>2679.16</v>
      </c>
      <c r="C97" s="292">
        <v>2632.37</v>
      </c>
      <c r="D97" s="292">
        <v>2613.8000000000002</v>
      </c>
      <c r="E97" s="292">
        <v>2585.62</v>
      </c>
      <c r="F97" s="292">
        <v>2587.52</v>
      </c>
      <c r="G97" s="292">
        <v>2624.91</v>
      </c>
      <c r="H97" s="292">
        <v>2682.07</v>
      </c>
      <c r="I97" s="292">
        <v>2684.81</v>
      </c>
      <c r="J97" s="292">
        <v>2702.48</v>
      </c>
      <c r="K97" s="292">
        <v>2914.82</v>
      </c>
      <c r="L97" s="292">
        <v>2964.49</v>
      </c>
      <c r="M97" s="292">
        <v>2983.44</v>
      </c>
      <c r="N97" s="292">
        <v>2982.95</v>
      </c>
      <c r="O97" s="292">
        <v>2955.72</v>
      </c>
      <c r="P97" s="292">
        <v>2980.95</v>
      </c>
      <c r="Q97" s="292">
        <v>2974.68</v>
      </c>
      <c r="R97" s="292">
        <v>2975.14</v>
      </c>
      <c r="S97" s="292">
        <v>2996.15</v>
      </c>
      <c r="T97" s="292">
        <v>3013.52</v>
      </c>
      <c r="U97" s="292">
        <v>3006.2</v>
      </c>
      <c r="V97" s="292">
        <v>2992.59</v>
      </c>
      <c r="W97" s="292">
        <v>2977.44</v>
      </c>
      <c r="X97" s="292">
        <v>2786.52</v>
      </c>
      <c r="Y97" s="292">
        <v>2702.42</v>
      </c>
    </row>
    <row r="98" spans="1:25" s="323" customFormat="1" hidden="1" outlineLevel="1">
      <c r="A98" s="331">
        <v>9</v>
      </c>
      <c r="B98" s="292">
        <v>2695.07</v>
      </c>
      <c r="C98" s="292">
        <v>2643.58</v>
      </c>
      <c r="D98" s="292">
        <v>2632.39</v>
      </c>
      <c r="E98" s="292">
        <v>2618.2800000000002</v>
      </c>
      <c r="F98" s="292">
        <v>2613.48</v>
      </c>
      <c r="G98" s="292">
        <v>2637.24</v>
      </c>
      <c r="H98" s="292">
        <v>2684.57</v>
      </c>
      <c r="I98" s="292">
        <v>2708.29</v>
      </c>
      <c r="J98" s="292">
        <v>2743.76</v>
      </c>
      <c r="K98" s="292">
        <v>2960.57</v>
      </c>
      <c r="L98" s="292">
        <v>3043.19</v>
      </c>
      <c r="M98" s="292">
        <v>3107.21</v>
      </c>
      <c r="N98" s="292">
        <v>3120.7</v>
      </c>
      <c r="O98" s="292">
        <v>3108.65</v>
      </c>
      <c r="P98" s="292">
        <v>3111.21</v>
      </c>
      <c r="Q98" s="292">
        <v>3113.29</v>
      </c>
      <c r="R98" s="292">
        <v>3105.21</v>
      </c>
      <c r="S98" s="292">
        <v>3116.08</v>
      </c>
      <c r="T98" s="292">
        <v>3124.2</v>
      </c>
      <c r="U98" s="292">
        <v>3123.73</v>
      </c>
      <c r="V98" s="292">
        <v>3105.85</v>
      </c>
      <c r="W98" s="292">
        <v>3090.26</v>
      </c>
      <c r="X98" s="292">
        <v>3053.08</v>
      </c>
      <c r="Y98" s="292">
        <v>2824.59</v>
      </c>
    </row>
    <row r="99" spans="1:25" s="323" customFormat="1" hidden="1" outlineLevel="1">
      <c r="A99" s="331">
        <v>10</v>
      </c>
      <c r="B99" s="292">
        <v>2756.3</v>
      </c>
      <c r="C99" s="292">
        <v>2687.92</v>
      </c>
      <c r="D99" s="292">
        <v>2668.97</v>
      </c>
      <c r="E99" s="292">
        <v>2658.58</v>
      </c>
      <c r="F99" s="292">
        <v>2657.95</v>
      </c>
      <c r="G99" s="292">
        <v>2676.51</v>
      </c>
      <c r="H99" s="292">
        <v>2720.05</v>
      </c>
      <c r="I99" s="292">
        <v>2752.82</v>
      </c>
      <c r="J99" s="292">
        <v>2801.86</v>
      </c>
      <c r="K99" s="292">
        <v>3011.66</v>
      </c>
      <c r="L99" s="292">
        <v>3087.47</v>
      </c>
      <c r="M99" s="292">
        <v>3115.11</v>
      </c>
      <c r="N99" s="292">
        <v>3117.98</v>
      </c>
      <c r="O99" s="292">
        <v>3122.96</v>
      </c>
      <c r="P99" s="292">
        <v>3134.51</v>
      </c>
      <c r="Q99" s="292">
        <v>3134.97</v>
      </c>
      <c r="R99" s="292">
        <v>3160.05</v>
      </c>
      <c r="S99" s="292">
        <v>3188.7</v>
      </c>
      <c r="T99" s="292">
        <v>3201.36</v>
      </c>
      <c r="U99" s="292">
        <v>3189.61</v>
      </c>
      <c r="V99" s="292">
        <v>3183.4</v>
      </c>
      <c r="W99" s="292">
        <v>3171.52</v>
      </c>
      <c r="X99" s="292">
        <v>3117.67</v>
      </c>
      <c r="Y99" s="292">
        <v>2973.07</v>
      </c>
    </row>
    <row r="100" spans="1:25" s="323" customFormat="1" hidden="1" outlineLevel="1">
      <c r="A100" s="331">
        <v>11</v>
      </c>
      <c r="B100" s="292">
        <v>2741.65</v>
      </c>
      <c r="C100" s="292">
        <v>2685.95</v>
      </c>
      <c r="D100" s="292">
        <v>2668.4</v>
      </c>
      <c r="E100" s="292">
        <v>2652.65</v>
      </c>
      <c r="F100" s="292">
        <v>2657.87</v>
      </c>
      <c r="G100" s="292">
        <v>2712.93</v>
      </c>
      <c r="H100" s="292">
        <v>2830.72</v>
      </c>
      <c r="I100" s="292">
        <v>3004.77</v>
      </c>
      <c r="J100" s="292">
        <v>3082.45</v>
      </c>
      <c r="K100" s="292">
        <v>3168.66</v>
      </c>
      <c r="L100" s="292">
        <v>3192.21</v>
      </c>
      <c r="M100" s="292">
        <v>3196.34</v>
      </c>
      <c r="N100" s="292">
        <v>3167.5</v>
      </c>
      <c r="O100" s="292">
        <v>3149.4</v>
      </c>
      <c r="P100" s="292">
        <v>3130.43</v>
      </c>
      <c r="Q100" s="292">
        <v>3136.87</v>
      </c>
      <c r="R100" s="292">
        <v>3155.34</v>
      </c>
      <c r="S100" s="292">
        <v>3194.74</v>
      </c>
      <c r="T100" s="292">
        <v>3169.91</v>
      </c>
      <c r="U100" s="292">
        <v>3133.62</v>
      </c>
      <c r="V100" s="292">
        <v>3089.28</v>
      </c>
      <c r="W100" s="292">
        <v>3130.16</v>
      </c>
      <c r="X100" s="292">
        <v>3034.88</v>
      </c>
      <c r="Y100" s="292">
        <v>2759.92</v>
      </c>
    </row>
    <row r="101" spans="1:25" s="323" customFormat="1" hidden="1" outlineLevel="1">
      <c r="A101" s="331">
        <v>12</v>
      </c>
      <c r="B101" s="292">
        <v>2654.61</v>
      </c>
      <c r="C101" s="292">
        <v>2550.25</v>
      </c>
      <c r="D101" s="292">
        <v>2576.13</v>
      </c>
      <c r="E101" s="292">
        <v>2546.66</v>
      </c>
      <c r="F101" s="292">
        <v>2610.42</v>
      </c>
      <c r="G101" s="292">
        <v>2680.83</v>
      </c>
      <c r="H101" s="292">
        <v>2778.68</v>
      </c>
      <c r="I101" s="292">
        <v>2922.84</v>
      </c>
      <c r="J101" s="292">
        <v>3002.7</v>
      </c>
      <c r="K101" s="292">
        <v>3096.59</v>
      </c>
      <c r="L101" s="292">
        <v>3123.09</v>
      </c>
      <c r="M101" s="292">
        <v>3121.41</v>
      </c>
      <c r="N101" s="292">
        <v>3098.32</v>
      </c>
      <c r="O101" s="292">
        <v>3086.69</v>
      </c>
      <c r="P101" s="292">
        <v>3064.92</v>
      </c>
      <c r="Q101" s="292">
        <v>3060.4</v>
      </c>
      <c r="R101" s="292">
        <v>3095.18</v>
      </c>
      <c r="S101" s="292">
        <v>3108.61</v>
      </c>
      <c r="T101" s="292">
        <v>3094.96</v>
      </c>
      <c r="U101" s="292">
        <v>3077.63</v>
      </c>
      <c r="V101" s="292">
        <v>3047.81</v>
      </c>
      <c r="W101" s="292">
        <v>3162.31</v>
      </c>
      <c r="X101" s="292">
        <v>3136.28</v>
      </c>
      <c r="Y101" s="292">
        <v>2743.32</v>
      </c>
    </row>
    <row r="102" spans="1:25" s="323" customFormat="1" hidden="1" outlineLevel="1">
      <c r="A102" s="331">
        <v>13</v>
      </c>
      <c r="B102" s="292">
        <v>2655.31</v>
      </c>
      <c r="C102" s="292">
        <v>2556.11</v>
      </c>
      <c r="D102" s="292">
        <v>2574.5100000000002</v>
      </c>
      <c r="E102" s="292">
        <v>2558.64</v>
      </c>
      <c r="F102" s="292">
        <v>2600.79</v>
      </c>
      <c r="G102" s="292">
        <v>2686</v>
      </c>
      <c r="H102" s="292">
        <v>2775.91</v>
      </c>
      <c r="I102" s="292">
        <v>2904.23</v>
      </c>
      <c r="J102" s="292">
        <v>2959.73</v>
      </c>
      <c r="K102" s="292">
        <v>3014.54</v>
      </c>
      <c r="L102" s="292">
        <v>3028.78</v>
      </c>
      <c r="M102" s="292">
        <v>3002.24</v>
      </c>
      <c r="N102" s="292">
        <v>2996.94</v>
      </c>
      <c r="O102" s="292">
        <v>3050.73</v>
      </c>
      <c r="P102" s="292">
        <v>2986.27</v>
      </c>
      <c r="Q102" s="292">
        <v>2965.06</v>
      </c>
      <c r="R102" s="292">
        <v>3056.41</v>
      </c>
      <c r="S102" s="292">
        <v>3057.68</v>
      </c>
      <c r="T102" s="292">
        <v>3065.32</v>
      </c>
      <c r="U102" s="292">
        <v>3061.02</v>
      </c>
      <c r="V102" s="292">
        <v>2988.19</v>
      </c>
      <c r="W102" s="292">
        <v>3119.12</v>
      </c>
      <c r="X102" s="292">
        <v>2967.84</v>
      </c>
      <c r="Y102" s="292">
        <v>2681.96</v>
      </c>
    </row>
    <row r="103" spans="1:25" s="323" customFormat="1" hidden="1" outlineLevel="1">
      <c r="A103" s="331">
        <v>14</v>
      </c>
      <c r="B103" s="292">
        <v>2699.23</v>
      </c>
      <c r="C103" s="292">
        <v>2589.1799999999998</v>
      </c>
      <c r="D103" s="292">
        <v>2573.0300000000002</v>
      </c>
      <c r="E103" s="292">
        <v>2586.08</v>
      </c>
      <c r="F103" s="292">
        <v>2619.23</v>
      </c>
      <c r="G103" s="292">
        <v>2703.86</v>
      </c>
      <c r="H103" s="292">
        <v>2940.14</v>
      </c>
      <c r="I103" s="292">
        <v>2979.42</v>
      </c>
      <c r="J103" s="292">
        <v>3140.26</v>
      </c>
      <c r="K103" s="292">
        <v>3278.56</v>
      </c>
      <c r="L103" s="292">
        <v>3300.91</v>
      </c>
      <c r="M103" s="292">
        <v>3296.11</v>
      </c>
      <c r="N103" s="292">
        <v>3284.99</v>
      </c>
      <c r="O103" s="292">
        <v>3282.8</v>
      </c>
      <c r="P103" s="292">
        <v>3301.11</v>
      </c>
      <c r="Q103" s="292">
        <v>3274.75</v>
      </c>
      <c r="R103" s="292">
        <v>3272.92</v>
      </c>
      <c r="S103" s="292">
        <v>3304.88</v>
      </c>
      <c r="T103" s="292">
        <v>3294.52</v>
      </c>
      <c r="U103" s="292">
        <v>3284.46</v>
      </c>
      <c r="V103" s="292">
        <v>3267.56</v>
      </c>
      <c r="W103" s="292">
        <v>3169.75</v>
      </c>
      <c r="X103" s="292">
        <v>3078.24</v>
      </c>
      <c r="Y103" s="292">
        <v>2803.87</v>
      </c>
    </row>
    <row r="104" spans="1:25" s="323" customFormat="1" hidden="1" outlineLevel="1">
      <c r="A104" s="331">
        <v>15</v>
      </c>
      <c r="B104" s="292">
        <v>2744.9</v>
      </c>
      <c r="C104" s="292">
        <v>2678.17</v>
      </c>
      <c r="D104" s="292">
        <v>2619.3000000000002</v>
      </c>
      <c r="E104" s="292">
        <v>2596.1999999999998</v>
      </c>
      <c r="F104" s="292">
        <v>2663.29</v>
      </c>
      <c r="G104" s="292">
        <v>2730.72</v>
      </c>
      <c r="H104" s="292">
        <v>3008.47</v>
      </c>
      <c r="I104" s="292">
        <v>3101.62</v>
      </c>
      <c r="J104" s="292">
        <v>3264.83</v>
      </c>
      <c r="K104" s="292">
        <v>3347.07</v>
      </c>
      <c r="L104" s="292">
        <v>3354.31</v>
      </c>
      <c r="M104" s="292">
        <v>3353.63</v>
      </c>
      <c r="N104" s="292">
        <v>3331.86</v>
      </c>
      <c r="O104" s="292">
        <v>3346.12</v>
      </c>
      <c r="P104" s="292">
        <v>3336.21</v>
      </c>
      <c r="Q104" s="292">
        <v>3341.92</v>
      </c>
      <c r="R104" s="292">
        <v>3338.88</v>
      </c>
      <c r="S104" s="292">
        <v>3385.11</v>
      </c>
      <c r="T104" s="292">
        <v>3341.73</v>
      </c>
      <c r="U104" s="292">
        <v>3330.14</v>
      </c>
      <c r="V104" s="292">
        <v>3314.26</v>
      </c>
      <c r="W104" s="292">
        <v>3308.81</v>
      </c>
      <c r="X104" s="292">
        <v>3174.48</v>
      </c>
      <c r="Y104" s="292">
        <v>2989.51</v>
      </c>
    </row>
    <row r="105" spans="1:25" s="323" customFormat="1" hidden="1" outlineLevel="1">
      <c r="A105" s="331">
        <v>16</v>
      </c>
      <c r="B105" s="292">
        <v>2864.95</v>
      </c>
      <c r="C105" s="292">
        <v>2765.38</v>
      </c>
      <c r="D105" s="292">
        <v>2718.91</v>
      </c>
      <c r="E105" s="292">
        <v>2716.28</v>
      </c>
      <c r="F105" s="292">
        <v>2714.89</v>
      </c>
      <c r="G105" s="292">
        <v>2778.76</v>
      </c>
      <c r="H105" s="292">
        <v>2964.91</v>
      </c>
      <c r="I105" s="292">
        <v>3010.16</v>
      </c>
      <c r="J105" s="292">
        <v>3090.46</v>
      </c>
      <c r="K105" s="292">
        <v>3194.16</v>
      </c>
      <c r="L105" s="292">
        <v>3270.18</v>
      </c>
      <c r="M105" s="292">
        <v>3289.72</v>
      </c>
      <c r="N105" s="292">
        <v>3280.47</v>
      </c>
      <c r="O105" s="292">
        <v>3276.24</v>
      </c>
      <c r="P105" s="292">
        <v>3281.24</v>
      </c>
      <c r="Q105" s="292">
        <v>3282.35</v>
      </c>
      <c r="R105" s="292">
        <v>3307.43</v>
      </c>
      <c r="S105" s="292">
        <v>3319.4</v>
      </c>
      <c r="T105" s="292">
        <v>3313.01</v>
      </c>
      <c r="U105" s="292">
        <v>3293.36</v>
      </c>
      <c r="V105" s="292">
        <v>3294.49</v>
      </c>
      <c r="W105" s="292">
        <v>3273.97</v>
      </c>
      <c r="X105" s="292">
        <v>3106.62</v>
      </c>
      <c r="Y105" s="292">
        <v>2877.04</v>
      </c>
    </row>
    <row r="106" spans="1:25" s="323" customFormat="1" hidden="1" outlineLevel="1">
      <c r="A106" s="331">
        <v>17</v>
      </c>
      <c r="B106" s="292">
        <v>2793.2</v>
      </c>
      <c r="C106" s="292">
        <v>2708.34</v>
      </c>
      <c r="D106" s="292">
        <v>2687.25</v>
      </c>
      <c r="E106" s="292">
        <v>2660.85</v>
      </c>
      <c r="F106" s="292">
        <v>2656.43</v>
      </c>
      <c r="G106" s="292">
        <v>2686.11</v>
      </c>
      <c r="H106" s="292">
        <v>2722.12</v>
      </c>
      <c r="I106" s="292">
        <v>2746.59</v>
      </c>
      <c r="J106" s="292">
        <v>2860.4</v>
      </c>
      <c r="K106" s="292">
        <v>3039.2</v>
      </c>
      <c r="L106" s="292">
        <v>3086.43</v>
      </c>
      <c r="M106" s="292">
        <v>3125.21</v>
      </c>
      <c r="N106" s="292">
        <v>3141.77</v>
      </c>
      <c r="O106" s="292">
        <v>3135.75</v>
      </c>
      <c r="P106" s="292">
        <v>3125.67</v>
      </c>
      <c r="Q106" s="292">
        <v>3147.86</v>
      </c>
      <c r="R106" s="292">
        <v>3208.13</v>
      </c>
      <c r="S106" s="292">
        <v>3272.67</v>
      </c>
      <c r="T106" s="292">
        <v>3290.62</v>
      </c>
      <c r="U106" s="292">
        <v>3259.43</v>
      </c>
      <c r="V106" s="292">
        <v>3219.54</v>
      </c>
      <c r="W106" s="292">
        <v>3173.38</v>
      </c>
      <c r="X106" s="292">
        <v>3087.45</v>
      </c>
      <c r="Y106" s="292">
        <v>2835.75</v>
      </c>
    </row>
    <row r="107" spans="1:25" s="323" customFormat="1" hidden="1" outlineLevel="1">
      <c r="A107" s="331">
        <v>18</v>
      </c>
      <c r="B107" s="292">
        <v>2739.33</v>
      </c>
      <c r="C107" s="292">
        <v>2677.7</v>
      </c>
      <c r="D107" s="292">
        <v>2637.03</v>
      </c>
      <c r="E107" s="292">
        <v>2639.96</v>
      </c>
      <c r="F107" s="292">
        <v>2664.39</v>
      </c>
      <c r="G107" s="292">
        <v>2765.37</v>
      </c>
      <c r="H107" s="292">
        <v>3006.94</v>
      </c>
      <c r="I107" s="292">
        <v>3107.45</v>
      </c>
      <c r="J107" s="292">
        <v>3254.04</v>
      </c>
      <c r="K107" s="292">
        <v>3329.21</v>
      </c>
      <c r="L107" s="292">
        <v>3356.51</v>
      </c>
      <c r="M107" s="292">
        <v>3359.66</v>
      </c>
      <c r="N107" s="292">
        <v>3341.38</v>
      </c>
      <c r="O107" s="292">
        <v>3335.42</v>
      </c>
      <c r="P107" s="292">
        <v>3306.29</v>
      </c>
      <c r="Q107" s="292">
        <v>3323.42</v>
      </c>
      <c r="R107" s="292">
        <v>3331.1</v>
      </c>
      <c r="S107" s="292">
        <v>3386.58</v>
      </c>
      <c r="T107" s="292">
        <v>3372.24</v>
      </c>
      <c r="U107" s="292">
        <v>3319.98</v>
      </c>
      <c r="V107" s="292">
        <v>3223.12</v>
      </c>
      <c r="W107" s="292">
        <v>3220.52</v>
      </c>
      <c r="X107" s="292">
        <v>3121.06</v>
      </c>
      <c r="Y107" s="292">
        <v>2878.15</v>
      </c>
    </row>
    <row r="108" spans="1:25" s="323" customFormat="1" hidden="1" outlineLevel="1">
      <c r="A108" s="331">
        <v>19</v>
      </c>
      <c r="B108" s="292">
        <v>2716</v>
      </c>
      <c r="C108" s="292">
        <v>2681.39</v>
      </c>
      <c r="D108" s="292">
        <v>2660.41</v>
      </c>
      <c r="E108" s="292">
        <v>2656.76</v>
      </c>
      <c r="F108" s="292">
        <v>2680.08</v>
      </c>
      <c r="G108" s="292">
        <v>2766.77</v>
      </c>
      <c r="H108" s="292">
        <v>2975.67</v>
      </c>
      <c r="I108" s="292">
        <v>3019.09</v>
      </c>
      <c r="J108" s="292">
        <v>3117.85</v>
      </c>
      <c r="K108" s="292">
        <v>3224.6</v>
      </c>
      <c r="L108" s="292">
        <v>3275.98</v>
      </c>
      <c r="M108" s="292">
        <v>3246.99</v>
      </c>
      <c r="N108" s="292">
        <v>3219.17</v>
      </c>
      <c r="O108" s="292">
        <v>3211.66</v>
      </c>
      <c r="P108" s="292">
        <v>3226.72</v>
      </c>
      <c r="Q108" s="292">
        <v>3232.06</v>
      </c>
      <c r="R108" s="292">
        <v>3229.47</v>
      </c>
      <c r="S108" s="292">
        <v>3272.16</v>
      </c>
      <c r="T108" s="292">
        <v>3257.56</v>
      </c>
      <c r="U108" s="292">
        <v>3192.99</v>
      </c>
      <c r="V108" s="292">
        <v>3170.14</v>
      </c>
      <c r="W108" s="292">
        <v>3158.48</v>
      </c>
      <c r="X108" s="292">
        <v>3093.57</v>
      </c>
      <c r="Y108" s="292">
        <v>2801.5</v>
      </c>
    </row>
    <row r="109" spans="1:25" s="323" customFormat="1" hidden="1" outlineLevel="1">
      <c r="A109" s="331">
        <v>20</v>
      </c>
      <c r="B109" s="292">
        <v>2842.18</v>
      </c>
      <c r="C109" s="292">
        <v>2731.58</v>
      </c>
      <c r="D109" s="292">
        <v>2717.4</v>
      </c>
      <c r="E109" s="292">
        <v>2710.84</v>
      </c>
      <c r="F109" s="292">
        <v>2740.88</v>
      </c>
      <c r="G109" s="292">
        <v>2876.64</v>
      </c>
      <c r="H109" s="292">
        <v>3058.68</v>
      </c>
      <c r="I109" s="292">
        <v>3087.34</v>
      </c>
      <c r="J109" s="292">
        <v>3207.58</v>
      </c>
      <c r="K109" s="292">
        <v>3285.61</v>
      </c>
      <c r="L109" s="292">
        <v>3293.56</v>
      </c>
      <c r="M109" s="292">
        <v>3309.75</v>
      </c>
      <c r="N109" s="292">
        <v>3294.94</v>
      </c>
      <c r="O109" s="292">
        <v>3296.96</v>
      </c>
      <c r="P109" s="292">
        <v>3290.74</v>
      </c>
      <c r="Q109" s="292">
        <v>3295.21</v>
      </c>
      <c r="R109" s="292">
        <v>3272.13</v>
      </c>
      <c r="S109" s="292">
        <v>3284.12</v>
      </c>
      <c r="T109" s="292">
        <v>3277.97</v>
      </c>
      <c r="U109" s="292">
        <v>3261.18</v>
      </c>
      <c r="V109" s="292">
        <v>3215.15</v>
      </c>
      <c r="W109" s="292">
        <v>3196.95</v>
      </c>
      <c r="X109" s="292">
        <v>3109.31</v>
      </c>
      <c r="Y109" s="292">
        <v>3012.5</v>
      </c>
    </row>
    <row r="110" spans="1:25" s="323" customFormat="1" hidden="1" outlineLevel="1">
      <c r="A110" s="331">
        <v>21</v>
      </c>
      <c r="B110" s="292">
        <v>2784.73</v>
      </c>
      <c r="C110" s="292">
        <v>2731.06</v>
      </c>
      <c r="D110" s="292">
        <v>2728.96</v>
      </c>
      <c r="E110" s="292">
        <v>2695.21</v>
      </c>
      <c r="F110" s="292">
        <v>2721.31</v>
      </c>
      <c r="G110" s="292">
        <v>2797.34</v>
      </c>
      <c r="H110" s="292">
        <v>2999.85</v>
      </c>
      <c r="I110" s="292">
        <v>3036.16</v>
      </c>
      <c r="J110" s="292">
        <v>3142.31</v>
      </c>
      <c r="K110" s="292">
        <v>3231.47</v>
      </c>
      <c r="L110" s="292">
        <v>3250.33</v>
      </c>
      <c r="M110" s="292">
        <v>3274.79</v>
      </c>
      <c r="N110" s="292">
        <v>3236.81</v>
      </c>
      <c r="O110" s="292">
        <v>3252.92</v>
      </c>
      <c r="P110" s="292">
        <v>3225.09</v>
      </c>
      <c r="Q110" s="292">
        <v>3251.41</v>
      </c>
      <c r="R110" s="292">
        <v>3215</v>
      </c>
      <c r="S110" s="292">
        <v>3293.28</v>
      </c>
      <c r="T110" s="292">
        <v>3294.19</v>
      </c>
      <c r="U110" s="292">
        <v>3276.48</v>
      </c>
      <c r="V110" s="292">
        <v>3208.56</v>
      </c>
      <c r="W110" s="292">
        <v>3206.35</v>
      </c>
      <c r="X110" s="292">
        <v>3169.74</v>
      </c>
      <c r="Y110" s="292">
        <v>2986.97</v>
      </c>
    </row>
    <row r="111" spans="1:25" s="323" customFormat="1" hidden="1" outlineLevel="1">
      <c r="A111" s="331">
        <v>22</v>
      </c>
      <c r="B111" s="292">
        <v>2774.36</v>
      </c>
      <c r="C111" s="292">
        <v>2721.59</v>
      </c>
      <c r="D111" s="292">
        <v>2726.55</v>
      </c>
      <c r="E111" s="292">
        <v>2705.98</v>
      </c>
      <c r="F111" s="292">
        <v>2723.84</v>
      </c>
      <c r="G111" s="292">
        <v>2825.45</v>
      </c>
      <c r="H111" s="292">
        <v>3017.83</v>
      </c>
      <c r="I111" s="292">
        <v>3094.94</v>
      </c>
      <c r="J111" s="292">
        <v>3172.19</v>
      </c>
      <c r="K111" s="292">
        <v>3203.81</v>
      </c>
      <c r="L111" s="292">
        <v>3201.49</v>
      </c>
      <c r="M111" s="292">
        <v>3262.47</v>
      </c>
      <c r="N111" s="292">
        <v>3214.37</v>
      </c>
      <c r="O111" s="292">
        <v>3223.65</v>
      </c>
      <c r="P111" s="292">
        <v>3193.74</v>
      </c>
      <c r="Q111" s="292">
        <v>3180.05</v>
      </c>
      <c r="R111" s="292">
        <v>3149.37</v>
      </c>
      <c r="S111" s="292">
        <v>3167.75</v>
      </c>
      <c r="T111" s="292">
        <v>3168.39</v>
      </c>
      <c r="U111" s="292">
        <v>3167.7</v>
      </c>
      <c r="V111" s="292">
        <v>3122.57</v>
      </c>
      <c r="W111" s="292">
        <v>3183.06</v>
      </c>
      <c r="X111" s="292">
        <v>3071.22</v>
      </c>
      <c r="Y111" s="292">
        <v>2882.58</v>
      </c>
    </row>
    <row r="112" spans="1:25" s="323" customFormat="1" hidden="1" outlineLevel="1">
      <c r="A112" s="331">
        <v>23</v>
      </c>
      <c r="B112" s="292">
        <v>2825.75</v>
      </c>
      <c r="C112" s="292">
        <v>2735.48</v>
      </c>
      <c r="D112" s="292">
        <v>2715.6</v>
      </c>
      <c r="E112" s="292">
        <v>2701.23</v>
      </c>
      <c r="F112" s="292">
        <v>2703.67</v>
      </c>
      <c r="G112" s="292">
        <v>2741.47</v>
      </c>
      <c r="H112" s="292">
        <v>2857.91</v>
      </c>
      <c r="I112" s="292">
        <v>2955.75</v>
      </c>
      <c r="J112" s="292">
        <v>3020.4</v>
      </c>
      <c r="K112" s="292">
        <v>3111.11</v>
      </c>
      <c r="L112" s="292">
        <v>3174.92</v>
      </c>
      <c r="M112" s="292">
        <v>3205.41</v>
      </c>
      <c r="N112" s="292">
        <v>3201.74</v>
      </c>
      <c r="O112" s="292">
        <v>3190.7</v>
      </c>
      <c r="P112" s="292">
        <v>3167.87</v>
      </c>
      <c r="Q112" s="292">
        <v>3138.64</v>
      </c>
      <c r="R112" s="292">
        <v>3150.31</v>
      </c>
      <c r="S112" s="292">
        <v>3201.94</v>
      </c>
      <c r="T112" s="292">
        <v>3219.68</v>
      </c>
      <c r="U112" s="292">
        <v>3194.35</v>
      </c>
      <c r="V112" s="292">
        <v>3158.08</v>
      </c>
      <c r="W112" s="292">
        <v>3157.78</v>
      </c>
      <c r="X112" s="292">
        <v>3091.26</v>
      </c>
      <c r="Y112" s="292">
        <v>2989.38</v>
      </c>
    </row>
    <row r="113" spans="1:25" s="323" customFormat="1" hidden="1" outlineLevel="1">
      <c r="A113" s="331">
        <v>24</v>
      </c>
      <c r="B113" s="292">
        <v>3024.61</v>
      </c>
      <c r="C113" s="292">
        <v>2775.08</v>
      </c>
      <c r="D113" s="292">
        <v>2753.08</v>
      </c>
      <c r="E113" s="292">
        <v>2730.58</v>
      </c>
      <c r="F113" s="292">
        <v>2741.86</v>
      </c>
      <c r="G113" s="292">
        <v>2761.92</v>
      </c>
      <c r="H113" s="292">
        <v>2793.33</v>
      </c>
      <c r="I113" s="292">
        <v>2959.09</v>
      </c>
      <c r="J113" s="292">
        <v>3041.57</v>
      </c>
      <c r="K113" s="292">
        <v>3154.46</v>
      </c>
      <c r="L113" s="292">
        <v>3204.81</v>
      </c>
      <c r="M113" s="292">
        <v>3231.25</v>
      </c>
      <c r="N113" s="292">
        <v>3240.52</v>
      </c>
      <c r="O113" s="292">
        <v>3222.96</v>
      </c>
      <c r="P113" s="292">
        <v>3218.23</v>
      </c>
      <c r="Q113" s="292">
        <v>3204.21</v>
      </c>
      <c r="R113" s="292">
        <v>3252.14</v>
      </c>
      <c r="S113" s="292">
        <v>3291.8</v>
      </c>
      <c r="T113" s="292">
        <v>3300.74</v>
      </c>
      <c r="U113" s="292">
        <v>3283.35</v>
      </c>
      <c r="V113" s="292">
        <v>3277</v>
      </c>
      <c r="W113" s="292">
        <v>3260.17</v>
      </c>
      <c r="X113" s="292">
        <v>3148.02</v>
      </c>
      <c r="Y113" s="292">
        <v>3007.56</v>
      </c>
    </row>
    <row r="114" spans="1:25" s="323" customFormat="1" hidden="1" outlineLevel="1">
      <c r="A114" s="331">
        <v>25</v>
      </c>
      <c r="B114" s="292">
        <v>2841.38</v>
      </c>
      <c r="C114" s="292">
        <v>2756.88</v>
      </c>
      <c r="D114" s="292">
        <v>2739.35</v>
      </c>
      <c r="E114" s="292">
        <v>2743.94</v>
      </c>
      <c r="F114" s="292">
        <v>2757.57</v>
      </c>
      <c r="G114" s="292">
        <v>2955.19</v>
      </c>
      <c r="H114" s="292">
        <v>3057.09</v>
      </c>
      <c r="I114" s="292">
        <v>3130.58</v>
      </c>
      <c r="J114" s="292">
        <v>3207.54</v>
      </c>
      <c r="K114" s="292">
        <v>3230.34</v>
      </c>
      <c r="L114" s="292">
        <v>3249.5</v>
      </c>
      <c r="M114" s="292">
        <v>3287.84</v>
      </c>
      <c r="N114" s="292">
        <v>3254.08</v>
      </c>
      <c r="O114" s="292">
        <v>3269.8</v>
      </c>
      <c r="P114" s="292">
        <v>3239.2</v>
      </c>
      <c r="Q114" s="292">
        <v>3232.04</v>
      </c>
      <c r="R114" s="292">
        <v>3195.56</v>
      </c>
      <c r="S114" s="292">
        <v>3193.75</v>
      </c>
      <c r="T114" s="292">
        <v>3170.25</v>
      </c>
      <c r="U114" s="292">
        <v>3216.98</v>
      </c>
      <c r="V114" s="292">
        <v>3114.82</v>
      </c>
      <c r="W114" s="292">
        <v>3185.15</v>
      </c>
      <c r="X114" s="292">
        <v>3053.88</v>
      </c>
      <c r="Y114" s="292">
        <v>2944.56</v>
      </c>
    </row>
    <row r="115" spans="1:25" s="323" customFormat="1" hidden="1" outlineLevel="1">
      <c r="A115" s="331">
        <v>26</v>
      </c>
      <c r="B115" s="292">
        <v>2741.22</v>
      </c>
      <c r="C115" s="292">
        <v>2707.64</v>
      </c>
      <c r="D115" s="292">
        <v>2700.94</v>
      </c>
      <c r="E115" s="292">
        <v>2692.96</v>
      </c>
      <c r="F115" s="292">
        <v>2705.39</v>
      </c>
      <c r="G115" s="292">
        <v>2817.37</v>
      </c>
      <c r="H115" s="292">
        <v>2968.7</v>
      </c>
      <c r="I115" s="292">
        <v>2999.8</v>
      </c>
      <c r="J115" s="292">
        <v>2749.31</v>
      </c>
      <c r="K115" s="292">
        <v>3098.97</v>
      </c>
      <c r="L115" s="292">
        <v>3109.71</v>
      </c>
      <c r="M115" s="292">
        <v>3115.2</v>
      </c>
      <c r="N115" s="292">
        <v>3104.23</v>
      </c>
      <c r="O115" s="292">
        <v>3125.82</v>
      </c>
      <c r="P115" s="292">
        <v>3108.62</v>
      </c>
      <c r="Q115" s="292">
        <v>3100.06</v>
      </c>
      <c r="R115" s="292">
        <v>3096.15</v>
      </c>
      <c r="S115" s="292">
        <v>3120.93</v>
      </c>
      <c r="T115" s="292">
        <v>3118.58</v>
      </c>
      <c r="U115" s="292">
        <v>3137.3</v>
      </c>
      <c r="V115" s="292">
        <v>3105</v>
      </c>
      <c r="W115" s="292">
        <v>3141.43</v>
      </c>
      <c r="X115" s="292">
        <v>3007.92</v>
      </c>
      <c r="Y115" s="292">
        <v>2809.85</v>
      </c>
    </row>
    <row r="116" spans="1:25" s="323" customFormat="1" hidden="1" outlineLevel="1">
      <c r="A116" s="331">
        <v>27</v>
      </c>
      <c r="B116" s="292">
        <v>2765.46</v>
      </c>
      <c r="C116" s="292">
        <v>2709.76</v>
      </c>
      <c r="D116" s="292">
        <v>2696.99</v>
      </c>
      <c r="E116" s="292">
        <v>2697.95</v>
      </c>
      <c r="F116" s="292">
        <v>2710.73</v>
      </c>
      <c r="G116" s="292">
        <v>2797.49</v>
      </c>
      <c r="H116" s="292">
        <v>2970.39</v>
      </c>
      <c r="I116" s="292">
        <v>2987.66</v>
      </c>
      <c r="J116" s="292">
        <v>3041.49</v>
      </c>
      <c r="K116" s="292">
        <v>3069.52</v>
      </c>
      <c r="L116" s="292">
        <v>3017.58</v>
      </c>
      <c r="M116" s="292">
        <v>3079.57</v>
      </c>
      <c r="N116" s="292">
        <v>3045</v>
      </c>
      <c r="O116" s="292">
        <v>3051.32</v>
      </c>
      <c r="P116" s="292">
        <v>3035.5</v>
      </c>
      <c r="Q116" s="292">
        <v>3042.18</v>
      </c>
      <c r="R116" s="292">
        <v>2724.11</v>
      </c>
      <c r="S116" s="292">
        <v>2987.83</v>
      </c>
      <c r="T116" s="292">
        <v>2996.79</v>
      </c>
      <c r="U116" s="292">
        <v>3058.86</v>
      </c>
      <c r="V116" s="292">
        <v>3009.25</v>
      </c>
      <c r="W116" s="292">
        <v>3031.06</v>
      </c>
      <c r="X116" s="292">
        <v>2928.49</v>
      </c>
      <c r="Y116" s="292">
        <v>2762.53</v>
      </c>
    </row>
    <row r="117" spans="1:25" s="323" customFormat="1" hidden="1" outlineLevel="1">
      <c r="A117" s="331">
        <v>28</v>
      </c>
      <c r="B117" s="292">
        <v>2725.87</v>
      </c>
      <c r="C117" s="292">
        <v>2690.05</v>
      </c>
      <c r="D117" s="292">
        <v>2679.98</v>
      </c>
      <c r="E117" s="292">
        <v>2677.22</v>
      </c>
      <c r="F117" s="292">
        <v>2683.01</v>
      </c>
      <c r="G117" s="292">
        <v>2791.73</v>
      </c>
      <c r="H117" s="292">
        <v>2978.62</v>
      </c>
      <c r="I117" s="292">
        <v>3026.04</v>
      </c>
      <c r="J117" s="292">
        <v>3065.44</v>
      </c>
      <c r="K117" s="292">
        <v>3105.81</v>
      </c>
      <c r="L117" s="292">
        <v>3117.09</v>
      </c>
      <c r="M117" s="292">
        <v>3132.57</v>
      </c>
      <c r="N117" s="292">
        <v>3114.61</v>
      </c>
      <c r="O117" s="292">
        <v>3120.89</v>
      </c>
      <c r="P117" s="292">
        <v>3129.66</v>
      </c>
      <c r="Q117" s="292">
        <v>3118.03</v>
      </c>
      <c r="R117" s="292">
        <v>3109.47</v>
      </c>
      <c r="S117" s="292">
        <v>3122.47</v>
      </c>
      <c r="T117" s="292">
        <v>3123.98</v>
      </c>
      <c r="U117" s="292">
        <v>3132.47</v>
      </c>
      <c r="V117" s="292">
        <v>3089.96</v>
      </c>
      <c r="W117" s="292">
        <v>3146.17</v>
      </c>
      <c r="X117" s="292">
        <v>2998.46</v>
      </c>
      <c r="Y117" s="292">
        <v>2760.79</v>
      </c>
    </row>
    <row r="118" spans="1:25" s="323" customFormat="1" hidden="1" outlineLevel="1">
      <c r="A118" s="331">
        <v>29</v>
      </c>
      <c r="B118" s="292">
        <v>2755.41</v>
      </c>
      <c r="C118" s="292">
        <v>2735.02</v>
      </c>
      <c r="D118" s="292">
        <v>2714.21</v>
      </c>
      <c r="E118" s="292">
        <v>2717.43</v>
      </c>
      <c r="F118" s="292">
        <v>2733.17</v>
      </c>
      <c r="G118" s="292">
        <v>2779.97</v>
      </c>
      <c r="H118" s="292">
        <v>2951.51</v>
      </c>
      <c r="I118" s="292">
        <v>3036.07</v>
      </c>
      <c r="J118" s="292">
        <v>3128.65</v>
      </c>
      <c r="K118" s="292">
        <v>3157.57</v>
      </c>
      <c r="L118" s="292">
        <v>3158.99</v>
      </c>
      <c r="M118" s="292">
        <v>3190.81</v>
      </c>
      <c r="N118" s="292">
        <v>3152.86</v>
      </c>
      <c r="O118" s="292">
        <v>3165.67</v>
      </c>
      <c r="P118" s="292">
        <v>3177.31</v>
      </c>
      <c r="Q118" s="292">
        <v>3164.02</v>
      </c>
      <c r="R118" s="292">
        <v>3152.45</v>
      </c>
      <c r="S118" s="292">
        <v>3166.16</v>
      </c>
      <c r="T118" s="292">
        <v>3151.68</v>
      </c>
      <c r="U118" s="292">
        <v>3158.48</v>
      </c>
      <c r="V118" s="292">
        <v>3134.4</v>
      </c>
      <c r="W118" s="292">
        <v>3166.23</v>
      </c>
      <c r="X118" s="292">
        <v>3055.71</v>
      </c>
      <c r="Y118" s="292">
        <v>2827.98</v>
      </c>
    </row>
    <row r="119" spans="1:25" s="323" customFormat="1" hidden="1" outlineLevel="1">
      <c r="A119" s="331">
        <v>30</v>
      </c>
      <c r="B119" s="292">
        <v>3004.98</v>
      </c>
      <c r="C119" s="292">
        <v>2792.88</v>
      </c>
      <c r="D119" s="292">
        <v>2761.88</v>
      </c>
      <c r="E119" s="292">
        <v>2748.8</v>
      </c>
      <c r="F119" s="292">
        <v>2747.24</v>
      </c>
      <c r="G119" s="292">
        <v>2754.85</v>
      </c>
      <c r="H119" s="292">
        <v>2917.95</v>
      </c>
      <c r="I119" s="292">
        <v>2962.84</v>
      </c>
      <c r="J119" s="292">
        <v>3040.87</v>
      </c>
      <c r="K119" s="292">
        <v>3096.61</v>
      </c>
      <c r="L119" s="292">
        <v>3107.58</v>
      </c>
      <c r="M119" s="292">
        <v>3116.27</v>
      </c>
      <c r="N119" s="292">
        <v>3122.1</v>
      </c>
      <c r="O119" s="292">
        <v>3141.28</v>
      </c>
      <c r="P119" s="292">
        <v>3143.9</v>
      </c>
      <c r="Q119" s="292">
        <v>3137.65</v>
      </c>
      <c r="R119" s="292">
        <v>3143.36</v>
      </c>
      <c r="S119" s="292">
        <v>3165.54</v>
      </c>
      <c r="T119" s="292">
        <v>3158.2</v>
      </c>
      <c r="U119" s="292">
        <v>3152.33</v>
      </c>
      <c r="V119" s="292">
        <v>3130.01</v>
      </c>
      <c r="W119" s="292">
        <v>3087.82</v>
      </c>
      <c r="X119" s="292">
        <v>2995.98</v>
      </c>
      <c r="Y119" s="292">
        <v>2795.61</v>
      </c>
    </row>
    <row r="120" spans="1:25" s="323" customFormat="1" hidden="1" outlineLevel="1">
      <c r="A120" s="331">
        <v>31</v>
      </c>
      <c r="B120" s="292">
        <v>2755.41</v>
      </c>
      <c r="C120" s="292">
        <v>2706.9</v>
      </c>
      <c r="D120" s="292">
        <v>2694</v>
      </c>
      <c r="E120" s="292">
        <v>2690.73</v>
      </c>
      <c r="F120" s="292">
        <v>2686.41</v>
      </c>
      <c r="G120" s="292">
        <v>2691.29</v>
      </c>
      <c r="H120" s="292">
        <v>2701.72</v>
      </c>
      <c r="I120" s="292">
        <v>2723.97</v>
      </c>
      <c r="J120" s="292">
        <v>2823.85</v>
      </c>
      <c r="K120" s="292">
        <v>2936.83</v>
      </c>
      <c r="L120" s="292">
        <v>2985.03</v>
      </c>
      <c r="M120" s="292">
        <v>2983.45</v>
      </c>
      <c r="N120" s="292">
        <v>2980.45</v>
      </c>
      <c r="O120" s="292">
        <v>3008.89</v>
      </c>
      <c r="P120" s="292">
        <v>3013.47</v>
      </c>
      <c r="Q120" s="292">
        <v>3010.52</v>
      </c>
      <c r="R120" s="292">
        <v>3027.62</v>
      </c>
      <c r="S120" s="292">
        <v>3066.88</v>
      </c>
      <c r="T120" s="292">
        <v>3071.11</v>
      </c>
      <c r="U120" s="292">
        <v>3050.45</v>
      </c>
      <c r="V120" s="292">
        <v>3032.93</v>
      </c>
      <c r="W120" s="292">
        <v>3022.64</v>
      </c>
      <c r="X120" s="292">
        <v>2944.82</v>
      </c>
      <c r="Y120" s="292">
        <v>2731.35</v>
      </c>
    </row>
    <row r="121" spans="1:25" s="323" customFormat="1" collapsed="1"/>
    <row r="122" spans="1:25" s="323" customFormat="1" ht="18.75" customHeight="1">
      <c r="A122" s="467" t="s">
        <v>209</v>
      </c>
      <c r="B122" s="427" t="s">
        <v>339</v>
      </c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  <c r="S122" s="427"/>
      <c r="T122" s="427"/>
      <c r="U122" s="427"/>
      <c r="V122" s="427"/>
      <c r="W122" s="427"/>
      <c r="X122" s="427"/>
      <c r="Y122" s="427"/>
    </row>
    <row r="123" spans="1:25" s="323" customFormat="1" ht="30" hidden="1" outlineLevel="1">
      <c r="A123" s="467"/>
      <c r="B123" s="330" t="s">
        <v>1</v>
      </c>
      <c r="C123" s="330" t="s">
        <v>2</v>
      </c>
      <c r="D123" s="330" t="s">
        <v>3</v>
      </c>
      <c r="E123" s="330" t="s">
        <v>4</v>
      </c>
      <c r="F123" s="330" t="s">
        <v>5</v>
      </c>
      <c r="G123" s="330" t="s">
        <v>6</v>
      </c>
      <c r="H123" s="330" t="s">
        <v>7</v>
      </c>
      <c r="I123" s="330" t="s">
        <v>8</v>
      </c>
      <c r="J123" s="330" t="s">
        <v>9</v>
      </c>
      <c r="K123" s="330" t="s">
        <v>10</v>
      </c>
      <c r="L123" s="330" t="s">
        <v>11</v>
      </c>
      <c r="M123" s="330" t="s">
        <v>12</v>
      </c>
      <c r="N123" s="330" t="s">
        <v>13</v>
      </c>
      <c r="O123" s="330" t="s">
        <v>14</v>
      </c>
      <c r="P123" s="330" t="s">
        <v>15</v>
      </c>
      <c r="Q123" s="330" t="s">
        <v>16</v>
      </c>
      <c r="R123" s="330" t="s">
        <v>17</v>
      </c>
      <c r="S123" s="330" t="s">
        <v>18</v>
      </c>
      <c r="T123" s="330" t="s">
        <v>19</v>
      </c>
      <c r="U123" s="330" t="s">
        <v>20</v>
      </c>
      <c r="V123" s="330" t="s">
        <v>21</v>
      </c>
      <c r="W123" s="330" t="s">
        <v>22</v>
      </c>
      <c r="X123" s="330" t="s">
        <v>23</v>
      </c>
      <c r="Y123" s="330" t="s">
        <v>24</v>
      </c>
    </row>
    <row r="124" spans="1:25" s="323" customFormat="1" hidden="1" outlineLevel="1">
      <c r="A124" s="331">
        <v>1</v>
      </c>
      <c r="B124" s="292">
        <v>3410.9</v>
      </c>
      <c r="C124" s="292">
        <v>3298.17</v>
      </c>
      <c r="D124" s="292">
        <v>3300.48</v>
      </c>
      <c r="E124" s="292">
        <v>3277.48</v>
      </c>
      <c r="F124" s="292">
        <v>3246.51</v>
      </c>
      <c r="G124" s="292">
        <v>3240.53</v>
      </c>
      <c r="H124" s="292">
        <v>3238.61</v>
      </c>
      <c r="I124" s="292">
        <v>3239.92</v>
      </c>
      <c r="J124" s="292">
        <v>3222.03</v>
      </c>
      <c r="K124" s="292">
        <v>3183.42</v>
      </c>
      <c r="L124" s="292">
        <v>3223.17</v>
      </c>
      <c r="M124" s="292">
        <v>3241.28</v>
      </c>
      <c r="N124" s="292">
        <v>3274.51</v>
      </c>
      <c r="O124" s="292">
        <v>3282.49</v>
      </c>
      <c r="P124" s="292">
        <v>3286.86</v>
      </c>
      <c r="Q124" s="292">
        <v>3294.58</v>
      </c>
      <c r="R124" s="292">
        <v>3308.07</v>
      </c>
      <c r="S124" s="292">
        <v>3322.36</v>
      </c>
      <c r="T124" s="292">
        <v>3323.46</v>
      </c>
      <c r="U124" s="292">
        <v>3319.14</v>
      </c>
      <c r="V124" s="292">
        <v>3308.75</v>
      </c>
      <c r="W124" s="292">
        <v>3304.33</v>
      </c>
      <c r="X124" s="292">
        <v>3296.68</v>
      </c>
      <c r="Y124" s="292">
        <v>3262.98</v>
      </c>
    </row>
    <row r="125" spans="1:25" s="323" customFormat="1" hidden="1" outlineLevel="1">
      <c r="A125" s="331">
        <v>2</v>
      </c>
      <c r="B125" s="292">
        <v>3291.08</v>
      </c>
      <c r="C125" s="292">
        <v>3252.95</v>
      </c>
      <c r="D125" s="292">
        <v>3221.49</v>
      </c>
      <c r="E125" s="292">
        <v>3207.35</v>
      </c>
      <c r="F125" s="292">
        <v>3206.11</v>
      </c>
      <c r="G125" s="292">
        <v>3231.17</v>
      </c>
      <c r="H125" s="292">
        <v>3258.33</v>
      </c>
      <c r="I125" s="292">
        <v>3258.05</v>
      </c>
      <c r="J125" s="292">
        <v>3280.51</v>
      </c>
      <c r="K125" s="292">
        <v>3431.81</v>
      </c>
      <c r="L125" s="292">
        <v>3538.66</v>
      </c>
      <c r="M125" s="292">
        <v>3580.94</v>
      </c>
      <c r="N125" s="292">
        <v>3581.94</v>
      </c>
      <c r="O125" s="292">
        <v>3571.25</v>
      </c>
      <c r="P125" s="292">
        <v>3563.68</v>
      </c>
      <c r="Q125" s="292">
        <v>3551.21</v>
      </c>
      <c r="R125" s="292">
        <v>3576.92</v>
      </c>
      <c r="S125" s="292">
        <v>3590.6</v>
      </c>
      <c r="T125" s="292">
        <v>3587.08</v>
      </c>
      <c r="U125" s="292">
        <v>3569.19</v>
      </c>
      <c r="V125" s="292">
        <v>3580.08</v>
      </c>
      <c r="W125" s="292">
        <v>3566.08</v>
      </c>
      <c r="X125" s="292">
        <v>3507.65</v>
      </c>
      <c r="Y125" s="292">
        <v>3288.46</v>
      </c>
    </row>
    <row r="126" spans="1:25" s="323" customFormat="1" hidden="1" outlineLevel="1">
      <c r="A126" s="331">
        <v>3</v>
      </c>
      <c r="B126" s="292">
        <v>3282.42</v>
      </c>
      <c r="C126" s="292">
        <v>3224.55</v>
      </c>
      <c r="D126" s="292">
        <v>3231.32</v>
      </c>
      <c r="E126" s="292">
        <v>3223.79</v>
      </c>
      <c r="F126" s="292">
        <v>3221.8</v>
      </c>
      <c r="G126" s="292">
        <v>3228.69</v>
      </c>
      <c r="H126" s="292">
        <v>3264.41</v>
      </c>
      <c r="I126" s="292">
        <v>3283.42</v>
      </c>
      <c r="J126" s="292">
        <v>3415.99</v>
      </c>
      <c r="K126" s="292">
        <v>3557.82</v>
      </c>
      <c r="L126" s="292">
        <v>3630.05</v>
      </c>
      <c r="M126" s="292">
        <v>3665.67</v>
      </c>
      <c r="N126" s="292">
        <v>3646.89</v>
      </c>
      <c r="O126" s="292">
        <v>3640.02</v>
      </c>
      <c r="P126" s="292">
        <v>3657.6</v>
      </c>
      <c r="Q126" s="292">
        <v>3636.17</v>
      </c>
      <c r="R126" s="292">
        <v>3663.45</v>
      </c>
      <c r="S126" s="292">
        <v>3698.33</v>
      </c>
      <c r="T126" s="292">
        <v>3681.48</v>
      </c>
      <c r="U126" s="292">
        <v>3658.65</v>
      </c>
      <c r="V126" s="292">
        <v>3642.14</v>
      </c>
      <c r="W126" s="292">
        <v>3613.07</v>
      </c>
      <c r="X126" s="292">
        <v>3531.49</v>
      </c>
      <c r="Y126" s="292">
        <v>3326.86</v>
      </c>
    </row>
    <row r="127" spans="1:25" s="323" customFormat="1" hidden="1" outlineLevel="1">
      <c r="A127" s="331">
        <v>4</v>
      </c>
      <c r="B127" s="292">
        <v>3334.2</v>
      </c>
      <c r="C127" s="292">
        <v>3280.52</v>
      </c>
      <c r="D127" s="292">
        <v>3266.63</v>
      </c>
      <c r="E127" s="292">
        <v>3255.93</v>
      </c>
      <c r="F127" s="292">
        <v>3248.14</v>
      </c>
      <c r="G127" s="292">
        <v>3261.95</v>
      </c>
      <c r="H127" s="292">
        <v>3302.05</v>
      </c>
      <c r="I127" s="292">
        <v>3321.24</v>
      </c>
      <c r="J127" s="292">
        <v>3504.54</v>
      </c>
      <c r="K127" s="292">
        <v>3638.54</v>
      </c>
      <c r="L127" s="292">
        <v>3681.85</v>
      </c>
      <c r="M127" s="292">
        <v>3724.99</v>
      </c>
      <c r="N127" s="292">
        <v>3704.01</v>
      </c>
      <c r="O127" s="292">
        <v>3696.99</v>
      </c>
      <c r="P127" s="292">
        <v>3707.45</v>
      </c>
      <c r="Q127" s="292">
        <v>3705.96</v>
      </c>
      <c r="R127" s="292">
        <v>3709.5</v>
      </c>
      <c r="S127" s="292">
        <v>3730.95</v>
      </c>
      <c r="T127" s="292">
        <v>3715.75</v>
      </c>
      <c r="U127" s="292">
        <v>3713.64</v>
      </c>
      <c r="V127" s="292">
        <v>3677.97</v>
      </c>
      <c r="W127" s="292">
        <v>3647.32</v>
      </c>
      <c r="X127" s="292">
        <v>3551.1</v>
      </c>
      <c r="Y127" s="292">
        <v>3319.62</v>
      </c>
    </row>
    <row r="128" spans="1:25" s="323" customFormat="1" hidden="1" outlineLevel="1">
      <c r="A128" s="331">
        <v>5</v>
      </c>
      <c r="B128" s="292">
        <v>3379.9</v>
      </c>
      <c r="C128" s="292">
        <v>3279.25</v>
      </c>
      <c r="D128" s="292">
        <v>3259.82</v>
      </c>
      <c r="E128" s="292">
        <v>3246.63</v>
      </c>
      <c r="F128" s="292">
        <v>3240.49</v>
      </c>
      <c r="G128" s="292">
        <v>3266.09</v>
      </c>
      <c r="H128" s="292">
        <v>3316.57</v>
      </c>
      <c r="I128" s="292">
        <v>3351.39</v>
      </c>
      <c r="J128" s="292">
        <v>3526.5</v>
      </c>
      <c r="K128" s="292">
        <v>3625.22</v>
      </c>
      <c r="L128" s="292">
        <v>3656.13</v>
      </c>
      <c r="M128" s="292">
        <v>3700.62</v>
      </c>
      <c r="N128" s="292">
        <v>3690.66</v>
      </c>
      <c r="O128" s="292">
        <v>3674.73</v>
      </c>
      <c r="P128" s="292">
        <v>3688.35</v>
      </c>
      <c r="Q128" s="292">
        <v>3670.43</v>
      </c>
      <c r="R128" s="292">
        <v>3693.21</v>
      </c>
      <c r="S128" s="292">
        <v>3756.6</v>
      </c>
      <c r="T128" s="292">
        <v>3711.88</v>
      </c>
      <c r="U128" s="292">
        <v>3707.07</v>
      </c>
      <c r="V128" s="292">
        <v>3678.54</v>
      </c>
      <c r="W128" s="292">
        <v>3639.38</v>
      </c>
      <c r="X128" s="292">
        <v>3567.09</v>
      </c>
      <c r="Y128" s="292">
        <v>3344.83</v>
      </c>
    </row>
    <row r="129" spans="1:25" s="323" customFormat="1" hidden="1" outlineLevel="1">
      <c r="A129" s="331">
        <v>6</v>
      </c>
      <c r="B129" s="292">
        <v>3301.5</v>
      </c>
      <c r="C129" s="292">
        <v>3228.45</v>
      </c>
      <c r="D129" s="292">
        <v>3212.37</v>
      </c>
      <c r="E129" s="292">
        <v>3205.25</v>
      </c>
      <c r="F129" s="292">
        <v>3201.02</v>
      </c>
      <c r="G129" s="292">
        <v>3226.54</v>
      </c>
      <c r="H129" s="292">
        <v>3282.19</v>
      </c>
      <c r="I129" s="292">
        <v>3290.94</v>
      </c>
      <c r="J129" s="292">
        <v>3391.71</v>
      </c>
      <c r="K129" s="292">
        <v>3544.99</v>
      </c>
      <c r="L129" s="292">
        <v>3605.44</v>
      </c>
      <c r="M129" s="292">
        <v>3636.17</v>
      </c>
      <c r="N129" s="292">
        <v>3635.8</v>
      </c>
      <c r="O129" s="292">
        <v>3628.27</v>
      </c>
      <c r="P129" s="292">
        <v>3647.74</v>
      </c>
      <c r="Q129" s="292">
        <v>3631.94</v>
      </c>
      <c r="R129" s="292">
        <v>3661.56</v>
      </c>
      <c r="S129" s="292">
        <v>3687.16</v>
      </c>
      <c r="T129" s="292">
        <v>3652.93</v>
      </c>
      <c r="U129" s="292">
        <v>3644.32</v>
      </c>
      <c r="V129" s="292">
        <v>3636.79</v>
      </c>
      <c r="W129" s="292">
        <v>3599.9</v>
      </c>
      <c r="X129" s="292">
        <v>3490.27</v>
      </c>
      <c r="Y129" s="292">
        <v>3293.42</v>
      </c>
    </row>
    <row r="130" spans="1:25" s="323" customFormat="1" hidden="1" outlineLevel="1">
      <c r="A130" s="331">
        <v>7</v>
      </c>
      <c r="B130" s="292">
        <v>3249.91</v>
      </c>
      <c r="C130" s="292">
        <v>3202.22</v>
      </c>
      <c r="D130" s="292">
        <v>3184.26</v>
      </c>
      <c r="E130" s="292">
        <v>3179.18</v>
      </c>
      <c r="F130" s="292">
        <v>3180.72</v>
      </c>
      <c r="G130" s="292">
        <v>3202.73</v>
      </c>
      <c r="H130" s="292">
        <v>3240.92</v>
      </c>
      <c r="I130" s="292">
        <v>3244.02</v>
      </c>
      <c r="J130" s="292">
        <v>3252.12</v>
      </c>
      <c r="K130" s="292">
        <v>3278.11</v>
      </c>
      <c r="L130" s="292">
        <v>3302.72</v>
      </c>
      <c r="M130" s="292">
        <v>3312.03</v>
      </c>
      <c r="N130" s="292">
        <v>3302.86</v>
      </c>
      <c r="O130" s="292">
        <v>3304.14</v>
      </c>
      <c r="P130" s="292">
        <v>3309.32</v>
      </c>
      <c r="Q130" s="292">
        <v>3291.99</v>
      </c>
      <c r="R130" s="292">
        <v>3318.21</v>
      </c>
      <c r="S130" s="292">
        <v>3348.14</v>
      </c>
      <c r="T130" s="292">
        <v>3334.74</v>
      </c>
      <c r="U130" s="292">
        <v>3342.5</v>
      </c>
      <c r="V130" s="292">
        <v>3327.15</v>
      </c>
      <c r="W130" s="292">
        <v>3318.12</v>
      </c>
      <c r="X130" s="292">
        <v>3302.5</v>
      </c>
      <c r="Y130" s="292">
        <v>3256.11</v>
      </c>
    </row>
    <row r="131" spans="1:25" s="323" customFormat="1" hidden="1" outlineLevel="1">
      <c r="A131" s="331">
        <v>8</v>
      </c>
      <c r="B131" s="292">
        <v>3232.87</v>
      </c>
      <c r="C131" s="292">
        <v>3186.08</v>
      </c>
      <c r="D131" s="292">
        <v>3167.51</v>
      </c>
      <c r="E131" s="292">
        <v>3139.33</v>
      </c>
      <c r="F131" s="292">
        <v>3141.23</v>
      </c>
      <c r="G131" s="292">
        <v>3178.62</v>
      </c>
      <c r="H131" s="292">
        <v>3235.78</v>
      </c>
      <c r="I131" s="292">
        <v>3238.52</v>
      </c>
      <c r="J131" s="292">
        <v>3256.19</v>
      </c>
      <c r="K131" s="292">
        <v>3468.53</v>
      </c>
      <c r="L131" s="292">
        <v>3518.2</v>
      </c>
      <c r="M131" s="292">
        <v>3537.15</v>
      </c>
      <c r="N131" s="292">
        <v>3536.66</v>
      </c>
      <c r="O131" s="292">
        <v>3509.43</v>
      </c>
      <c r="P131" s="292">
        <v>3534.66</v>
      </c>
      <c r="Q131" s="292">
        <v>3528.39</v>
      </c>
      <c r="R131" s="292">
        <v>3528.85</v>
      </c>
      <c r="S131" s="292">
        <v>3549.86</v>
      </c>
      <c r="T131" s="292">
        <v>3567.23</v>
      </c>
      <c r="U131" s="292">
        <v>3559.91</v>
      </c>
      <c r="V131" s="292">
        <v>3546.3</v>
      </c>
      <c r="W131" s="292">
        <v>3531.15</v>
      </c>
      <c r="X131" s="292">
        <v>3340.23</v>
      </c>
      <c r="Y131" s="292">
        <v>3256.13</v>
      </c>
    </row>
    <row r="132" spans="1:25" s="323" customFormat="1" hidden="1" outlineLevel="1">
      <c r="A132" s="331">
        <v>9</v>
      </c>
      <c r="B132" s="292">
        <v>3248.78</v>
      </c>
      <c r="C132" s="292">
        <v>3197.29</v>
      </c>
      <c r="D132" s="292">
        <v>3186.1</v>
      </c>
      <c r="E132" s="292">
        <v>3171.99</v>
      </c>
      <c r="F132" s="292">
        <v>3167.19</v>
      </c>
      <c r="G132" s="292">
        <v>3190.95</v>
      </c>
      <c r="H132" s="292">
        <v>3238.28</v>
      </c>
      <c r="I132" s="292">
        <v>3262</v>
      </c>
      <c r="J132" s="292">
        <v>3297.47</v>
      </c>
      <c r="K132" s="292">
        <v>3514.28</v>
      </c>
      <c r="L132" s="292">
        <v>3596.9</v>
      </c>
      <c r="M132" s="292">
        <v>3660.92</v>
      </c>
      <c r="N132" s="292">
        <v>3674.41</v>
      </c>
      <c r="O132" s="292">
        <v>3662.36</v>
      </c>
      <c r="P132" s="292">
        <v>3664.92</v>
      </c>
      <c r="Q132" s="292">
        <v>3667</v>
      </c>
      <c r="R132" s="292">
        <v>3658.92</v>
      </c>
      <c r="S132" s="292">
        <v>3669.79</v>
      </c>
      <c r="T132" s="292">
        <v>3677.91</v>
      </c>
      <c r="U132" s="292">
        <v>3677.44</v>
      </c>
      <c r="V132" s="292">
        <v>3659.56</v>
      </c>
      <c r="W132" s="292">
        <v>3643.97</v>
      </c>
      <c r="X132" s="292">
        <v>3606.79</v>
      </c>
      <c r="Y132" s="292">
        <v>3378.3</v>
      </c>
    </row>
    <row r="133" spans="1:25" s="323" customFormat="1" hidden="1" outlineLevel="1">
      <c r="A133" s="331">
        <v>10</v>
      </c>
      <c r="B133" s="292">
        <v>3310.01</v>
      </c>
      <c r="C133" s="292">
        <v>3241.63</v>
      </c>
      <c r="D133" s="292">
        <v>3222.68</v>
      </c>
      <c r="E133" s="292">
        <v>3212.29</v>
      </c>
      <c r="F133" s="292">
        <v>3211.66</v>
      </c>
      <c r="G133" s="292">
        <v>3230.22</v>
      </c>
      <c r="H133" s="292">
        <v>3273.76</v>
      </c>
      <c r="I133" s="292">
        <v>3306.53</v>
      </c>
      <c r="J133" s="292">
        <v>3355.57</v>
      </c>
      <c r="K133" s="292">
        <v>3565.37</v>
      </c>
      <c r="L133" s="292">
        <v>3641.18</v>
      </c>
      <c r="M133" s="292">
        <v>3668.82</v>
      </c>
      <c r="N133" s="292">
        <v>3671.69</v>
      </c>
      <c r="O133" s="292">
        <v>3676.67</v>
      </c>
      <c r="P133" s="292">
        <v>3688.22</v>
      </c>
      <c r="Q133" s="292">
        <v>3688.68</v>
      </c>
      <c r="R133" s="292">
        <v>3713.76</v>
      </c>
      <c r="S133" s="292">
        <v>3742.41</v>
      </c>
      <c r="T133" s="292">
        <v>3755.07</v>
      </c>
      <c r="U133" s="292">
        <v>3743.32</v>
      </c>
      <c r="V133" s="292">
        <v>3737.11</v>
      </c>
      <c r="W133" s="292">
        <v>3725.23</v>
      </c>
      <c r="X133" s="292">
        <v>3671.38</v>
      </c>
      <c r="Y133" s="292">
        <v>3526.78</v>
      </c>
    </row>
    <row r="134" spans="1:25" s="323" customFormat="1" hidden="1" outlineLevel="1">
      <c r="A134" s="331">
        <v>11</v>
      </c>
      <c r="B134" s="292">
        <v>3295.36</v>
      </c>
      <c r="C134" s="292">
        <v>3239.66</v>
      </c>
      <c r="D134" s="292">
        <v>3222.11</v>
      </c>
      <c r="E134" s="292">
        <v>3206.36</v>
      </c>
      <c r="F134" s="292">
        <v>3211.58</v>
      </c>
      <c r="G134" s="292">
        <v>3266.64</v>
      </c>
      <c r="H134" s="292">
        <v>3384.43</v>
      </c>
      <c r="I134" s="292">
        <v>3558.48</v>
      </c>
      <c r="J134" s="292">
        <v>3636.16</v>
      </c>
      <c r="K134" s="292">
        <v>3722.37</v>
      </c>
      <c r="L134" s="292">
        <v>3745.92</v>
      </c>
      <c r="M134" s="292">
        <v>3750.05</v>
      </c>
      <c r="N134" s="292">
        <v>3721.21</v>
      </c>
      <c r="O134" s="292">
        <v>3703.11</v>
      </c>
      <c r="P134" s="292">
        <v>3684.14</v>
      </c>
      <c r="Q134" s="292">
        <v>3690.58</v>
      </c>
      <c r="R134" s="292">
        <v>3709.05</v>
      </c>
      <c r="S134" s="292">
        <v>3748.45</v>
      </c>
      <c r="T134" s="292">
        <v>3723.62</v>
      </c>
      <c r="U134" s="292">
        <v>3687.33</v>
      </c>
      <c r="V134" s="292">
        <v>3642.99</v>
      </c>
      <c r="W134" s="292">
        <v>3683.87</v>
      </c>
      <c r="X134" s="292">
        <v>3588.59</v>
      </c>
      <c r="Y134" s="292">
        <v>3313.63</v>
      </c>
    </row>
    <row r="135" spans="1:25" s="323" customFormat="1" hidden="1" outlineLevel="1">
      <c r="A135" s="331">
        <v>12</v>
      </c>
      <c r="B135" s="292">
        <v>3208.32</v>
      </c>
      <c r="C135" s="292">
        <v>3103.96</v>
      </c>
      <c r="D135" s="292">
        <v>3129.84</v>
      </c>
      <c r="E135" s="292">
        <v>3100.37</v>
      </c>
      <c r="F135" s="292">
        <v>3164.13</v>
      </c>
      <c r="G135" s="292">
        <v>3234.54</v>
      </c>
      <c r="H135" s="292">
        <v>3332.39</v>
      </c>
      <c r="I135" s="292">
        <v>3476.55</v>
      </c>
      <c r="J135" s="292">
        <v>3556.41</v>
      </c>
      <c r="K135" s="292">
        <v>3650.3</v>
      </c>
      <c r="L135" s="292">
        <v>3676.8</v>
      </c>
      <c r="M135" s="292">
        <v>3675.12</v>
      </c>
      <c r="N135" s="292">
        <v>3652.03</v>
      </c>
      <c r="O135" s="292">
        <v>3640.4</v>
      </c>
      <c r="P135" s="292">
        <v>3618.63</v>
      </c>
      <c r="Q135" s="292">
        <v>3614.11</v>
      </c>
      <c r="R135" s="292">
        <v>3648.89</v>
      </c>
      <c r="S135" s="292">
        <v>3662.32</v>
      </c>
      <c r="T135" s="292">
        <v>3648.67</v>
      </c>
      <c r="U135" s="292">
        <v>3631.34</v>
      </c>
      <c r="V135" s="292">
        <v>3601.52</v>
      </c>
      <c r="W135" s="292">
        <v>3716.02</v>
      </c>
      <c r="X135" s="292">
        <v>3689.99</v>
      </c>
      <c r="Y135" s="292">
        <v>3297.03</v>
      </c>
    </row>
    <row r="136" spans="1:25" s="323" customFormat="1" hidden="1" outlineLevel="1">
      <c r="A136" s="331">
        <v>13</v>
      </c>
      <c r="B136" s="292">
        <v>3209.02</v>
      </c>
      <c r="C136" s="292">
        <v>3109.82</v>
      </c>
      <c r="D136" s="292">
        <v>3128.22</v>
      </c>
      <c r="E136" s="292">
        <v>3112.35</v>
      </c>
      <c r="F136" s="292">
        <v>3154.5</v>
      </c>
      <c r="G136" s="292">
        <v>3239.71</v>
      </c>
      <c r="H136" s="292">
        <v>3329.62</v>
      </c>
      <c r="I136" s="292">
        <v>3457.94</v>
      </c>
      <c r="J136" s="292">
        <v>3513.44</v>
      </c>
      <c r="K136" s="292">
        <v>3568.25</v>
      </c>
      <c r="L136" s="292">
        <v>3582.49</v>
      </c>
      <c r="M136" s="292">
        <v>3555.95</v>
      </c>
      <c r="N136" s="292">
        <v>3550.65</v>
      </c>
      <c r="O136" s="292">
        <v>3604.44</v>
      </c>
      <c r="P136" s="292">
        <v>3539.98</v>
      </c>
      <c r="Q136" s="292">
        <v>3518.77</v>
      </c>
      <c r="R136" s="292">
        <v>3610.12</v>
      </c>
      <c r="S136" s="292">
        <v>3611.39</v>
      </c>
      <c r="T136" s="292">
        <v>3619.03</v>
      </c>
      <c r="U136" s="292">
        <v>3614.73</v>
      </c>
      <c r="V136" s="292">
        <v>3541.9</v>
      </c>
      <c r="W136" s="292">
        <v>3672.83</v>
      </c>
      <c r="X136" s="292">
        <v>3521.55</v>
      </c>
      <c r="Y136" s="292">
        <v>3235.67</v>
      </c>
    </row>
    <row r="137" spans="1:25" s="323" customFormat="1" hidden="1" outlineLevel="1">
      <c r="A137" s="331">
        <v>14</v>
      </c>
      <c r="B137" s="292">
        <v>3252.94</v>
      </c>
      <c r="C137" s="292">
        <v>3142.89</v>
      </c>
      <c r="D137" s="292">
        <v>3126.74</v>
      </c>
      <c r="E137" s="292">
        <v>3139.79</v>
      </c>
      <c r="F137" s="292">
        <v>3172.94</v>
      </c>
      <c r="G137" s="292">
        <v>3257.57</v>
      </c>
      <c r="H137" s="292">
        <v>3493.85</v>
      </c>
      <c r="I137" s="292">
        <v>3533.13</v>
      </c>
      <c r="J137" s="292">
        <v>3693.97</v>
      </c>
      <c r="K137" s="292">
        <v>3832.27</v>
      </c>
      <c r="L137" s="292">
        <v>3854.62</v>
      </c>
      <c r="M137" s="292">
        <v>3849.82</v>
      </c>
      <c r="N137" s="292">
        <v>3838.7</v>
      </c>
      <c r="O137" s="292">
        <v>3836.51</v>
      </c>
      <c r="P137" s="292">
        <v>3854.82</v>
      </c>
      <c r="Q137" s="292">
        <v>3828.46</v>
      </c>
      <c r="R137" s="292">
        <v>3826.63</v>
      </c>
      <c r="S137" s="292">
        <v>3858.59</v>
      </c>
      <c r="T137" s="292">
        <v>3848.23</v>
      </c>
      <c r="U137" s="292">
        <v>3838.17</v>
      </c>
      <c r="V137" s="292">
        <v>3821.27</v>
      </c>
      <c r="W137" s="292">
        <v>3723.46</v>
      </c>
      <c r="X137" s="292">
        <v>3631.95</v>
      </c>
      <c r="Y137" s="292">
        <v>3357.58</v>
      </c>
    </row>
    <row r="138" spans="1:25" s="323" customFormat="1" hidden="1" outlineLevel="1">
      <c r="A138" s="331">
        <v>15</v>
      </c>
      <c r="B138" s="292">
        <v>3298.61</v>
      </c>
      <c r="C138" s="292">
        <v>3231.88</v>
      </c>
      <c r="D138" s="292">
        <v>3173.01</v>
      </c>
      <c r="E138" s="292">
        <v>3149.91</v>
      </c>
      <c r="F138" s="292">
        <v>3217</v>
      </c>
      <c r="G138" s="292">
        <v>3284.43</v>
      </c>
      <c r="H138" s="292">
        <v>3562.18</v>
      </c>
      <c r="I138" s="292">
        <v>3655.33</v>
      </c>
      <c r="J138" s="292">
        <v>3818.54</v>
      </c>
      <c r="K138" s="292">
        <v>3900.78</v>
      </c>
      <c r="L138" s="292">
        <v>3908.02</v>
      </c>
      <c r="M138" s="292">
        <v>3907.34</v>
      </c>
      <c r="N138" s="292">
        <v>3885.57</v>
      </c>
      <c r="O138" s="292">
        <v>3899.83</v>
      </c>
      <c r="P138" s="292">
        <v>3889.92</v>
      </c>
      <c r="Q138" s="292">
        <v>3895.63</v>
      </c>
      <c r="R138" s="292">
        <v>3892.59</v>
      </c>
      <c r="S138" s="292">
        <v>3938.82</v>
      </c>
      <c r="T138" s="292">
        <v>3895.44</v>
      </c>
      <c r="U138" s="292">
        <v>3883.85</v>
      </c>
      <c r="V138" s="292">
        <v>3867.97</v>
      </c>
      <c r="W138" s="292">
        <v>3862.52</v>
      </c>
      <c r="X138" s="292">
        <v>3728.19</v>
      </c>
      <c r="Y138" s="292">
        <v>3543.22</v>
      </c>
    </row>
    <row r="139" spans="1:25" s="323" customFormat="1" hidden="1" outlineLevel="1">
      <c r="A139" s="331">
        <v>16</v>
      </c>
      <c r="B139" s="292">
        <v>3418.66</v>
      </c>
      <c r="C139" s="292">
        <v>3319.09</v>
      </c>
      <c r="D139" s="292">
        <v>3272.62</v>
      </c>
      <c r="E139" s="292">
        <v>3269.99</v>
      </c>
      <c r="F139" s="292">
        <v>3268.6</v>
      </c>
      <c r="G139" s="292">
        <v>3332.47</v>
      </c>
      <c r="H139" s="292">
        <v>3518.62</v>
      </c>
      <c r="I139" s="292">
        <v>3563.87</v>
      </c>
      <c r="J139" s="292">
        <v>3644.17</v>
      </c>
      <c r="K139" s="292">
        <v>3747.87</v>
      </c>
      <c r="L139" s="292">
        <v>3823.89</v>
      </c>
      <c r="M139" s="292">
        <v>3843.43</v>
      </c>
      <c r="N139" s="292">
        <v>3834.18</v>
      </c>
      <c r="O139" s="292">
        <v>3829.95</v>
      </c>
      <c r="P139" s="292">
        <v>3834.95</v>
      </c>
      <c r="Q139" s="292">
        <v>3836.06</v>
      </c>
      <c r="R139" s="292">
        <v>3861.14</v>
      </c>
      <c r="S139" s="292">
        <v>3873.11</v>
      </c>
      <c r="T139" s="292">
        <v>3866.72</v>
      </c>
      <c r="U139" s="292">
        <v>3847.07</v>
      </c>
      <c r="V139" s="292">
        <v>3848.2</v>
      </c>
      <c r="W139" s="292">
        <v>3827.68</v>
      </c>
      <c r="X139" s="292">
        <v>3660.33</v>
      </c>
      <c r="Y139" s="292">
        <v>3430.75</v>
      </c>
    </row>
    <row r="140" spans="1:25" s="323" customFormat="1" hidden="1" outlineLevel="1">
      <c r="A140" s="331">
        <v>17</v>
      </c>
      <c r="B140" s="292">
        <v>3346.91</v>
      </c>
      <c r="C140" s="292">
        <v>3262.05</v>
      </c>
      <c r="D140" s="292">
        <v>3240.96</v>
      </c>
      <c r="E140" s="292">
        <v>3214.56</v>
      </c>
      <c r="F140" s="292">
        <v>3210.14</v>
      </c>
      <c r="G140" s="292">
        <v>3239.82</v>
      </c>
      <c r="H140" s="292">
        <v>3275.83</v>
      </c>
      <c r="I140" s="292">
        <v>3300.3</v>
      </c>
      <c r="J140" s="292">
        <v>3414.11</v>
      </c>
      <c r="K140" s="292">
        <v>3592.91</v>
      </c>
      <c r="L140" s="292">
        <v>3640.14</v>
      </c>
      <c r="M140" s="292">
        <v>3678.92</v>
      </c>
      <c r="N140" s="292">
        <v>3695.48</v>
      </c>
      <c r="O140" s="292">
        <v>3689.46</v>
      </c>
      <c r="P140" s="292">
        <v>3679.38</v>
      </c>
      <c r="Q140" s="292">
        <v>3701.57</v>
      </c>
      <c r="R140" s="292">
        <v>3761.84</v>
      </c>
      <c r="S140" s="292">
        <v>3826.38</v>
      </c>
      <c r="T140" s="292">
        <v>3844.33</v>
      </c>
      <c r="U140" s="292">
        <v>3813.14</v>
      </c>
      <c r="V140" s="292">
        <v>3773.25</v>
      </c>
      <c r="W140" s="292">
        <v>3727.09</v>
      </c>
      <c r="X140" s="292">
        <v>3641.16</v>
      </c>
      <c r="Y140" s="292">
        <v>3389.46</v>
      </c>
    </row>
    <row r="141" spans="1:25" s="323" customFormat="1" hidden="1" outlineLevel="1">
      <c r="A141" s="331">
        <v>18</v>
      </c>
      <c r="B141" s="292">
        <v>3293.04</v>
      </c>
      <c r="C141" s="292">
        <v>3231.41</v>
      </c>
      <c r="D141" s="292">
        <v>3190.74</v>
      </c>
      <c r="E141" s="292">
        <v>3193.67</v>
      </c>
      <c r="F141" s="292">
        <v>3218.1</v>
      </c>
      <c r="G141" s="292">
        <v>3319.08</v>
      </c>
      <c r="H141" s="292">
        <v>3560.65</v>
      </c>
      <c r="I141" s="292">
        <v>3661.16</v>
      </c>
      <c r="J141" s="292">
        <v>3807.75</v>
      </c>
      <c r="K141" s="292">
        <v>3882.92</v>
      </c>
      <c r="L141" s="292">
        <v>3910.22</v>
      </c>
      <c r="M141" s="292">
        <v>3913.37</v>
      </c>
      <c r="N141" s="292">
        <v>3895.09</v>
      </c>
      <c r="O141" s="292">
        <v>3889.13</v>
      </c>
      <c r="P141" s="292">
        <v>3860</v>
      </c>
      <c r="Q141" s="292">
        <v>3877.13</v>
      </c>
      <c r="R141" s="292">
        <v>3884.81</v>
      </c>
      <c r="S141" s="292">
        <v>3940.29</v>
      </c>
      <c r="T141" s="292">
        <v>3925.95</v>
      </c>
      <c r="U141" s="292">
        <v>3873.69</v>
      </c>
      <c r="V141" s="292">
        <v>3776.83</v>
      </c>
      <c r="W141" s="292">
        <v>3774.23</v>
      </c>
      <c r="X141" s="292">
        <v>3674.77</v>
      </c>
      <c r="Y141" s="292">
        <v>3431.86</v>
      </c>
    </row>
    <row r="142" spans="1:25" s="323" customFormat="1" hidden="1" outlineLevel="1">
      <c r="A142" s="331">
        <v>19</v>
      </c>
      <c r="B142" s="292">
        <v>3269.71</v>
      </c>
      <c r="C142" s="292">
        <v>3235.1</v>
      </c>
      <c r="D142" s="292">
        <v>3214.12</v>
      </c>
      <c r="E142" s="292">
        <v>3210.47</v>
      </c>
      <c r="F142" s="292">
        <v>3233.79</v>
      </c>
      <c r="G142" s="292">
        <v>3320.48</v>
      </c>
      <c r="H142" s="292">
        <v>3529.38</v>
      </c>
      <c r="I142" s="292">
        <v>3572.8</v>
      </c>
      <c r="J142" s="292">
        <v>3671.56</v>
      </c>
      <c r="K142" s="292">
        <v>3778.31</v>
      </c>
      <c r="L142" s="292">
        <v>3829.69</v>
      </c>
      <c r="M142" s="292">
        <v>3800.7</v>
      </c>
      <c r="N142" s="292">
        <v>3772.88</v>
      </c>
      <c r="O142" s="292">
        <v>3765.37</v>
      </c>
      <c r="P142" s="292">
        <v>3780.43</v>
      </c>
      <c r="Q142" s="292">
        <v>3785.77</v>
      </c>
      <c r="R142" s="292">
        <v>3783.18</v>
      </c>
      <c r="S142" s="292">
        <v>3825.87</v>
      </c>
      <c r="T142" s="292">
        <v>3811.27</v>
      </c>
      <c r="U142" s="292">
        <v>3746.7</v>
      </c>
      <c r="V142" s="292">
        <v>3723.85</v>
      </c>
      <c r="W142" s="292">
        <v>3712.19</v>
      </c>
      <c r="X142" s="292">
        <v>3647.28</v>
      </c>
      <c r="Y142" s="292">
        <v>3355.21</v>
      </c>
    </row>
    <row r="143" spans="1:25" s="323" customFormat="1" hidden="1" outlineLevel="1">
      <c r="A143" s="331">
        <v>20</v>
      </c>
      <c r="B143" s="292">
        <v>3395.89</v>
      </c>
      <c r="C143" s="292">
        <v>3285.29</v>
      </c>
      <c r="D143" s="292">
        <v>3271.11</v>
      </c>
      <c r="E143" s="292">
        <v>3264.55</v>
      </c>
      <c r="F143" s="292">
        <v>3294.59</v>
      </c>
      <c r="G143" s="292">
        <v>3430.35</v>
      </c>
      <c r="H143" s="292">
        <v>3612.39</v>
      </c>
      <c r="I143" s="292">
        <v>3641.05</v>
      </c>
      <c r="J143" s="292">
        <v>3761.29</v>
      </c>
      <c r="K143" s="292">
        <v>3839.32</v>
      </c>
      <c r="L143" s="292">
        <v>3847.27</v>
      </c>
      <c r="M143" s="292">
        <v>3863.46</v>
      </c>
      <c r="N143" s="292">
        <v>3848.65</v>
      </c>
      <c r="O143" s="292">
        <v>3850.67</v>
      </c>
      <c r="P143" s="292">
        <v>3844.45</v>
      </c>
      <c r="Q143" s="292">
        <v>3848.92</v>
      </c>
      <c r="R143" s="292">
        <v>3825.84</v>
      </c>
      <c r="S143" s="292">
        <v>3837.83</v>
      </c>
      <c r="T143" s="292">
        <v>3831.68</v>
      </c>
      <c r="U143" s="292">
        <v>3814.89</v>
      </c>
      <c r="V143" s="292">
        <v>3768.86</v>
      </c>
      <c r="W143" s="292">
        <v>3750.66</v>
      </c>
      <c r="X143" s="292">
        <v>3663.02</v>
      </c>
      <c r="Y143" s="292">
        <v>3566.21</v>
      </c>
    </row>
    <row r="144" spans="1:25" s="323" customFormat="1" hidden="1" outlineLevel="1">
      <c r="A144" s="331">
        <v>21</v>
      </c>
      <c r="B144" s="292">
        <v>3338.44</v>
      </c>
      <c r="C144" s="292">
        <v>3284.77</v>
      </c>
      <c r="D144" s="292">
        <v>3282.67</v>
      </c>
      <c r="E144" s="292">
        <v>3248.92</v>
      </c>
      <c r="F144" s="292">
        <v>3275.02</v>
      </c>
      <c r="G144" s="292">
        <v>3351.05</v>
      </c>
      <c r="H144" s="292">
        <v>3553.56</v>
      </c>
      <c r="I144" s="292">
        <v>3589.87</v>
      </c>
      <c r="J144" s="292">
        <v>3696.02</v>
      </c>
      <c r="K144" s="292">
        <v>3785.18</v>
      </c>
      <c r="L144" s="292">
        <v>3804.04</v>
      </c>
      <c r="M144" s="292">
        <v>3828.5</v>
      </c>
      <c r="N144" s="292">
        <v>3790.52</v>
      </c>
      <c r="O144" s="292">
        <v>3806.63</v>
      </c>
      <c r="P144" s="292">
        <v>3778.8</v>
      </c>
      <c r="Q144" s="292">
        <v>3805.12</v>
      </c>
      <c r="R144" s="292">
        <v>3768.71</v>
      </c>
      <c r="S144" s="292">
        <v>3846.99</v>
      </c>
      <c r="T144" s="292">
        <v>3847.9</v>
      </c>
      <c r="U144" s="292">
        <v>3830.19</v>
      </c>
      <c r="V144" s="292">
        <v>3762.27</v>
      </c>
      <c r="W144" s="292">
        <v>3760.06</v>
      </c>
      <c r="X144" s="292">
        <v>3723.45</v>
      </c>
      <c r="Y144" s="292">
        <v>3540.68</v>
      </c>
    </row>
    <row r="145" spans="1:25" s="323" customFormat="1" hidden="1" outlineLevel="1">
      <c r="A145" s="331">
        <v>22</v>
      </c>
      <c r="B145" s="292">
        <v>3328.07</v>
      </c>
      <c r="C145" s="292">
        <v>3275.3</v>
      </c>
      <c r="D145" s="292">
        <v>3280.26</v>
      </c>
      <c r="E145" s="292">
        <v>3259.69</v>
      </c>
      <c r="F145" s="292">
        <v>3277.55</v>
      </c>
      <c r="G145" s="292">
        <v>3379.16</v>
      </c>
      <c r="H145" s="292">
        <v>3571.54</v>
      </c>
      <c r="I145" s="292">
        <v>3648.65</v>
      </c>
      <c r="J145" s="292">
        <v>3725.9</v>
      </c>
      <c r="K145" s="292">
        <v>3757.52</v>
      </c>
      <c r="L145" s="292">
        <v>3755.2</v>
      </c>
      <c r="M145" s="292">
        <v>3816.18</v>
      </c>
      <c r="N145" s="292">
        <v>3768.08</v>
      </c>
      <c r="O145" s="292">
        <v>3777.36</v>
      </c>
      <c r="P145" s="292">
        <v>3747.45</v>
      </c>
      <c r="Q145" s="292">
        <v>3733.76</v>
      </c>
      <c r="R145" s="292">
        <v>3703.08</v>
      </c>
      <c r="S145" s="292">
        <v>3721.46</v>
      </c>
      <c r="T145" s="292">
        <v>3722.1</v>
      </c>
      <c r="U145" s="292">
        <v>3721.41</v>
      </c>
      <c r="V145" s="292">
        <v>3676.28</v>
      </c>
      <c r="W145" s="292">
        <v>3736.77</v>
      </c>
      <c r="X145" s="292">
        <v>3624.93</v>
      </c>
      <c r="Y145" s="292">
        <v>3436.29</v>
      </c>
    </row>
    <row r="146" spans="1:25" s="323" customFormat="1" hidden="1" outlineLevel="1">
      <c r="A146" s="331">
        <v>23</v>
      </c>
      <c r="B146" s="292">
        <v>3379.46</v>
      </c>
      <c r="C146" s="292">
        <v>3289.19</v>
      </c>
      <c r="D146" s="292">
        <v>3269.31</v>
      </c>
      <c r="E146" s="292">
        <v>3254.94</v>
      </c>
      <c r="F146" s="292">
        <v>3257.38</v>
      </c>
      <c r="G146" s="292">
        <v>3295.18</v>
      </c>
      <c r="H146" s="292">
        <v>3411.62</v>
      </c>
      <c r="I146" s="292">
        <v>3509.46</v>
      </c>
      <c r="J146" s="292">
        <v>3574.11</v>
      </c>
      <c r="K146" s="292">
        <v>3664.82</v>
      </c>
      <c r="L146" s="292">
        <v>3728.63</v>
      </c>
      <c r="M146" s="292">
        <v>3759.12</v>
      </c>
      <c r="N146" s="292">
        <v>3755.45</v>
      </c>
      <c r="O146" s="292">
        <v>3744.41</v>
      </c>
      <c r="P146" s="292">
        <v>3721.58</v>
      </c>
      <c r="Q146" s="292">
        <v>3692.35</v>
      </c>
      <c r="R146" s="292">
        <v>3704.02</v>
      </c>
      <c r="S146" s="292">
        <v>3755.65</v>
      </c>
      <c r="T146" s="292">
        <v>3773.39</v>
      </c>
      <c r="U146" s="292">
        <v>3748.06</v>
      </c>
      <c r="V146" s="292">
        <v>3711.79</v>
      </c>
      <c r="W146" s="292">
        <v>3711.49</v>
      </c>
      <c r="X146" s="292">
        <v>3644.97</v>
      </c>
      <c r="Y146" s="292">
        <v>3543.09</v>
      </c>
    </row>
    <row r="147" spans="1:25" s="323" customFormat="1" hidden="1" outlineLevel="1">
      <c r="A147" s="331">
        <v>24</v>
      </c>
      <c r="B147" s="292">
        <v>3578.32</v>
      </c>
      <c r="C147" s="292">
        <v>3328.79</v>
      </c>
      <c r="D147" s="292">
        <v>3306.79</v>
      </c>
      <c r="E147" s="292">
        <v>3284.29</v>
      </c>
      <c r="F147" s="292">
        <v>3295.57</v>
      </c>
      <c r="G147" s="292">
        <v>3315.63</v>
      </c>
      <c r="H147" s="292">
        <v>3347.04</v>
      </c>
      <c r="I147" s="292">
        <v>3512.8</v>
      </c>
      <c r="J147" s="292">
        <v>3595.28</v>
      </c>
      <c r="K147" s="292">
        <v>3708.17</v>
      </c>
      <c r="L147" s="292">
        <v>3758.52</v>
      </c>
      <c r="M147" s="292">
        <v>3784.96</v>
      </c>
      <c r="N147" s="292">
        <v>3794.23</v>
      </c>
      <c r="O147" s="292">
        <v>3776.67</v>
      </c>
      <c r="P147" s="292">
        <v>3771.94</v>
      </c>
      <c r="Q147" s="292">
        <v>3757.92</v>
      </c>
      <c r="R147" s="292">
        <v>3805.85</v>
      </c>
      <c r="S147" s="292">
        <v>3845.51</v>
      </c>
      <c r="T147" s="292">
        <v>3854.45</v>
      </c>
      <c r="U147" s="292">
        <v>3837.06</v>
      </c>
      <c r="V147" s="292">
        <v>3830.71</v>
      </c>
      <c r="W147" s="292">
        <v>3813.88</v>
      </c>
      <c r="X147" s="292">
        <v>3701.73</v>
      </c>
      <c r="Y147" s="292">
        <v>3561.27</v>
      </c>
    </row>
    <row r="148" spans="1:25" s="323" customFormat="1" hidden="1" outlineLevel="1">
      <c r="A148" s="331">
        <v>25</v>
      </c>
      <c r="B148" s="292">
        <v>3395.09</v>
      </c>
      <c r="C148" s="292">
        <v>3310.59</v>
      </c>
      <c r="D148" s="292">
        <v>3293.06</v>
      </c>
      <c r="E148" s="292">
        <v>3297.65</v>
      </c>
      <c r="F148" s="292">
        <v>3311.28</v>
      </c>
      <c r="G148" s="292">
        <v>3508.9</v>
      </c>
      <c r="H148" s="292">
        <v>3610.8</v>
      </c>
      <c r="I148" s="292">
        <v>3684.29</v>
      </c>
      <c r="J148" s="292">
        <v>3761.25</v>
      </c>
      <c r="K148" s="292">
        <v>3784.05</v>
      </c>
      <c r="L148" s="292">
        <v>3803.21</v>
      </c>
      <c r="M148" s="292">
        <v>3841.55</v>
      </c>
      <c r="N148" s="292">
        <v>3807.79</v>
      </c>
      <c r="O148" s="292">
        <v>3823.51</v>
      </c>
      <c r="P148" s="292">
        <v>3792.91</v>
      </c>
      <c r="Q148" s="292">
        <v>3785.75</v>
      </c>
      <c r="R148" s="292">
        <v>3749.27</v>
      </c>
      <c r="S148" s="292">
        <v>3747.46</v>
      </c>
      <c r="T148" s="292">
        <v>3723.96</v>
      </c>
      <c r="U148" s="292">
        <v>3770.69</v>
      </c>
      <c r="V148" s="292">
        <v>3668.53</v>
      </c>
      <c r="W148" s="292">
        <v>3738.86</v>
      </c>
      <c r="X148" s="292">
        <v>3607.59</v>
      </c>
      <c r="Y148" s="292">
        <v>3498.27</v>
      </c>
    </row>
    <row r="149" spans="1:25" s="323" customFormat="1" hidden="1" outlineLevel="1">
      <c r="A149" s="331">
        <v>26</v>
      </c>
      <c r="B149" s="292">
        <v>3294.93</v>
      </c>
      <c r="C149" s="292">
        <v>3261.35</v>
      </c>
      <c r="D149" s="292">
        <v>3254.65</v>
      </c>
      <c r="E149" s="292">
        <v>3246.67</v>
      </c>
      <c r="F149" s="292">
        <v>3259.1</v>
      </c>
      <c r="G149" s="292">
        <v>3371.08</v>
      </c>
      <c r="H149" s="292">
        <v>3522.41</v>
      </c>
      <c r="I149" s="292">
        <v>3553.51</v>
      </c>
      <c r="J149" s="292">
        <v>3303.02</v>
      </c>
      <c r="K149" s="292">
        <v>3652.68</v>
      </c>
      <c r="L149" s="292">
        <v>3663.42</v>
      </c>
      <c r="M149" s="292">
        <v>3668.91</v>
      </c>
      <c r="N149" s="292">
        <v>3657.94</v>
      </c>
      <c r="O149" s="292">
        <v>3679.53</v>
      </c>
      <c r="P149" s="292">
        <v>3662.33</v>
      </c>
      <c r="Q149" s="292">
        <v>3653.77</v>
      </c>
      <c r="R149" s="292">
        <v>3649.86</v>
      </c>
      <c r="S149" s="292">
        <v>3674.64</v>
      </c>
      <c r="T149" s="292">
        <v>3672.29</v>
      </c>
      <c r="U149" s="292">
        <v>3691.01</v>
      </c>
      <c r="V149" s="292">
        <v>3658.71</v>
      </c>
      <c r="W149" s="292">
        <v>3695.14</v>
      </c>
      <c r="X149" s="292">
        <v>3561.63</v>
      </c>
      <c r="Y149" s="292">
        <v>3363.56</v>
      </c>
    </row>
    <row r="150" spans="1:25" s="323" customFormat="1" hidden="1" outlineLevel="1">
      <c r="A150" s="331">
        <v>27</v>
      </c>
      <c r="B150" s="292">
        <v>3319.17</v>
      </c>
      <c r="C150" s="292">
        <v>3263.47</v>
      </c>
      <c r="D150" s="292">
        <v>3250.7</v>
      </c>
      <c r="E150" s="292">
        <v>3251.66</v>
      </c>
      <c r="F150" s="292">
        <v>3264.44</v>
      </c>
      <c r="G150" s="292">
        <v>3351.2</v>
      </c>
      <c r="H150" s="292">
        <v>3524.1</v>
      </c>
      <c r="I150" s="292">
        <v>3541.37</v>
      </c>
      <c r="J150" s="292">
        <v>3595.2</v>
      </c>
      <c r="K150" s="292">
        <v>3623.23</v>
      </c>
      <c r="L150" s="292">
        <v>3571.29</v>
      </c>
      <c r="M150" s="292">
        <v>3633.28</v>
      </c>
      <c r="N150" s="292">
        <v>3598.71</v>
      </c>
      <c r="O150" s="292">
        <v>3605.03</v>
      </c>
      <c r="P150" s="292">
        <v>3589.21</v>
      </c>
      <c r="Q150" s="292">
        <v>3595.89</v>
      </c>
      <c r="R150" s="292">
        <v>3277.82</v>
      </c>
      <c r="S150" s="292">
        <v>3541.54</v>
      </c>
      <c r="T150" s="292">
        <v>3550.5</v>
      </c>
      <c r="U150" s="292">
        <v>3612.57</v>
      </c>
      <c r="V150" s="292">
        <v>3562.96</v>
      </c>
      <c r="W150" s="292">
        <v>3584.77</v>
      </c>
      <c r="X150" s="292">
        <v>3482.2</v>
      </c>
      <c r="Y150" s="292">
        <v>3316.24</v>
      </c>
    </row>
    <row r="151" spans="1:25" s="323" customFormat="1" hidden="1" outlineLevel="1">
      <c r="A151" s="331">
        <v>28</v>
      </c>
      <c r="B151" s="292">
        <v>3279.58</v>
      </c>
      <c r="C151" s="292">
        <v>3243.76</v>
      </c>
      <c r="D151" s="292">
        <v>3233.69</v>
      </c>
      <c r="E151" s="292">
        <v>3230.93</v>
      </c>
      <c r="F151" s="292">
        <v>3236.72</v>
      </c>
      <c r="G151" s="292">
        <v>3345.44</v>
      </c>
      <c r="H151" s="292">
        <v>3532.33</v>
      </c>
      <c r="I151" s="292">
        <v>3579.75</v>
      </c>
      <c r="J151" s="292">
        <v>3619.15</v>
      </c>
      <c r="K151" s="292">
        <v>3659.52</v>
      </c>
      <c r="L151" s="292">
        <v>3670.8</v>
      </c>
      <c r="M151" s="292">
        <v>3686.28</v>
      </c>
      <c r="N151" s="292">
        <v>3668.32</v>
      </c>
      <c r="O151" s="292">
        <v>3674.6</v>
      </c>
      <c r="P151" s="292">
        <v>3683.37</v>
      </c>
      <c r="Q151" s="292">
        <v>3671.74</v>
      </c>
      <c r="R151" s="292">
        <v>3663.18</v>
      </c>
      <c r="S151" s="292">
        <v>3676.18</v>
      </c>
      <c r="T151" s="292">
        <v>3677.69</v>
      </c>
      <c r="U151" s="292">
        <v>3686.18</v>
      </c>
      <c r="V151" s="292">
        <v>3643.67</v>
      </c>
      <c r="W151" s="292">
        <v>3699.88</v>
      </c>
      <c r="X151" s="292">
        <v>3552.17</v>
      </c>
      <c r="Y151" s="292">
        <v>3314.5</v>
      </c>
    </row>
    <row r="152" spans="1:25" s="323" customFormat="1" hidden="1" outlineLevel="1">
      <c r="A152" s="331">
        <v>29</v>
      </c>
      <c r="B152" s="292">
        <v>3309.12</v>
      </c>
      <c r="C152" s="292">
        <v>3288.73</v>
      </c>
      <c r="D152" s="292">
        <v>3267.92</v>
      </c>
      <c r="E152" s="292">
        <v>3271.14</v>
      </c>
      <c r="F152" s="292">
        <v>3286.88</v>
      </c>
      <c r="G152" s="292">
        <v>3333.68</v>
      </c>
      <c r="H152" s="292">
        <v>3505.22</v>
      </c>
      <c r="I152" s="292">
        <v>3589.78</v>
      </c>
      <c r="J152" s="292">
        <v>3682.36</v>
      </c>
      <c r="K152" s="292">
        <v>3711.28</v>
      </c>
      <c r="L152" s="292">
        <v>3712.7</v>
      </c>
      <c r="M152" s="292">
        <v>3744.52</v>
      </c>
      <c r="N152" s="292">
        <v>3706.57</v>
      </c>
      <c r="O152" s="292">
        <v>3719.38</v>
      </c>
      <c r="P152" s="292">
        <v>3731.02</v>
      </c>
      <c r="Q152" s="292">
        <v>3717.73</v>
      </c>
      <c r="R152" s="292">
        <v>3706.16</v>
      </c>
      <c r="S152" s="292">
        <v>3719.87</v>
      </c>
      <c r="T152" s="292">
        <v>3705.39</v>
      </c>
      <c r="U152" s="292">
        <v>3712.19</v>
      </c>
      <c r="V152" s="292">
        <v>3688.11</v>
      </c>
      <c r="W152" s="292">
        <v>3719.94</v>
      </c>
      <c r="X152" s="292">
        <v>3609.42</v>
      </c>
      <c r="Y152" s="292">
        <v>3381.69</v>
      </c>
    </row>
    <row r="153" spans="1:25" s="323" customFormat="1" hidden="1" outlineLevel="1">
      <c r="A153" s="331">
        <v>30</v>
      </c>
      <c r="B153" s="292">
        <v>3558.69</v>
      </c>
      <c r="C153" s="292">
        <v>3346.59</v>
      </c>
      <c r="D153" s="292">
        <v>3315.59</v>
      </c>
      <c r="E153" s="292">
        <v>3302.51</v>
      </c>
      <c r="F153" s="292">
        <v>3300.95</v>
      </c>
      <c r="G153" s="292">
        <v>3308.56</v>
      </c>
      <c r="H153" s="292">
        <v>3471.66</v>
      </c>
      <c r="I153" s="292">
        <v>3516.55</v>
      </c>
      <c r="J153" s="292">
        <v>3594.58</v>
      </c>
      <c r="K153" s="292">
        <v>3650.32</v>
      </c>
      <c r="L153" s="292">
        <v>3661.29</v>
      </c>
      <c r="M153" s="292">
        <v>3669.98</v>
      </c>
      <c r="N153" s="292">
        <v>3675.81</v>
      </c>
      <c r="O153" s="292">
        <v>3694.99</v>
      </c>
      <c r="P153" s="292">
        <v>3697.61</v>
      </c>
      <c r="Q153" s="292">
        <v>3691.36</v>
      </c>
      <c r="R153" s="292">
        <v>3697.07</v>
      </c>
      <c r="S153" s="292">
        <v>3719.25</v>
      </c>
      <c r="T153" s="292">
        <v>3711.91</v>
      </c>
      <c r="U153" s="292">
        <v>3706.04</v>
      </c>
      <c r="V153" s="292">
        <v>3683.72</v>
      </c>
      <c r="W153" s="292">
        <v>3641.53</v>
      </c>
      <c r="X153" s="292">
        <v>3549.69</v>
      </c>
      <c r="Y153" s="292">
        <v>3349.32</v>
      </c>
    </row>
    <row r="154" spans="1:25" s="323" customFormat="1" hidden="1" outlineLevel="1">
      <c r="A154" s="331">
        <v>31</v>
      </c>
      <c r="B154" s="292">
        <v>3309.12</v>
      </c>
      <c r="C154" s="292">
        <v>3260.61</v>
      </c>
      <c r="D154" s="292">
        <v>3247.71</v>
      </c>
      <c r="E154" s="292">
        <v>3244.44</v>
      </c>
      <c r="F154" s="292">
        <v>3240.12</v>
      </c>
      <c r="G154" s="292">
        <v>3245</v>
      </c>
      <c r="H154" s="292">
        <v>3255.43</v>
      </c>
      <c r="I154" s="292">
        <v>3277.68</v>
      </c>
      <c r="J154" s="292">
        <v>3377.56</v>
      </c>
      <c r="K154" s="292">
        <v>3490.54</v>
      </c>
      <c r="L154" s="292">
        <v>3538.74</v>
      </c>
      <c r="M154" s="292">
        <v>3537.16</v>
      </c>
      <c r="N154" s="292">
        <v>3534.16</v>
      </c>
      <c r="O154" s="292">
        <v>3562.6</v>
      </c>
      <c r="P154" s="292">
        <v>3567.18</v>
      </c>
      <c r="Q154" s="292">
        <v>3564.23</v>
      </c>
      <c r="R154" s="292">
        <v>3581.33</v>
      </c>
      <c r="S154" s="292">
        <v>3620.59</v>
      </c>
      <c r="T154" s="292">
        <v>3624.82</v>
      </c>
      <c r="U154" s="292">
        <v>3604.16</v>
      </c>
      <c r="V154" s="292">
        <v>3586.64</v>
      </c>
      <c r="W154" s="292">
        <v>3576.35</v>
      </c>
      <c r="X154" s="292">
        <v>3498.53</v>
      </c>
      <c r="Y154" s="292">
        <v>3285.06</v>
      </c>
    </row>
    <row r="155" spans="1:25" s="323" customFormat="1" collapsed="1"/>
    <row r="156" spans="1:25" s="323" customFormat="1">
      <c r="A156" s="467" t="s">
        <v>209</v>
      </c>
      <c r="B156" s="427" t="s">
        <v>340</v>
      </c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  <c r="S156" s="427"/>
      <c r="T156" s="427"/>
      <c r="U156" s="427"/>
      <c r="V156" s="427"/>
      <c r="W156" s="427"/>
      <c r="X156" s="427"/>
      <c r="Y156" s="427"/>
    </row>
    <row r="157" spans="1:25" s="323" customFormat="1" ht="30" hidden="1" outlineLevel="1">
      <c r="A157" s="467"/>
      <c r="B157" s="330" t="s">
        <v>1</v>
      </c>
      <c r="C157" s="330" t="s">
        <v>2</v>
      </c>
      <c r="D157" s="330" t="s">
        <v>3</v>
      </c>
      <c r="E157" s="330" t="s">
        <v>4</v>
      </c>
      <c r="F157" s="330" t="s">
        <v>5</v>
      </c>
      <c r="G157" s="330" t="s">
        <v>6</v>
      </c>
      <c r="H157" s="330" t="s">
        <v>7</v>
      </c>
      <c r="I157" s="330" t="s">
        <v>8</v>
      </c>
      <c r="J157" s="330" t="s">
        <v>9</v>
      </c>
      <c r="K157" s="330" t="s">
        <v>10</v>
      </c>
      <c r="L157" s="330" t="s">
        <v>11</v>
      </c>
      <c r="M157" s="330" t="s">
        <v>12</v>
      </c>
      <c r="N157" s="330" t="s">
        <v>13</v>
      </c>
      <c r="O157" s="330" t="s">
        <v>14</v>
      </c>
      <c r="P157" s="330" t="s">
        <v>15</v>
      </c>
      <c r="Q157" s="330" t="s">
        <v>16</v>
      </c>
      <c r="R157" s="330" t="s">
        <v>17</v>
      </c>
      <c r="S157" s="330" t="s">
        <v>18</v>
      </c>
      <c r="T157" s="330" t="s">
        <v>19</v>
      </c>
      <c r="U157" s="330" t="s">
        <v>20</v>
      </c>
      <c r="V157" s="330" t="s">
        <v>21</v>
      </c>
      <c r="W157" s="330" t="s">
        <v>22</v>
      </c>
      <c r="X157" s="330" t="s">
        <v>23</v>
      </c>
      <c r="Y157" s="330" t="s">
        <v>24</v>
      </c>
    </row>
    <row r="158" spans="1:25" s="323" customFormat="1" hidden="1" outlineLevel="1">
      <c r="A158" s="331">
        <v>1</v>
      </c>
      <c r="B158" s="292">
        <v>3677.27</v>
      </c>
      <c r="C158" s="292">
        <v>3564.54</v>
      </c>
      <c r="D158" s="292">
        <v>3566.85</v>
      </c>
      <c r="E158" s="292">
        <v>3543.85</v>
      </c>
      <c r="F158" s="292">
        <v>3512.88</v>
      </c>
      <c r="G158" s="292">
        <v>3506.9</v>
      </c>
      <c r="H158" s="292">
        <v>3504.98</v>
      </c>
      <c r="I158" s="292">
        <v>3506.29</v>
      </c>
      <c r="J158" s="292">
        <v>3488.4</v>
      </c>
      <c r="K158" s="292">
        <v>3449.79</v>
      </c>
      <c r="L158" s="292">
        <v>3489.54</v>
      </c>
      <c r="M158" s="292">
        <v>3507.65</v>
      </c>
      <c r="N158" s="292">
        <v>3540.88</v>
      </c>
      <c r="O158" s="292">
        <v>3548.86</v>
      </c>
      <c r="P158" s="292">
        <v>3553.23</v>
      </c>
      <c r="Q158" s="292">
        <v>3560.95</v>
      </c>
      <c r="R158" s="292">
        <v>3574.44</v>
      </c>
      <c r="S158" s="292">
        <v>3588.73</v>
      </c>
      <c r="T158" s="292">
        <v>3589.83</v>
      </c>
      <c r="U158" s="292">
        <v>3585.51</v>
      </c>
      <c r="V158" s="292">
        <v>3575.12</v>
      </c>
      <c r="W158" s="292">
        <v>3570.7</v>
      </c>
      <c r="X158" s="292">
        <v>3563.05</v>
      </c>
      <c r="Y158" s="292">
        <v>3529.35</v>
      </c>
    </row>
    <row r="159" spans="1:25" s="323" customFormat="1" hidden="1" outlineLevel="1">
      <c r="A159" s="331">
        <v>2</v>
      </c>
      <c r="B159" s="292">
        <v>3557.45</v>
      </c>
      <c r="C159" s="292">
        <v>3519.32</v>
      </c>
      <c r="D159" s="292">
        <v>3487.86</v>
      </c>
      <c r="E159" s="292">
        <v>3473.72</v>
      </c>
      <c r="F159" s="292">
        <v>3472.48</v>
      </c>
      <c r="G159" s="292">
        <v>3497.54</v>
      </c>
      <c r="H159" s="292">
        <v>3524.7</v>
      </c>
      <c r="I159" s="292">
        <v>3524.42</v>
      </c>
      <c r="J159" s="292">
        <v>3546.88</v>
      </c>
      <c r="K159" s="292">
        <v>3698.18</v>
      </c>
      <c r="L159" s="292">
        <v>3805.03</v>
      </c>
      <c r="M159" s="292">
        <v>3847.31</v>
      </c>
      <c r="N159" s="292">
        <v>3848.31</v>
      </c>
      <c r="O159" s="292">
        <v>3837.62</v>
      </c>
      <c r="P159" s="292">
        <v>3830.05</v>
      </c>
      <c r="Q159" s="292">
        <v>3817.58</v>
      </c>
      <c r="R159" s="292">
        <v>3843.29</v>
      </c>
      <c r="S159" s="292">
        <v>3856.97</v>
      </c>
      <c r="T159" s="292">
        <v>3853.45</v>
      </c>
      <c r="U159" s="292">
        <v>3835.56</v>
      </c>
      <c r="V159" s="292">
        <v>3846.45</v>
      </c>
      <c r="W159" s="292">
        <v>3832.45</v>
      </c>
      <c r="X159" s="292">
        <v>3774.02</v>
      </c>
      <c r="Y159" s="292">
        <v>3554.83</v>
      </c>
    </row>
    <row r="160" spans="1:25" s="323" customFormat="1" hidden="1" outlineLevel="1">
      <c r="A160" s="331">
        <v>3</v>
      </c>
      <c r="B160" s="292">
        <v>3548.79</v>
      </c>
      <c r="C160" s="292">
        <v>3490.92</v>
      </c>
      <c r="D160" s="292">
        <v>3497.69</v>
      </c>
      <c r="E160" s="292">
        <v>3490.16</v>
      </c>
      <c r="F160" s="292">
        <v>3488.17</v>
      </c>
      <c r="G160" s="292">
        <v>3495.06</v>
      </c>
      <c r="H160" s="292">
        <v>3530.78</v>
      </c>
      <c r="I160" s="292">
        <v>3549.79</v>
      </c>
      <c r="J160" s="292">
        <v>3682.36</v>
      </c>
      <c r="K160" s="292">
        <v>3824.19</v>
      </c>
      <c r="L160" s="292">
        <v>3896.42</v>
      </c>
      <c r="M160" s="292">
        <v>3932.04</v>
      </c>
      <c r="N160" s="292">
        <v>3913.26</v>
      </c>
      <c r="O160" s="292">
        <v>3906.39</v>
      </c>
      <c r="P160" s="292">
        <v>3923.97</v>
      </c>
      <c r="Q160" s="292">
        <v>3902.54</v>
      </c>
      <c r="R160" s="292">
        <v>3929.82</v>
      </c>
      <c r="S160" s="292">
        <v>3964.7</v>
      </c>
      <c r="T160" s="292">
        <v>3947.85</v>
      </c>
      <c r="U160" s="292">
        <v>3925.02</v>
      </c>
      <c r="V160" s="292">
        <v>3908.51</v>
      </c>
      <c r="W160" s="292">
        <v>3879.44</v>
      </c>
      <c r="X160" s="292">
        <v>3797.86</v>
      </c>
      <c r="Y160" s="292">
        <v>3593.23</v>
      </c>
    </row>
    <row r="161" spans="1:25" s="323" customFormat="1" hidden="1" outlineLevel="1">
      <c r="A161" s="331">
        <v>4</v>
      </c>
      <c r="B161" s="292">
        <v>3600.57</v>
      </c>
      <c r="C161" s="292">
        <v>3546.89</v>
      </c>
      <c r="D161" s="292">
        <v>3533</v>
      </c>
      <c r="E161" s="292">
        <v>3522.3</v>
      </c>
      <c r="F161" s="292">
        <v>3514.51</v>
      </c>
      <c r="G161" s="292">
        <v>3528.32</v>
      </c>
      <c r="H161" s="292">
        <v>3568.42</v>
      </c>
      <c r="I161" s="292">
        <v>3587.61</v>
      </c>
      <c r="J161" s="292">
        <v>3770.91</v>
      </c>
      <c r="K161" s="292">
        <v>3904.91</v>
      </c>
      <c r="L161" s="292">
        <v>3948.22</v>
      </c>
      <c r="M161" s="292">
        <v>3991.36</v>
      </c>
      <c r="N161" s="292">
        <v>3970.38</v>
      </c>
      <c r="O161" s="292">
        <v>3963.36</v>
      </c>
      <c r="P161" s="292">
        <v>3973.82</v>
      </c>
      <c r="Q161" s="292">
        <v>3972.33</v>
      </c>
      <c r="R161" s="292">
        <v>3975.87</v>
      </c>
      <c r="S161" s="292">
        <v>3997.32</v>
      </c>
      <c r="T161" s="292">
        <v>3982.12</v>
      </c>
      <c r="U161" s="292">
        <v>3980.01</v>
      </c>
      <c r="V161" s="292">
        <v>3944.34</v>
      </c>
      <c r="W161" s="292">
        <v>3913.69</v>
      </c>
      <c r="X161" s="292">
        <v>3817.47</v>
      </c>
      <c r="Y161" s="292">
        <v>3585.99</v>
      </c>
    </row>
    <row r="162" spans="1:25" s="323" customFormat="1" hidden="1" outlineLevel="1">
      <c r="A162" s="331">
        <v>5</v>
      </c>
      <c r="B162" s="292">
        <v>3646.27</v>
      </c>
      <c r="C162" s="292">
        <v>3545.62</v>
      </c>
      <c r="D162" s="292">
        <v>3526.19</v>
      </c>
      <c r="E162" s="292">
        <v>3513</v>
      </c>
      <c r="F162" s="292">
        <v>3506.86</v>
      </c>
      <c r="G162" s="292">
        <v>3532.46</v>
      </c>
      <c r="H162" s="292">
        <v>3582.94</v>
      </c>
      <c r="I162" s="292">
        <v>3617.76</v>
      </c>
      <c r="J162" s="292">
        <v>3792.87</v>
      </c>
      <c r="K162" s="292">
        <v>3891.59</v>
      </c>
      <c r="L162" s="292">
        <v>3922.5</v>
      </c>
      <c r="M162" s="292">
        <v>3966.99</v>
      </c>
      <c r="N162" s="292">
        <v>3957.03</v>
      </c>
      <c r="O162" s="292">
        <v>3941.1</v>
      </c>
      <c r="P162" s="292">
        <v>3954.72</v>
      </c>
      <c r="Q162" s="292">
        <v>3936.8</v>
      </c>
      <c r="R162" s="292">
        <v>3959.58</v>
      </c>
      <c r="S162" s="292">
        <v>4022.97</v>
      </c>
      <c r="T162" s="292">
        <v>3978.25</v>
      </c>
      <c r="U162" s="292">
        <v>3973.44</v>
      </c>
      <c r="V162" s="292">
        <v>3944.91</v>
      </c>
      <c r="W162" s="292">
        <v>3905.75</v>
      </c>
      <c r="X162" s="292">
        <v>3833.46</v>
      </c>
      <c r="Y162" s="292">
        <v>3611.2</v>
      </c>
    </row>
    <row r="163" spans="1:25" s="323" customFormat="1" hidden="1" outlineLevel="1">
      <c r="A163" s="331">
        <v>6</v>
      </c>
      <c r="B163" s="292">
        <v>3567.87</v>
      </c>
      <c r="C163" s="292">
        <v>3494.82</v>
      </c>
      <c r="D163" s="292">
        <v>3478.74</v>
      </c>
      <c r="E163" s="292">
        <v>3471.62</v>
      </c>
      <c r="F163" s="292">
        <v>3467.39</v>
      </c>
      <c r="G163" s="292">
        <v>3492.91</v>
      </c>
      <c r="H163" s="292">
        <v>3548.56</v>
      </c>
      <c r="I163" s="292">
        <v>3557.31</v>
      </c>
      <c r="J163" s="292">
        <v>3658.08</v>
      </c>
      <c r="K163" s="292">
        <v>3811.36</v>
      </c>
      <c r="L163" s="292">
        <v>3871.81</v>
      </c>
      <c r="M163" s="292">
        <v>3902.54</v>
      </c>
      <c r="N163" s="292">
        <v>3902.17</v>
      </c>
      <c r="O163" s="292">
        <v>3894.64</v>
      </c>
      <c r="P163" s="292">
        <v>3914.11</v>
      </c>
      <c r="Q163" s="292">
        <v>3898.31</v>
      </c>
      <c r="R163" s="292">
        <v>3927.93</v>
      </c>
      <c r="S163" s="292">
        <v>3953.53</v>
      </c>
      <c r="T163" s="292">
        <v>3919.3</v>
      </c>
      <c r="U163" s="292">
        <v>3910.69</v>
      </c>
      <c r="V163" s="292">
        <v>3903.16</v>
      </c>
      <c r="W163" s="292">
        <v>3866.27</v>
      </c>
      <c r="X163" s="292">
        <v>3756.64</v>
      </c>
      <c r="Y163" s="292">
        <v>3559.79</v>
      </c>
    </row>
    <row r="164" spans="1:25" s="323" customFormat="1" hidden="1" outlineLevel="1">
      <c r="A164" s="331">
        <v>7</v>
      </c>
      <c r="B164" s="292">
        <v>3516.28</v>
      </c>
      <c r="C164" s="292">
        <v>3468.59</v>
      </c>
      <c r="D164" s="292">
        <v>3450.63</v>
      </c>
      <c r="E164" s="292">
        <v>3445.55</v>
      </c>
      <c r="F164" s="292">
        <v>3447.09</v>
      </c>
      <c r="G164" s="292">
        <v>3469.1</v>
      </c>
      <c r="H164" s="292">
        <v>3507.29</v>
      </c>
      <c r="I164" s="292">
        <v>3510.39</v>
      </c>
      <c r="J164" s="292">
        <v>3518.49</v>
      </c>
      <c r="K164" s="292">
        <v>3544.48</v>
      </c>
      <c r="L164" s="292">
        <v>3569.09</v>
      </c>
      <c r="M164" s="292">
        <v>3578.4</v>
      </c>
      <c r="N164" s="292">
        <v>3569.23</v>
      </c>
      <c r="O164" s="292">
        <v>3570.51</v>
      </c>
      <c r="P164" s="292">
        <v>3575.69</v>
      </c>
      <c r="Q164" s="292">
        <v>3558.36</v>
      </c>
      <c r="R164" s="292">
        <v>3584.58</v>
      </c>
      <c r="S164" s="292">
        <v>3614.51</v>
      </c>
      <c r="T164" s="292">
        <v>3601.11</v>
      </c>
      <c r="U164" s="292">
        <v>3608.87</v>
      </c>
      <c r="V164" s="292">
        <v>3593.52</v>
      </c>
      <c r="W164" s="292">
        <v>3584.49</v>
      </c>
      <c r="X164" s="292">
        <v>3568.87</v>
      </c>
      <c r="Y164" s="292">
        <v>3522.48</v>
      </c>
    </row>
    <row r="165" spans="1:25" s="323" customFormat="1" hidden="1" outlineLevel="1">
      <c r="A165" s="331">
        <v>8</v>
      </c>
      <c r="B165" s="292">
        <v>3499.24</v>
      </c>
      <c r="C165" s="292">
        <v>3452.45</v>
      </c>
      <c r="D165" s="292">
        <v>3433.88</v>
      </c>
      <c r="E165" s="292">
        <v>3405.7</v>
      </c>
      <c r="F165" s="292">
        <v>3407.6</v>
      </c>
      <c r="G165" s="292">
        <v>3444.99</v>
      </c>
      <c r="H165" s="292">
        <v>3502.15</v>
      </c>
      <c r="I165" s="292">
        <v>3504.89</v>
      </c>
      <c r="J165" s="292">
        <v>3522.56</v>
      </c>
      <c r="K165" s="292">
        <v>3734.9</v>
      </c>
      <c r="L165" s="292">
        <v>3784.57</v>
      </c>
      <c r="M165" s="292">
        <v>3803.52</v>
      </c>
      <c r="N165" s="292">
        <v>3803.03</v>
      </c>
      <c r="O165" s="292">
        <v>3775.8</v>
      </c>
      <c r="P165" s="292">
        <v>3801.03</v>
      </c>
      <c r="Q165" s="292">
        <v>3794.76</v>
      </c>
      <c r="R165" s="292">
        <v>3795.22</v>
      </c>
      <c r="S165" s="292">
        <v>3816.23</v>
      </c>
      <c r="T165" s="292">
        <v>3833.6</v>
      </c>
      <c r="U165" s="292">
        <v>3826.28</v>
      </c>
      <c r="V165" s="292">
        <v>3812.67</v>
      </c>
      <c r="W165" s="292">
        <v>3797.52</v>
      </c>
      <c r="X165" s="292">
        <v>3606.6</v>
      </c>
      <c r="Y165" s="292">
        <v>3522.5</v>
      </c>
    </row>
    <row r="166" spans="1:25" s="323" customFormat="1" hidden="1" outlineLevel="1">
      <c r="A166" s="331">
        <v>9</v>
      </c>
      <c r="B166" s="292">
        <v>3515.15</v>
      </c>
      <c r="C166" s="292">
        <v>3463.66</v>
      </c>
      <c r="D166" s="292">
        <v>3452.47</v>
      </c>
      <c r="E166" s="292">
        <v>3438.36</v>
      </c>
      <c r="F166" s="292">
        <v>3433.56</v>
      </c>
      <c r="G166" s="292">
        <v>3457.32</v>
      </c>
      <c r="H166" s="292">
        <v>3504.65</v>
      </c>
      <c r="I166" s="292">
        <v>3528.37</v>
      </c>
      <c r="J166" s="292">
        <v>3563.84</v>
      </c>
      <c r="K166" s="292">
        <v>3780.65</v>
      </c>
      <c r="L166" s="292">
        <v>3863.27</v>
      </c>
      <c r="M166" s="292">
        <v>3927.29</v>
      </c>
      <c r="N166" s="292">
        <v>3940.78</v>
      </c>
      <c r="O166" s="292">
        <v>3928.73</v>
      </c>
      <c r="P166" s="292">
        <v>3931.29</v>
      </c>
      <c r="Q166" s="292">
        <v>3933.37</v>
      </c>
      <c r="R166" s="292">
        <v>3925.29</v>
      </c>
      <c r="S166" s="292">
        <v>3936.16</v>
      </c>
      <c r="T166" s="292">
        <v>3944.28</v>
      </c>
      <c r="U166" s="292">
        <v>3943.81</v>
      </c>
      <c r="V166" s="292">
        <v>3925.93</v>
      </c>
      <c r="W166" s="292">
        <v>3910.34</v>
      </c>
      <c r="X166" s="292">
        <v>3873.16</v>
      </c>
      <c r="Y166" s="292">
        <v>3644.67</v>
      </c>
    </row>
    <row r="167" spans="1:25" s="323" customFormat="1" hidden="1" outlineLevel="1">
      <c r="A167" s="331">
        <v>10</v>
      </c>
      <c r="B167" s="292">
        <v>3576.38</v>
      </c>
      <c r="C167" s="292">
        <v>3508</v>
      </c>
      <c r="D167" s="292">
        <v>3489.05</v>
      </c>
      <c r="E167" s="292">
        <v>3478.66</v>
      </c>
      <c r="F167" s="292">
        <v>3478.03</v>
      </c>
      <c r="G167" s="292">
        <v>3496.59</v>
      </c>
      <c r="H167" s="292">
        <v>3540.13</v>
      </c>
      <c r="I167" s="292">
        <v>3572.9</v>
      </c>
      <c r="J167" s="292">
        <v>3621.94</v>
      </c>
      <c r="K167" s="292">
        <v>3831.74</v>
      </c>
      <c r="L167" s="292">
        <v>3907.55</v>
      </c>
      <c r="M167" s="292">
        <v>3935.19</v>
      </c>
      <c r="N167" s="292">
        <v>3938.06</v>
      </c>
      <c r="O167" s="292">
        <v>3943.04</v>
      </c>
      <c r="P167" s="292">
        <v>3954.59</v>
      </c>
      <c r="Q167" s="292">
        <v>3955.05</v>
      </c>
      <c r="R167" s="292">
        <v>3980.13</v>
      </c>
      <c r="S167" s="292">
        <v>4008.78</v>
      </c>
      <c r="T167" s="292">
        <v>4021.44</v>
      </c>
      <c r="U167" s="292">
        <v>4009.69</v>
      </c>
      <c r="V167" s="292">
        <v>4003.48</v>
      </c>
      <c r="W167" s="292">
        <v>3991.6</v>
      </c>
      <c r="X167" s="292">
        <v>3937.75</v>
      </c>
      <c r="Y167" s="292">
        <v>3793.15</v>
      </c>
    </row>
    <row r="168" spans="1:25" s="323" customFormat="1" hidden="1" outlineLevel="1">
      <c r="A168" s="331">
        <v>11</v>
      </c>
      <c r="B168" s="292">
        <v>3561.73</v>
      </c>
      <c r="C168" s="292">
        <v>3506.03</v>
      </c>
      <c r="D168" s="292">
        <v>3488.48</v>
      </c>
      <c r="E168" s="292">
        <v>3472.73</v>
      </c>
      <c r="F168" s="292">
        <v>3477.95</v>
      </c>
      <c r="G168" s="292">
        <v>3533.01</v>
      </c>
      <c r="H168" s="292">
        <v>3650.8</v>
      </c>
      <c r="I168" s="292">
        <v>3824.85</v>
      </c>
      <c r="J168" s="292">
        <v>3902.53</v>
      </c>
      <c r="K168" s="292">
        <v>3988.74</v>
      </c>
      <c r="L168" s="292">
        <v>4012.29</v>
      </c>
      <c r="M168" s="292">
        <v>4016.42</v>
      </c>
      <c r="N168" s="292">
        <v>3987.58</v>
      </c>
      <c r="O168" s="292">
        <v>3969.48</v>
      </c>
      <c r="P168" s="292">
        <v>3950.51</v>
      </c>
      <c r="Q168" s="292">
        <v>3956.95</v>
      </c>
      <c r="R168" s="292">
        <v>3975.42</v>
      </c>
      <c r="S168" s="292">
        <v>4014.82</v>
      </c>
      <c r="T168" s="292">
        <v>3989.99</v>
      </c>
      <c r="U168" s="292">
        <v>3953.7</v>
      </c>
      <c r="V168" s="292">
        <v>3909.36</v>
      </c>
      <c r="W168" s="292">
        <v>3950.24</v>
      </c>
      <c r="X168" s="292">
        <v>3854.96</v>
      </c>
      <c r="Y168" s="292">
        <v>3580</v>
      </c>
    </row>
    <row r="169" spans="1:25" s="323" customFormat="1" hidden="1" outlineLevel="1">
      <c r="A169" s="331">
        <v>12</v>
      </c>
      <c r="B169" s="292">
        <v>3474.69</v>
      </c>
      <c r="C169" s="292">
        <v>3370.33</v>
      </c>
      <c r="D169" s="292">
        <v>3396.21</v>
      </c>
      <c r="E169" s="292">
        <v>3366.74</v>
      </c>
      <c r="F169" s="292">
        <v>3430.5</v>
      </c>
      <c r="G169" s="292">
        <v>3500.91</v>
      </c>
      <c r="H169" s="292">
        <v>3598.76</v>
      </c>
      <c r="I169" s="292">
        <v>3742.92</v>
      </c>
      <c r="J169" s="292">
        <v>3822.78</v>
      </c>
      <c r="K169" s="292">
        <v>3916.67</v>
      </c>
      <c r="L169" s="292">
        <v>3943.17</v>
      </c>
      <c r="M169" s="292">
        <v>3941.49</v>
      </c>
      <c r="N169" s="292">
        <v>3918.4</v>
      </c>
      <c r="O169" s="292">
        <v>3906.77</v>
      </c>
      <c r="P169" s="292">
        <v>3885</v>
      </c>
      <c r="Q169" s="292">
        <v>3880.48</v>
      </c>
      <c r="R169" s="292">
        <v>3915.26</v>
      </c>
      <c r="S169" s="292">
        <v>3928.69</v>
      </c>
      <c r="T169" s="292">
        <v>3915.04</v>
      </c>
      <c r="U169" s="292">
        <v>3897.71</v>
      </c>
      <c r="V169" s="292">
        <v>3867.89</v>
      </c>
      <c r="W169" s="292">
        <v>3982.39</v>
      </c>
      <c r="X169" s="292">
        <v>3956.36</v>
      </c>
      <c r="Y169" s="292">
        <v>3563.4</v>
      </c>
    </row>
    <row r="170" spans="1:25" s="323" customFormat="1" hidden="1" outlineLevel="1">
      <c r="A170" s="331">
        <v>13</v>
      </c>
      <c r="B170" s="292">
        <v>3475.39</v>
      </c>
      <c r="C170" s="292">
        <v>3376.19</v>
      </c>
      <c r="D170" s="292">
        <v>3394.59</v>
      </c>
      <c r="E170" s="292">
        <v>3378.72</v>
      </c>
      <c r="F170" s="292">
        <v>3420.87</v>
      </c>
      <c r="G170" s="292">
        <v>3506.08</v>
      </c>
      <c r="H170" s="292">
        <v>3595.99</v>
      </c>
      <c r="I170" s="292">
        <v>3724.31</v>
      </c>
      <c r="J170" s="292">
        <v>3779.81</v>
      </c>
      <c r="K170" s="292">
        <v>3834.62</v>
      </c>
      <c r="L170" s="292">
        <v>3848.86</v>
      </c>
      <c r="M170" s="292">
        <v>3822.32</v>
      </c>
      <c r="N170" s="292">
        <v>3817.02</v>
      </c>
      <c r="O170" s="292">
        <v>3870.81</v>
      </c>
      <c r="P170" s="292">
        <v>3806.35</v>
      </c>
      <c r="Q170" s="292">
        <v>3785.14</v>
      </c>
      <c r="R170" s="292">
        <v>3876.49</v>
      </c>
      <c r="S170" s="292">
        <v>3877.76</v>
      </c>
      <c r="T170" s="292">
        <v>3885.4</v>
      </c>
      <c r="U170" s="292">
        <v>3881.1</v>
      </c>
      <c r="V170" s="292">
        <v>3808.27</v>
      </c>
      <c r="W170" s="292">
        <v>3939.2</v>
      </c>
      <c r="X170" s="292">
        <v>3787.92</v>
      </c>
      <c r="Y170" s="292">
        <v>3502.04</v>
      </c>
    </row>
    <row r="171" spans="1:25" s="323" customFormat="1" hidden="1" outlineLevel="1">
      <c r="A171" s="331">
        <v>14</v>
      </c>
      <c r="B171" s="292">
        <v>3519.31</v>
      </c>
      <c r="C171" s="292">
        <v>3409.26</v>
      </c>
      <c r="D171" s="292">
        <v>3393.11</v>
      </c>
      <c r="E171" s="292">
        <v>3406.16</v>
      </c>
      <c r="F171" s="292">
        <v>3439.31</v>
      </c>
      <c r="G171" s="292">
        <v>3523.94</v>
      </c>
      <c r="H171" s="292">
        <v>3760.22</v>
      </c>
      <c r="I171" s="292">
        <v>3799.5</v>
      </c>
      <c r="J171" s="292">
        <v>3960.34</v>
      </c>
      <c r="K171" s="292">
        <v>4098.6400000000003</v>
      </c>
      <c r="L171" s="292">
        <v>4120.99</v>
      </c>
      <c r="M171" s="292">
        <v>4116.1899999999996</v>
      </c>
      <c r="N171" s="292">
        <v>4105.07</v>
      </c>
      <c r="O171" s="292">
        <v>4102.88</v>
      </c>
      <c r="P171" s="292">
        <v>4121.1899999999996</v>
      </c>
      <c r="Q171" s="292">
        <v>4094.83</v>
      </c>
      <c r="R171" s="292">
        <v>4093</v>
      </c>
      <c r="S171" s="292">
        <v>4124.96</v>
      </c>
      <c r="T171" s="292">
        <v>4114.6000000000004</v>
      </c>
      <c r="U171" s="292">
        <v>4104.54</v>
      </c>
      <c r="V171" s="292">
        <v>4087.64</v>
      </c>
      <c r="W171" s="292">
        <v>3989.83</v>
      </c>
      <c r="X171" s="292">
        <v>3898.32</v>
      </c>
      <c r="Y171" s="292">
        <v>3623.95</v>
      </c>
    </row>
    <row r="172" spans="1:25" s="323" customFormat="1" hidden="1" outlineLevel="1">
      <c r="A172" s="331">
        <v>15</v>
      </c>
      <c r="B172" s="292">
        <v>3564.98</v>
      </c>
      <c r="C172" s="292">
        <v>3498.25</v>
      </c>
      <c r="D172" s="292">
        <v>3439.38</v>
      </c>
      <c r="E172" s="292">
        <v>3416.28</v>
      </c>
      <c r="F172" s="292">
        <v>3483.37</v>
      </c>
      <c r="G172" s="292">
        <v>3550.8</v>
      </c>
      <c r="H172" s="292">
        <v>3828.55</v>
      </c>
      <c r="I172" s="292">
        <v>3921.7</v>
      </c>
      <c r="J172" s="292">
        <v>4084.91</v>
      </c>
      <c r="K172" s="292">
        <v>4167.1499999999996</v>
      </c>
      <c r="L172" s="292">
        <v>4174.3900000000003</v>
      </c>
      <c r="M172" s="292">
        <v>4173.71</v>
      </c>
      <c r="N172" s="292">
        <v>4151.9399999999996</v>
      </c>
      <c r="O172" s="292">
        <v>4166.2</v>
      </c>
      <c r="P172" s="292">
        <v>4156.29</v>
      </c>
      <c r="Q172" s="292">
        <v>4162</v>
      </c>
      <c r="R172" s="292">
        <v>4158.96</v>
      </c>
      <c r="S172" s="292">
        <v>4205.1899999999996</v>
      </c>
      <c r="T172" s="292">
        <v>4161.8100000000004</v>
      </c>
      <c r="U172" s="292">
        <v>4150.22</v>
      </c>
      <c r="V172" s="292">
        <v>4134.34</v>
      </c>
      <c r="W172" s="292">
        <v>4128.8900000000003</v>
      </c>
      <c r="X172" s="292">
        <v>3994.56</v>
      </c>
      <c r="Y172" s="292">
        <v>3809.59</v>
      </c>
    </row>
    <row r="173" spans="1:25" s="323" customFormat="1" hidden="1" outlineLevel="1">
      <c r="A173" s="331">
        <v>16</v>
      </c>
      <c r="B173" s="292">
        <v>3685.03</v>
      </c>
      <c r="C173" s="292">
        <v>3585.46</v>
      </c>
      <c r="D173" s="292">
        <v>3538.99</v>
      </c>
      <c r="E173" s="292">
        <v>3536.36</v>
      </c>
      <c r="F173" s="292">
        <v>3534.97</v>
      </c>
      <c r="G173" s="292">
        <v>3598.84</v>
      </c>
      <c r="H173" s="292">
        <v>3784.99</v>
      </c>
      <c r="I173" s="292">
        <v>3830.24</v>
      </c>
      <c r="J173" s="292">
        <v>3910.54</v>
      </c>
      <c r="K173" s="292">
        <v>4014.24</v>
      </c>
      <c r="L173" s="292">
        <v>4090.26</v>
      </c>
      <c r="M173" s="292">
        <v>4109.8</v>
      </c>
      <c r="N173" s="292">
        <v>4100.55</v>
      </c>
      <c r="O173" s="292">
        <v>4096.32</v>
      </c>
      <c r="P173" s="292">
        <v>4101.32</v>
      </c>
      <c r="Q173" s="292">
        <v>4102.43</v>
      </c>
      <c r="R173" s="292">
        <v>4127.51</v>
      </c>
      <c r="S173" s="292">
        <v>4139.4799999999996</v>
      </c>
      <c r="T173" s="292">
        <v>4133.09</v>
      </c>
      <c r="U173" s="292">
        <v>4113.4399999999996</v>
      </c>
      <c r="V173" s="292">
        <v>4114.57</v>
      </c>
      <c r="W173" s="292">
        <v>4094.05</v>
      </c>
      <c r="X173" s="292">
        <v>3926.7</v>
      </c>
      <c r="Y173" s="292">
        <v>3697.12</v>
      </c>
    </row>
    <row r="174" spans="1:25" s="323" customFormat="1" hidden="1" outlineLevel="1">
      <c r="A174" s="331">
        <v>17</v>
      </c>
      <c r="B174" s="292">
        <v>3613.28</v>
      </c>
      <c r="C174" s="292">
        <v>3528.42</v>
      </c>
      <c r="D174" s="292">
        <v>3507.33</v>
      </c>
      <c r="E174" s="292">
        <v>3480.93</v>
      </c>
      <c r="F174" s="292">
        <v>3476.51</v>
      </c>
      <c r="G174" s="292">
        <v>3506.19</v>
      </c>
      <c r="H174" s="292">
        <v>3542.2</v>
      </c>
      <c r="I174" s="292">
        <v>3566.67</v>
      </c>
      <c r="J174" s="292">
        <v>3680.48</v>
      </c>
      <c r="K174" s="292">
        <v>3859.28</v>
      </c>
      <c r="L174" s="292">
        <v>3906.51</v>
      </c>
      <c r="M174" s="292">
        <v>3945.29</v>
      </c>
      <c r="N174" s="292">
        <v>3961.85</v>
      </c>
      <c r="O174" s="292">
        <v>3955.83</v>
      </c>
      <c r="P174" s="292">
        <v>3945.75</v>
      </c>
      <c r="Q174" s="292">
        <v>3967.94</v>
      </c>
      <c r="R174" s="292">
        <v>4028.21</v>
      </c>
      <c r="S174" s="292">
        <v>4092.75</v>
      </c>
      <c r="T174" s="292">
        <v>4110.7</v>
      </c>
      <c r="U174" s="292">
        <v>4079.51</v>
      </c>
      <c r="V174" s="292">
        <v>4039.62</v>
      </c>
      <c r="W174" s="292">
        <v>3993.46</v>
      </c>
      <c r="X174" s="292">
        <v>3907.53</v>
      </c>
      <c r="Y174" s="292">
        <v>3655.83</v>
      </c>
    </row>
    <row r="175" spans="1:25" s="323" customFormat="1" hidden="1" outlineLevel="1">
      <c r="A175" s="331">
        <v>18</v>
      </c>
      <c r="B175" s="292">
        <v>3559.41</v>
      </c>
      <c r="C175" s="292">
        <v>3497.78</v>
      </c>
      <c r="D175" s="292">
        <v>3457.11</v>
      </c>
      <c r="E175" s="292">
        <v>3460.04</v>
      </c>
      <c r="F175" s="292">
        <v>3484.47</v>
      </c>
      <c r="G175" s="292">
        <v>3585.45</v>
      </c>
      <c r="H175" s="292">
        <v>3827.02</v>
      </c>
      <c r="I175" s="292">
        <v>3927.53</v>
      </c>
      <c r="J175" s="292">
        <v>4074.12</v>
      </c>
      <c r="K175" s="292">
        <v>4149.29</v>
      </c>
      <c r="L175" s="292">
        <v>4176.59</v>
      </c>
      <c r="M175" s="292">
        <v>4179.74</v>
      </c>
      <c r="N175" s="292">
        <v>4161.46</v>
      </c>
      <c r="O175" s="292">
        <v>4155.5</v>
      </c>
      <c r="P175" s="292">
        <v>4126.37</v>
      </c>
      <c r="Q175" s="292">
        <v>4143.5</v>
      </c>
      <c r="R175" s="292">
        <v>4151.18</v>
      </c>
      <c r="S175" s="292">
        <v>4206.66</v>
      </c>
      <c r="T175" s="292">
        <v>4192.32</v>
      </c>
      <c r="U175" s="292">
        <v>4140.0600000000004</v>
      </c>
      <c r="V175" s="292">
        <v>4043.2</v>
      </c>
      <c r="W175" s="292">
        <v>4040.6</v>
      </c>
      <c r="X175" s="292">
        <v>3941.14</v>
      </c>
      <c r="Y175" s="292">
        <v>3698.23</v>
      </c>
    </row>
    <row r="176" spans="1:25" s="323" customFormat="1" hidden="1" outlineLevel="1">
      <c r="A176" s="331">
        <v>19</v>
      </c>
      <c r="B176" s="292">
        <v>3536.08</v>
      </c>
      <c r="C176" s="292">
        <v>3501.47</v>
      </c>
      <c r="D176" s="292">
        <v>3480.49</v>
      </c>
      <c r="E176" s="292">
        <v>3476.84</v>
      </c>
      <c r="F176" s="292">
        <v>3500.16</v>
      </c>
      <c r="G176" s="292">
        <v>3586.85</v>
      </c>
      <c r="H176" s="292">
        <v>3795.75</v>
      </c>
      <c r="I176" s="292">
        <v>3839.17</v>
      </c>
      <c r="J176" s="292">
        <v>3937.93</v>
      </c>
      <c r="K176" s="292">
        <v>4044.68</v>
      </c>
      <c r="L176" s="292">
        <v>4096.0600000000004</v>
      </c>
      <c r="M176" s="292">
        <v>4067.07</v>
      </c>
      <c r="N176" s="292">
        <v>4039.25</v>
      </c>
      <c r="O176" s="292">
        <v>4031.74</v>
      </c>
      <c r="P176" s="292">
        <v>4046.8</v>
      </c>
      <c r="Q176" s="292">
        <v>4052.14</v>
      </c>
      <c r="R176" s="292">
        <v>4049.55</v>
      </c>
      <c r="S176" s="292">
        <v>4092.24</v>
      </c>
      <c r="T176" s="292">
        <v>4077.64</v>
      </c>
      <c r="U176" s="292">
        <v>4013.07</v>
      </c>
      <c r="V176" s="292">
        <v>3990.22</v>
      </c>
      <c r="W176" s="292">
        <v>3978.56</v>
      </c>
      <c r="X176" s="292">
        <v>3913.65</v>
      </c>
      <c r="Y176" s="292">
        <v>3621.58</v>
      </c>
    </row>
    <row r="177" spans="1:167" s="323" customFormat="1" hidden="1" outlineLevel="1">
      <c r="A177" s="331">
        <v>20</v>
      </c>
      <c r="B177" s="292">
        <v>3662.26</v>
      </c>
      <c r="C177" s="292">
        <v>3551.66</v>
      </c>
      <c r="D177" s="292">
        <v>3537.48</v>
      </c>
      <c r="E177" s="292">
        <v>3530.92</v>
      </c>
      <c r="F177" s="292">
        <v>3560.96</v>
      </c>
      <c r="G177" s="292">
        <v>3696.72</v>
      </c>
      <c r="H177" s="292">
        <v>3878.76</v>
      </c>
      <c r="I177" s="292">
        <v>3907.42</v>
      </c>
      <c r="J177" s="292">
        <v>4027.66</v>
      </c>
      <c r="K177" s="292">
        <v>4105.6899999999996</v>
      </c>
      <c r="L177" s="292">
        <v>4113.6400000000003</v>
      </c>
      <c r="M177" s="292">
        <v>4129.83</v>
      </c>
      <c r="N177" s="292">
        <v>4115.0200000000004</v>
      </c>
      <c r="O177" s="292">
        <v>4117.04</v>
      </c>
      <c r="P177" s="292">
        <v>4110.82</v>
      </c>
      <c r="Q177" s="292">
        <v>4115.29</v>
      </c>
      <c r="R177" s="292">
        <v>4092.21</v>
      </c>
      <c r="S177" s="292">
        <v>4104.2</v>
      </c>
      <c r="T177" s="292">
        <v>4098.05</v>
      </c>
      <c r="U177" s="292">
        <v>4081.26</v>
      </c>
      <c r="V177" s="292">
        <v>4035.23</v>
      </c>
      <c r="W177" s="292">
        <v>4017.03</v>
      </c>
      <c r="X177" s="292">
        <v>3929.39</v>
      </c>
      <c r="Y177" s="292">
        <v>3832.58</v>
      </c>
    </row>
    <row r="178" spans="1:167" s="323" customFormat="1" hidden="1" outlineLevel="1">
      <c r="A178" s="331">
        <v>21</v>
      </c>
      <c r="B178" s="292">
        <v>3604.81</v>
      </c>
      <c r="C178" s="292">
        <v>3551.14</v>
      </c>
      <c r="D178" s="292">
        <v>3549.04</v>
      </c>
      <c r="E178" s="292">
        <v>3515.29</v>
      </c>
      <c r="F178" s="292">
        <v>3541.39</v>
      </c>
      <c r="G178" s="292">
        <v>3617.42</v>
      </c>
      <c r="H178" s="292">
        <v>3819.93</v>
      </c>
      <c r="I178" s="292">
        <v>3856.24</v>
      </c>
      <c r="J178" s="292">
        <v>3962.39</v>
      </c>
      <c r="K178" s="292">
        <v>4051.55</v>
      </c>
      <c r="L178" s="292">
        <v>4070.41</v>
      </c>
      <c r="M178" s="292">
        <v>4094.87</v>
      </c>
      <c r="N178" s="292">
        <v>4056.89</v>
      </c>
      <c r="O178" s="292">
        <v>4073</v>
      </c>
      <c r="P178" s="292">
        <v>4045.17</v>
      </c>
      <c r="Q178" s="292">
        <v>4071.49</v>
      </c>
      <c r="R178" s="292">
        <v>4035.08</v>
      </c>
      <c r="S178" s="292">
        <v>4113.3599999999997</v>
      </c>
      <c r="T178" s="292">
        <v>4114.2700000000004</v>
      </c>
      <c r="U178" s="292">
        <v>4096.5600000000004</v>
      </c>
      <c r="V178" s="292">
        <v>4028.64</v>
      </c>
      <c r="W178" s="292">
        <v>4026.43</v>
      </c>
      <c r="X178" s="292">
        <v>3989.82</v>
      </c>
      <c r="Y178" s="292">
        <v>3807.05</v>
      </c>
    </row>
    <row r="179" spans="1:167" s="323" customFormat="1" hidden="1" outlineLevel="1">
      <c r="A179" s="331">
        <v>22</v>
      </c>
      <c r="B179" s="292">
        <v>3594.44</v>
      </c>
      <c r="C179" s="292">
        <v>3541.67</v>
      </c>
      <c r="D179" s="292">
        <v>3546.63</v>
      </c>
      <c r="E179" s="292">
        <v>3526.06</v>
      </c>
      <c r="F179" s="292">
        <v>3543.92</v>
      </c>
      <c r="G179" s="292">
        <v>3645.53</v>
      </c>
      <c r="H179" s="292">
        <v>3837.91</v>
      </c>
      <c r="I179" s="292">
        <v>3915.02</v>
      </c>
      <c r="J179" s="292">
        <v>3992.27</v>
      </c>
      <c r="K179" s="292">
        <v>4023.89</v>
      </c>
      <c r="L179" s="292">
        <v>4021.57</v>
      </c>
      <c r="M179" s="292">
        <v>4082.55</v>
      </c>
      <c r="N179" s="292">
        <v>4034.45</v>
      </c>
      <c r="O179" s="292">
        <v>4043.73</v>
      </c>
      <c r="P179" s="292">
        <v>4013.82</v>
      </c>
      <c r="Q179" s="292">
        <v>4000.13</v>
      </c>
      <c r="R179" s="292">
        <v>3969.45</v>
      </c>
      <c r="S179" s="292">
        <v>3987.83</v>
      </c>
      <c r="T179" s="292">
        <v>3988.47</v>
      </c>
      <c r="U179" s="292">
        <v>3987.78</v>
      </c>
      <c r="V179" s="292">
        <v>3942.65</v>
      </c>
      <c r="W179" s="292">
        <v>4003.14</v>
      </c>
      <c r="X179" s="292">
        <v>3891.3</v>
      </c>
      <c r="Y179" s="292">
        <v>3702.66</v>
      </c>
    </row>
    <row r="180" spans="1:167" s="323" customFormat="1" hidden="1" outlineLevel="1">
      <c r="A180" s="331">
        <v>23</v>
      </c>
      <c r="B180" s="292">
        <v>3645.83</v>
      </c>
      <c r="C180" s="292">
        <v>3555.56</v>
      </c>
      <c r="D180" s="292">
        <v>3535.68</v>
      </c>
      <c r="E180" s="292">
        <v>3521.31</v>
      </c>
      <c r="F180" s="292">
        <v>3523.75</v>
      </c>
      <c r="G180" s="292">
        <v>3561.55</v>
      </c>
      <c r="H180" s="292">
        <v>3677.99</v>
      </c>
      <c r="I180" s="292">
        <v>3775.83</v>
      </c>
      <c r="J180" s="292">
        <v>3840.48</v>
      </c>
      <c r="K180" s="292">
        <v>3931.19</v>
      </c>
      <c r="L180" s="292">
        <v>3995</v>
      </c>
      <c r="M180" s="292">
        <v>4025.49</v>
      </c>
      <c r="N180" s="292">
        <v>4021.82</v>
      </c>
      <c r="O180" s="292">
        <v>4010.78</v>
      </c>
      <c r="P180" s="292">
        <v>3987.95</v>
      </c>
      <c r="Q180" s="292">
        <v>3958.72</v>
      </c>
      <c r="R180" s="292">
        <v>3970.39</v>
      </c>
      <c r="S180" s="292">
        <v>4022.02</v>
      </c>
      <c r="T180" s="292">
        <v>4039.76</v>
      </c>
      <c r="U180" s="292">
        <v>4014.43</v>
      </c>
      <c r="V180" s="292">
        <v>3978.16</v>
      </c>
      <c r="W180" s="292">
        <v>3977.86</v>
      </c>
      <c r="X180" s="292">
        <v>3911.34</v>
      </c>
      <c r="Y180" s="292">
        <v>3809.46</v>
      </c>
    </row>
    <row r="181" spans="1:167" s="323" customFormat="1" hidden="1" outlineLevel="1">
      <c r="A181" s="331">
        <v>24</v>
      </c>
      <c r="B181" s="292">
        <v>3844.69</v>
      </c>
      <c r="C181" s="292">
        <v>3595.16</v>
      </c>
      <c r="D181" s="292">
        <v>3573.16</v>
      </c>
      <c r="E181" s="292">
        <v>3550.66</v>
      </c>
      <c r="F181" s="292">
        <v>3561.94</v>
      </c>
      <c r="G181" s="292">
        <v>3582</v>
      </c>
      <c r="H181" s="292">
        <v>3613.41</v>
      </c>
      <c r="I181" s="292">
        <v>3779.17</v>
      </c>
      <c r="J181" s="292">
        <v>3861.65</v>
      </c>
      <c r="K181" s="292">
        <v>3974.54</v>
      </c>
      <c r="L181" s="292">
        <v>4024.89</v>
      </c>
      <c r="M181" s="292">
        <v>4051.33</v>
      </c>
      <c r="N181" s="292">
        <v>4060.6</v>
      </c>
      <c r="O181" s="292">
        <v>4043.04</v>
      </c>
      <c r="P181" s="292">
        <v>4038.31</v>
      </c>
      <c r="Q181" s="292">
        <v>4024.29</v>
      </c>
      <c r="R181" s="292">
        <v>4072.22</v>
      </c>
      <c r="S181" s="292">
        <v>4111.88</v>
      </c>
      <c r="T181" s="292">
        <v>4120.82</v>
      </c>
      <c r="U181" s="292">
        <v>4103.43</v>
      </c>
      <c r="V181" s="292">
        <v>4097.08</v>
      </c>
      <c r="W181" s="292">
        <v>4080.25</v>
      </c>
      <c r="X181" s="292">
        <v>3968.1</v>
      </c>
      <c r="Y181" s="292">
        <v>3827.64</v>
      </c>
    </row>
    <row r="182" spans="1:167" s="323" customFormat="1" hidden="1" outlineLevel="1">
      <c r="A182" s="331">
        <v>25</v>
      </c>
      <c r="B182" s="292">
        <v>3661.46</v>
      </c>
      <c r="C182" s="292">
        <v>3576.96</v>
      </c>
      <c r="D182" s="292">
        <v>3559.43</v>
      </c>
      <c r="E182" s="292">
        <v>3564.02</v>
      </c>
      <c r="F182" s="292">
        <v>3577.65</v>
      </c>
      <c r="G182" s="292">
        <v>3775.27</v>
      </c>
      <c r="H182" s="292">
        <v>3877.17</v>
      </c>
      <c r="I182" s="292">
        <v>3950.66</v>
      </c>
      <c r="J182" s="292">
        <v>4027.62</v>
      </c>
      <c r="K182" s="292">
        <v>4050.42</v>
      </c>
      <c r="L182" s="292">
        <v>4069.58</v>
      </c>
      <c r="M182" s="292">
        <v>4107.92</v>
      </c>
      <c r="N182" s="292">
        <v>4074.16</v>
      </c>
      <c r="O182" s="292">
        <v>4089.88</v>
      </c>
      <c r="P182" s="292">
        <v>4059.28</v>
      </c>
      <c r="Q182" s="292">
        <v>4052.12</v>
      </c>
      <c r="R182" s="292">
        <v>4015.64</v>
      </c>
      <c r="S182" s="292">
        <v>4013.83</v>
      </c>
      <c r="T182" s="292">
        <v>3990.33</v>
      </c>
      <c r="U182" s="292">
        <v>4037.06</v>
      </c>
      <c r="V182" s="292">
        <v>3934.9</v>
      </c>
      <c r="W182" s="292">
        <v>4005.23</v>
      </c>
      <c r="X182" s="292">
        <v>3873.96</v>
      </c>
      <c r="Y182" s="292">
        <v>3764.64</v>
      </c>
    </row>
    <row r="183" spans="1:167" s="323" customFormat="1" hidden="1" outlineLevel="1">
      <c r="A183" s="331">
        <v>26</v>
      </c>
      <c r="B183" s="292">
        <v>3561.3</v>
      </c>
      <c r="C183" s="292">
        <v>3527.72</v>
      </c>
      <c r="D183" s="292">
        <v>3521.02</v>
      </c>
      <c r="E183" s="292">
        <v>3513.04</v>
      </c>
      <c r="F183" s="292">
        <v>3525.47</v>
      </c>
      <c r="G183" s="292">
        <v>3637.45</v>
      </c>
      <c r="H183" s="292">
        <v>3788.78</v>
      </c>
      <c r="I183" s="292">
        <v>3819.88</v>
      </c>
      <c r="J183" s="292">
        <v>3569.39</v>
      </c>
      <c r="K183" s="292">
        <v>3919.05</v>
      </c>
      <c r="L183" s="292">
        <v>3929.79</v>
      </c>
      <c r="M183" s="292">
        <v>3935.28</v>
      </c>
      <c r="N183" s="292">
        <v>3924.31</v>
      </c>
      <c r="O183" s="292">
        <v>3945.9</v>
      </c>
      <c r="P183" s="292">
        <v>3928.7</v>
      </c>
      <c r="Q183" s="292">
        <v>3920.14</v>
      </c>
      <c r="R183" s="292">
        <v>3916.23</v>
      </c>
      <c r="S183" s="292">
        <v>3941.01</v>
      </c>
      <c r="T183" s="292">
        <v>3938.66</v>
      </c>
      <c r="U183" s="292">
        <v>3957.38</v>
      </c>
      <c r="V183" s="292">
        <v>3925.08</v>
      </c>
      <c r="W183" s="292">
        <v>3961.51</v>
      </c>
      <c r="X183" s="292">
        <v>3828</v>
      </c>
      <c r="Y183" s="292">
        <v>3629.93</v>
      </c>
    </row>
    <row r="184" spans="1:167" s="323" customFormat="1" hidden="1" outlineLevel="1">
      <c r="A184" s="331">
        <v>27</v>
      </c>
      <c r="B184" s="292">
        <v>3585.54</v>
      </c>
      <c r="C184" s="292">
        <v>3529.84</v>
      </c>
      <c r="D184" s="292">
        <v>3517.07</v>
      </c>
      <c r="E184" s="292">
        <v>3518.03</v>
      </c>
      <c r="F184" s="292">
        <v>3530.81</v>
      </c>
      <c r="G184" s="292">
        <v>3617.57</v>
      </c>
      <c r="H184" s="292">
        <v>3790.47</v>
      </c>
      <c r="I184" s="292">
        <v>3807.74</v>
      </c>
      <c r="J184" s="292">
        <v>3861.57</v>
      </c>
      <c r="K184" s="292">
        <v>3889.6</v>
      </c>
      <c r="L184" s="292">
        <v>3837.66</v>
      </c>
      <c r="M184" s="292">
        <v>3899.65</v>
      </c>
      <c r="N184" s="292">
        <v>3865.08</v>
      </c>
      <c r="O184" s="292">
        <v>3871.4</v>
      </c>
      <c r="P184" s="292">
        <v>3855.58</v>
      </c>
      <c r="Q184" s="292">
        <v>3862.26</v>
      </c>
      <c r="R184" s="292">
        <v>3544.19</v>
      </c>
      <c r="S184" s="292">
        <v>3807.91</v>
      </c>
      <c r="T184" s="292">
        <v>3816.87</v>
      </c>
      <c r="U184" s="292">
        <v>3878.94</v>
      </c>
      <c r="V184" s="292">
        <v>3829.33</v>
      </c>
      <c r="W184" s="292">
        <v>3851.14</v>
      </c>
      <c r="X184" s="292">
        <v>3748.57</v>
      </c>
      <c r="Y184" s="292">
        <v>3582.61</v>
      </c>
    </row>
    <row r="185" spans="1:167" s="323" customFormat="1" hidden="1" outlineLevel="1">
      <c r="A185" s="331">
        <v>28</v>
      </c>
      <c r="B185" s="292">
        <v>3545.95</v>
      </c>
      <c r="C185" s="292">
        <v>3510.13</v>
      </c>
      <c r="D185" s="292">
        <v>3500.06</v>
      </c>
      <c r="E185" s="292">
        <v>3497.3</v>
      </c>
      <c r="F185" s="292">
        <v>3503.09</v>
      </c>
      <c r="G185" s="292">
        <v>3611.81</v>
      </c>
      <c r="H185" s="292">
        <v>3798.7</v>
      </c>
      <c r="I185" s="292">
        <v>3846.12</v>
      </c>
      <c r="J185" s="292">
        <v>3885.52</v>
      </c>
      <c r="K185" s="292">
        <v>3925.89</v>
      </c>
      <c r="L185" s="292">
        <v>3937.17</v>
      </c>
      <c r="M185" s="292">
        <v>3952.65</v>
      </c>
      <c r="N185" s="292">
        <v>3934.69</v>
      </c>
      <c r="O185" s="292">
        <v>3940.97</v>
      </c>
      <c r="P185" s="292">
        <v>3949.74</v>
      </c>
      <c r="Q185" s="292">
        <v>3938.11</v>
      </c>
      <c r="R185" s="292">
        <v>3929.55</v>
      </c>
      <c r="S185" s="292">
        <v>3942.55</v>
      </c>
      <c r="T185" s="292">
        <v>3944.06</v>
      </c>
      <c r="U185" s="292">
        <v>3952.55</v>
      </c>
      <c r="V185" s="292">
        <v>3910.04</v>
      </c>
      <c r="W185" s="292">
        <v>3966.25</v>
      </c>
      <c r="X185" s="292">
        <v>3818.54</v>
      </c>
      <c r="Y185" s="292">
        <v>3580.87</v>
      </c>
    </row>
    <row r="186" spans="1:167" s="323" customFormat="1" hidden="1" outlineLevel="1">
      <c r="A186" s="331">
        <v>29</v>
      </c>
      <c r="B186" s="292">
        <v>3575.49</v>
      </c>
      <c r="C186" s="292">
        <v>3555.1</v>
      </c>
      <c r="D186" s="292">
        <v>3534.29</v>
      </c>
      <c r="E186" s="292">
        <v>3537.51</v>
      </c>
      <c r="F186" s="292">
        <v>3553.25</v>
      </c>
      <c r="G186" s="292">
        <v>3600.05</v>
      </c>
      <c r="H186" s="292">
        <v>3771.59</v>
      </c>
      <c r="I186" s="292">
        <v>3856.15</v>
      </c>
      <c r="J186" s="292">
        <v>3948.73</v>
      </c>
      <c r="K186" s="292">
        <v>3977.65</v>
      </c>
      <c r="L186" s="292">
        <v>3979.07</v>
      </c>
      <c r="M186" s="292">
        <v>4010.89</v>
      </c>
      <c r="N186" s="292">
        <v>3972.94</v>
      </c>
      <c r="O186" s="292">
        <v>3985.75</v>
      </c>
      <c r="P186" s="292">
        <v>3997.39</v>
      </c>
      <c r="Q186" s="292">
        <v>3984.1</v>
      </c>
      <c r="R186" s="292">
        <v>3972.53</v>
      </c>
      <c r="S186" s="292">
        <v>3986.24</v>
      </c>
      <c r="T186" s="292">
        <v>3971.76</v>
      </c>
      <c r="U186" s="292">
        <v>3978.56</v>
      </c>
      <c r="V186" s="292">
        <v>3954.48</v>
      </c>
      <c r="W186" s="292">
        <v>3986.31</v>
      </c>
      <c r="X186" s="292">
        <v>3875.79</v>
      </c>
      <c r="Y186" s="292">
        <v>3648.06</v>
      </c>
    </row>
    <row r="187" spans="1:167" s="323" customFormat="1" hidden="1" outlineLevel="1">
      <c r="A187" s="331">
        <v>30</v>
      </c>
      <c r="B187" s="292">
        <v>3825.06</v>
      </c>
      <c r="C187" s="292">
        <v>3612.96</v>
      </c>
      <c r="D187" s="292">
        <v>3581.96</v>
      </c>
      <c r="E187" s="292">
        <v>3568.88</v>
      </c>
      <c r="F187" s="292">
        <v>3567.32</v>
      </c>
      <c r="G187" s="292">
        <v>3574.93</v>
      </c>
      <c r="H187" s="292">
        <v>3738.03</v>
      </c>
      <c r="I187" s="292">
        <v>3782.92</v>
      </c>
      <c r="J187" s="292">
        <v>3860.95</v>
      </c>
      <c r="K187" s="292">
        <v>3916.69</v>
      </c>
      <c r="L187" s="292">
        <v>3927.66</v>
      </c>
      <c r="M187" s="292">
        <v>3936.35</v>
      </c>
      <c r="N187" s="292">
        <v>3942.18</v>
      </c>
      <c r="O187" s="292">
        <v>3961.36</v>
      </c>
      <c r="P187" s="292">
        <v>3963.98</v>
      </c>
      <c r="Q187" s="292">
        <v>3957.73</v>
      </c>
      <c r="R187" s="292">
        <v>3963.44</v>
      </c>
      <c r="S187" s="292">
        <v>3985.62</v>
      </c>
      <c r="T187" s="292">
        <v>3978.28</v>
      </c>
      <c r="U187" s="292">
        <v>3972.41</v>
      </c>
      <c r="V187" s="292">
        <v>3950.09</v>
      </c>
      <c r="W187" s="292">
        <v>3907.9</v>
      </c>
      <c r="X187" s="292">
        <v>3816.06</v>
      </c>
      <c r="Y187" s="292">
        <v>3615.69</v>
      </c>
    </row>
    <row r="188" spans="1:167" s="323" customFormat="1" hidden="1" outlineLevel="1">
      <c r="A188" s="331">
        <v>31</v>
      </c>
      <c r="B188" s="292">
        <v>3575.49</v>
      </c>
      <c r="C188" s="292">
        <v>3526.98</v>
      </c>
      <c r="D188" s="292">
        <v>3514.08</v>
      </c>
      <c r="E188" s="292">
        <v>3510.81</v>
      </c>
      <c r="F188" s="292">
        <v>3506.49</v>
      </c>
      <c r="G188" s="292">
        <v>3511.37</v>
      </c>
      <c r="H188" s="292">
        <v>3521.8</v>
      </c>
      <c r="I188" s="292">
        <v>3544.05</v>
      </c>
      <c r="J188" s="292">
        <v>3643.93</v>
      </c>
      <c r="K188" s="292">
        <v>3756.91</v>
      </c>
      <c r="L188" s="292">
        <v>3805.11</v>
      </c>
      <c r="M188" s="292">
        <v>3803.53</v>
      </c>
      <c r="N188" s="292">
        <v>3800.53</v>
      </c>
      <c r="O188" s="292">
        <v>3828.97</v>
      </c>
      <c r="P188" s="292">
        <v>3833.55</v>
      </c>
      <c r="Q188" s="292">
        <v>3830.6</v>
      </c>
      <c r="R188" s="292">
        <v>3847.7</v>
      </c>
      <c r="S188" s="292">
        <v>3886.96</v>
      </c>
      <c r="T188" s="292">
        <v>3891.19</v>
      </c>
      <c r="U188" s="292">
        <v>3870.53</v>
      </c>
      <c r="V188" s="292">
        <v>3853.01</v>
      </c>
      <c r="W188" s="292">
        <v>3842.72</v>
      </c>
      <c r="X188" s="292">
        <v>3764.9</v>
      </c>
      <c r="Y188" s="292">
        <v>3551.43</v>
      </c>
    </row>
    <row r="189" spans="1:167" s="323" customFormat="1" collapsed="1"/>
    <row r="190" spans="1:167" ht="15.75" thickBot="1">
      <c r="B190" s="277" t="s">
        <v>215</v>
      </c>
      <c r="N190" s="287" t="s">
        <v>330</v>
      </c>
      <c r="P190" s="277">
        <f>N190/1000</f>
        <v>837.90918000000011</v>
      </c>
    </row>
    <row r="192" spans="1:167" ht="56.25" customHeight="1">
      <c r="A192" s="399" t="s">
        <v>342</v>
      </c>
      <c r="B192" s="399"/>
      <c r="C192" s="399"/>
      <c r="D192" s="399"/>
      <c r="E192" s="399"/>
      <c r="F192" s="399"/>
      <c r="G192" s="399"/>
      <c r="H192" s="399"/>
      <c r="I192" s="399"/>
      <c r="J192" s="399"/>
      <c r="K192" s="399"/>
      <c r="L192" s="399"/>
      <c r="M192" s="399"/>
      <c r="N192" s="399"/>
      <c r="O192" s="399"/>
      <c r="P192" s="399"/>
      <c r="Q192" s="399"/>
      <c r="R192" s="399"/>
      <c r="S192" s="399"/>
      <c r="T192" s="399"/>
      <c r="U192" s="399"/>
      <c r="V192" s="399"/>
      <c r="W192" s="399"/>
      <c r="X192" s="399"/>
      <c r="Y192" s="399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6" t="s">
        <v>209</v>
      </c>
      <c r="B194" s="468" t="s">
        <v>336</v>
      </c>
      <c r="C194" s="468"/>
      <c r="D194" s="468"/>
      <c r="E194" s="468"/>
      <c r="F194" s="468"/>
      <c r="G194" s="468"/>
      <c r="H194" s="468"/>
      <c r="I194" s="468"/>
      <c r="J194" s="468"/>
      <c r="K194" s="468"/>
      <c r="L194" s="468"/>
      <c r="M194" s="468"/>
      <c r="N194" s="468"/>
      <c r="O194" s="468"/>
      <c r="P194" s="468"/>
      <c r="Q194" s="468"/>
      <c r="R194" s="468"/>
      <c r="S194" s="468"/>
      <c r="T194" s="468"/>
      <c r="U194" s="468"/>
      <c r="V194" s="468"/>
      <c r="W194" s="468"/>
      <c r="X194" s="468"/>
      <c r="Y194" s="468"/>
    </row>
    <row r="195" spans="1:25" ht="30" hidden="1" outlineLevel="1">
      <c r="A195" s="426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1134.58</v>
      </c>
      <c r="C196" s="279">
        <v>1021.85</v>
      </c>
      <c r="D196" s="279">
        <v>1024.1600000000001</v>
      </c>
      <c r="E196" s="279">
        <v>1001.16</v>
      </c>
      <c r="F196" s="279">
        <v>970.19</v>
      </c>
      <c r="G196" s="279">
        <v>964.21</v>
      </c>
      <c r="H196" s="279">
        <v>962.29</v>
      </c>
      <c r="I196" s="279">
        <v>963.6</v>
      </c>
      <c r="J196" s="279">
        <v>945.71</v>
      </c>
      <c r="K196" s="279">
        <v>907.1</v>
      </c>
      <c r="L196" s="279">
        <v>946.85</v>
      </c>
      <c r="M196" s="279">
        <v>964.96</v>
      </c>
      <c r="N196" s="279">
        <v>998.19</v>
      </c>
      <c r="O196" s="279">
        <v>1006.17</v>
      </c>
      <c r="P196" s="279">
        <v>1010.54</v>
      </c>
      <c r="Q196" s="279">
        <v>1018.26</v>
      </c>
      <c r="R196" s="279">
        <v>1031.75</v>
      </c>
      <c r="S196" s="279">
        <v>1046.04</v>
      </c>
      <c r="T196" s="279">
        <v>1047.1400000000001</v>
      </c>
      <c r="U196" s="279">
        <v>1042.82</v>
      </c>
      <c r="V196" s="279">
        <v>1032.43</v>
      </c>
      <c r="W196" s="279">
        <v>1028.01</v>
      </c>
      <c r="X196" s="279">
        <v>1020.36</v>
      </c>
      <c r="Y196" s="279">
        <v>986.66</v>
      </c>
    </row>
    <row r="197" spans="1:25" hidden="1" outlineLevel="1">
      <c r="A197" s="254">
        <v>2</v>
      </c>
      <c r="B197" s="279">
        <v>1014.76</v>
      </c>
      <c r="C197" s="279">
        <v>976.63</v>
      </c>
      <c r="D197" s="279">
        <v>945.17</v>
      </c>
      <c r="E197" s="279">
        <v>931.03</v>
      </c>
      <c r="F197" s="279">
        <v>929.79</v>
      </c>
      <c r="G197" s="279">
        <v>954.85</v>
      </c>
      <c r="H197" s="279">
        <v>982.01</v>
      </c>
      <c r="I197" s="279">
        <v>981.73</v>
      </c>
      <c r="J197" s="279">
        <v>1004.19</v>
      </c>
      <c r="K197" s="279">
        <v>1155.49</v>
      </c>
      <c r="L197" s="279">
        <v>1262.3399999999999</v>
      </c>
      <c r="M197" s="279">
        <v>1304.6199999999999</v>
      </c>
      <c r="N197" s="279">
        <v>1305.6199999999999</v>
      </c>
      <c r="O197" s="279">
        <v>1294.93</v>
      </c>
      <c r="P197" s="279">
        <v>1287.3599999999999</v>
      </c>
      <c r="Q197" s="279">
        <v>1274.8900000000001</v>
      </c>
      <c r="R197" s="279">
        <v>1300.5999999999999</v>
      </c>
      <c r="S197" s="279">
        <v>1314.28</v>
      </c>
      <c r="T197" s="279">
        <v>1310.76</v>
      </c>
      <c r="U197" s="279">
        <v>1292.8699999999999</v>
      </c>
      <c r="V197" s="279">
        <v>1303.76</v>
      </c>
      <c r="W197" s="279">
        <v>1289.76</v>
      </c>
      <c r="X197" s="279">
        <v>1231.33</v>
      </c>
      <c r="Y197" s="279">
        <v>1012.14</v>
      </c>
    </row>
    <row r="198" spans="1:25" hidden="1" outlineLevel="1">
      <c r="A198" s="254">
        <v>3</v>
      </c>
      <c r="B198" s="279">
        <v>1006.1</v>
      </c>
      <c r="C198" s="279">
        <v>948.23</v>
      </c>
      <c r="D198" s="279">
        <v>955</v>
      </c>
      <c r="E198" s="279">
        <v>947.47</v>
      </c>
      <c r="F198" s="279">
        <v>945.48</v>
      </c>
      <c r="G198" s="279">
        <v>952.37</v>
      </c>
      <c r="H198" s="279">
        <v>988.09</v>
      </c>
      <c r="I198" s="279">
        <v>1007.1</v>
      </c>
      <c r="J198" s="279">
        <v>1139.67</v>
      </c>
      <c r="K198" s="279">
        <v>1281.5</v>
      </c>
      <c r="L198" s="279">
        <v>1353.73</v>
      </c>
      <c r="M198" s="279">
        <v>1389.35</v>
      </c>
      <c r="N198" s="279">
        <v>1370.57</v>
      </c>
      <c r="O198" s="279">
        <v>1363.7</v>
      </c>
      <c r="P198" s="279">
        <v>1381.28</v>
      </c>
      <c r="Q198" s="279">
        <v>1359.85</v>
      </c>
      <c r="R198" s="279">
        <v>1387.13</v>
      </c>
      <c r="S198" s="279">
        <v>1422.01</v>
      </c>
      <c r="T198" s="279">
        <v>1405.16</v>
      </c>
      <c r="U198" s="279">
        <v>1382.33</v>
      </c>
      <c r="V198" s="279">
        <v>1365.82</v>
      </c>
      <c r="W198" s="279">
        <v>1336.75</v>
      </c>
      <c r="X198" s="279">
        <v>1255.17</v>
      </c>
      <c r="Y198" s="279">
        <v>1050.54</v>
      </c>
    </row>
    <row r="199" spans="1:25" hidden="1" outlineLevel="1">
      <c r="A199" s="254">
        <v>4</v>
      </c>
      <c r="B199" s="279">
        <v>1057.8800000000001</v>
      </c>
      <c r="C199" s="279">
        <v>1004.2</v>
      </c>
      <c r="D199" s="279">
        <v>990.31</v>
      </c>
      <c r="E199" s="279">
        <v>979.61</v>
      </c>
      <c r="F199" s="279">
        <v>971.82</v>
      </c>
      <c r="G199" s="279">
        <v>985.63</v>
      </c>
      <c r="H199" s="279">
        <v>1025.73</v>
      </c>
      <c r="I199" s="279">
        <v>1044.92</v>
      </c>
      <c r="J199" s="279">
        <v>1228.22</v>
      </c>
      <c r="K199" s="279">
        <v>1362.22</v>
      </c>
      <c r="L199" s="279">
        <v>1405.53</v>
      </c>
      <c r="M199" s="279">
        <v>1448.67</v>
      </c>
      <c r="N199" s="279">
        <v>1427.69</v>
      </c>
      <c r="O199" s="279">
        <v>1420.67</v>
      </c>
      <c r="P199" s="279">
        <v>1431.13</v>
      </c>
      <c r="Q199" s="279">
        <v>1429.64</v>
      </c>
      <c r="R199" s="279">
        <v>1433.18</v>
      </c>
      <c r="S199" s="279">
        <v>1454.63</v>
      </c>
      <c r="T199" s="279">
        <v>1439.43</v>
      </c>
      <c r="U199" s="279">
        <v>1437.32</v>
      </c>
      <c r="V199" s="279">
        <v>1401.65</v>
      </c>
      <c r="W199" s="279">
        <v>1371</v>
      </c>
      <c r="X199" s="279">
        <v>1274.78</v>
      </c>
      <c r="Y199" s="279">
        <v>1043.3</v>
      </c>
    </row>
    <row r="200" spans="1:25" hidden="1" outlineLevel="1">
      <c r="A200" s="254">
        <v>5</v>
      </c>
      <c r="B200" s="279">
        <v>1103.58</v>
      </c>
      <c r="C200" s="279">
        <v>1002.93</v>
      </c>
      <c r="D200" s="279">
        <v>983.5</v>
      </c>
      <c r="E200" s="279">
        <v>970.31</v>
      </c>
      <c r="F200" s="279">
        <v>964.17</v>
      </c>
      <c r="G200" s="279">
        <v>989.77</v>
      </c>
      <c r="H200" s="279">
        <v>1040.25</v>
      </c>
      <c r="I200" s="279">
        <v>1075.07</v>
      </c>
      <c r="J200" s="279">
        <v>1250.18</v>
      </c>
      <c r="K200" s="279">
        <v>1348.9</v>
      </c>
      <c r="L200" s="279">
        <v>1379.81</v>
      </c>
      <c r="M200" s="279">
        <v>1424.3</v>
      </c>
      <c r="N200" s="279">
        <v>1414.34</v>
      </c>
      <c r="O200" s="279">
        <v>1398.41</v>
      </c>
      <c r="P200" s="279">
        <v>1412.03</v>
      </c>
      <c r="Q200" s="279">
        <v>1394.11</v>
      </c>
      <c r="R200" s="279">
        <v>1416.89</v>
      </c>
      <c r="S200" s="279">
        <v>1480.28</v>
      </c>
      <c r="T200" s="279">
        <v>1435.56</v>
      </c>
      <c r="U200" s="279">
        <v>1430.75</v>
      </c>
      <c r="V200" s="279">
        <v>1402.22</v>
      </c>
      <c r="W200" s="279">
        <v>1363.06</v>
      </c>
      <c r="X200" s="279">
        <v>1290.77</v>
      </c>
      <c r="Y200" s="279">
        <v>1068.51</v>
      </c>
    </row>
    <row r="201" spans="1:25" hidden="1" outlineLevel="1">
      <c r="A201" s="254">
        <v>6</v>
      </c>
      <c r="B201" s="279">
        <v>1025.18</v>
      </c>
      <c r="C201" s="279">
        <v>952.13</v>
      </c>
      <c r="D201" s="279">
        <v>936.05</v>
      </c>
      <c r="E201" s="279">
        <v>928.93</v>
      </c>
      <c r="F201" s="279">
        <v>924.7</v>
      </c>
      <c r="G201" s="279">
        <v>950.22</v>
      </c>
      <c r="H201" s="279">
        <v>1005.87</v>
      </c>
      <c r="I201" s="279">
        <v>1014.62</v>
      </c>
      <c r="J201" s="279">
        <v>1115.3900000000001</v>
      </c>
      <c r="K201" s="279">
        <v>1268.67</v>
      </c>
      <c r="L201" s="279">
        <v>1329.12</v>
      </c>
      <c r="M201" s="279">
        <v>1359.85</v>
      </c>
      <c r="N201" s="279">
        <v>1359.48</v>
      </c>
      <c r="O201" s="279">
        <v>1351.95</v>
      </c>
      <c r="P201" s="279">
        <v>1371.42</v>
      </c>
      <c r="Q201" s="279">
        <v>1355.62</v>
      </c>
      <c r="R201" s="279">
        <v>1385.24</v>
      </c>
      <c r="S201" s="279">
        <v>1410.84</v>
      </c>
      <c r="T201" s="279">
        <v>1376.61</v>
      </c>
      <c r="U201" s="279">
        <v>1368</v>
      </c>
      <c r="V201" s="279">
        <v>1360.47</v>
      </c>
      <c r="W201" s="279">
        <v>1323.58</v>
      </c>
      <c r="X201" s="279">
        <v>1213.95</v>
      </c>
      <c r="Y201" s="279">
        <v>1017.1</v>
      </c>
    </row>
    <row r="202" spans="1:25" hidden="1" outlineLevel="1">
      <c r="A202" s="254">
        <v>7</v>
      </c>
      <c r="B202" s="279">
        <v>973.59</v>
      </c>
      <c r="C202" s="279">
        <v>925.9</v>
      </c>
      <c r="D202" s="279">
        <v>907.94</v>
      </c>
      <c r="E202" s="279">
        <v>902.86</v>
      </c>
      <c r="F202" s="279">
        <v>904.4</v>
      </c>
      <c r="G202" s="279">
        <v>926.41</v>
      </c>
      <c r="H202" s="279">
        <v>964.6</v>
      </c>
      <c r="I202" s="279">
        <v>967.7</v>
      </c>
      <c r="J202" s="279">
        <v>975.8</v>
      </c>
      <c r="K202" s="279">
        <v>1001.79</v>
      </c>
      <c r="L202" s="279">
        <v>1026.4000000000001</v>
      </c>
      <c r="M202" s="279">
        <v>1035.71</v>
      </c>
      <c r="N202" s="279">
        <v>1026.54</v>
      </c>
      <c r="O202" s="279">
        <v>1027.82</v>
      </c>
      <c r="P202" s="279">
        <v>1033</v>
      </c>
      <c r="Q202" s="279">
        <v>1015.67</v>
      </c>
      <c r="R202" s="279">
        <v>1041.8900000000001</v>
      </c>
      <c r="S202" s="279">
        <v>1071.82</v>
      </c>
      <c r="T202" s="279">
        <v>1058.42</v>
      </c>
      <c r="U202" s="279">
        <v>1066.18</v>
      </c>
      <c r="V202" s="279">
        <v>1050.83</v>
      </c>
      <c r="W202" s="279">
        <v>1041.8</v>
      </c>
      <c r="X202" s="279">
        <v>1026.18</v>
      </c>
      <c r="Y202" s="279">
        <v>979.79</v>
      </c>
    </row>
    <row r="203" spans="1:25" hidden="1" outlineLevel="1">
      <c r="A203" s="254">
        <v>8</v>
      </c>
      <c r="B203" s="279">
        <v>956.55</v>
      </c>
      <c r="C203" s="279">
        <v>909.76</v>
      </c>
      <c r="D203" s="279">
        <v>891.19</v>
      </c>
      <c r="E203" s="279">
        <v>863.01</v>
      </c>
      <c r="F203" s="279">
        <v>864.91</v>
      </c>
      <c r="G203" s="279">
        <v>902.3</v>
      </c>
      <c r="H203" s="279">
        <v>959.46</v>
      </c>
      <c r="I203" s="279">
        <v>962.2</v>
      </c>
      <c r="J203" s="279">
        <v>979.87</v>
      </c>
      <c r="K203" s="279">
        <v>1192.21</v>
      </c>
      <c r="L203" s="279">
        <v>1241.8800000000001</v>
      </c>
      <c r="M203" s="279">
        <v>1260.83</v>
      </c>
      <c r="N203" s="279">
        <v>1260.3399999999999</v>
      </c>
      <c r="O203" s="279">
        <v>1233.1099999999999</v>
      </c>
      <c r="P203" s="279">
        <v>1258.3399999999999</v>
      </c>
      <c r="Q203" s="279">
        <v>1252.07</v>
      </c>
      <c r="R203" s="279">
        <v>1252.53</v>
      </c>
      <c r="S203" s="279">
        <v>1273.54</v>
      </c>
      <c r="T203" s="279">
        <v>1290.9100000000001</v>
      </c>
      <c r="U203" s="279">
        <v>1283.5899999999999</v>
      </c>
      <c r="V203" s="279">
        <v>1269.98</v>
      </c>
      <c r="W203" s="279">
        <v>1254.83</v>
      </c>
      <c r="X203" s="279">
        <v>1063.9100000000001</v>
      </c>
      <c r="Y203" s="279">
        <v>979.81</v>
      </c>
    </row>
    <row r="204" spans="1:25" hidden="1" outlineLevel="1">
      <c r="A204" s="254">
        <v>9</v>
      </c>
      <c r="B204" s="279">
        <v>972.46</v>
      </c>
      <c r="C204" s="279">
        <v>920.97</v>
      </c>
      <c r="D204" s="279">
        <v>909.78</v>
      </c>
      <c r="E204" s="279">
        <v>895.67</v>
      </c>
      <c r="F204" s="279">
        <v>890.87</v>
      </c>
      <c r="G204" s="279">
        <v>914.63</v>
      </c>
      <c r="H204" s="279">
        <v>961.96</v>
      </c>
      <c r="I204" s="279">
        <v>985.68</v>
      </c>
      <c r="J204" s="279">
        <v>1021.15</v>
      </c>
      <c r="K204" s="279">
        <v>1237.96</v>
      </c>
      <c r="L204" s="279">
        <v>1320.58</v>
      </c>
      <c r="M204" s="279">
        <v>1384.6</v>
      </c>
      <c r="N204" s="279">
        <v>1398.09</v>
      </c>
      <c r="O204" s="279">
        <v>1386.04</v>
      </c>
      <c r="P204" s="279">
        <v>1388.6</v>
      </c>
      <c r="Q204" s="279">
        <v>1390.68</v>
      </c>
      <c r="R204" s="279">
        <v>1382.6</v>
      </c>
      <c r="S204" s="279">
        <v>1393.47</v>
      </c>
      <c r="T204" s="279">
        <v>1401.59</v>
      </c>
      <c r="U204" s="279">
        <v>1401.12</v>
      </c>
      <c r="V204" s="279">
        <v>1383.24</v>
      </c>
      <c r="W204" s="279">
        <v>1367.65</v>
      </c>
      <c r="X204" s="279">
        <v>1330.47</v>
      </c>
      <c r="Y204" s="279">
        <v>1101.98</v>
      </c>
    </row>
    <row r="205" spans="1:25" hidden="1" outlineLevel="1">
      <c r="A205" s="254">
        <v>10</v>
      </c>
      <c r="B205" s="279">
        <v>1033.69</v>
      </c>
      <c r="C205" s="279">
        <v>965.31</v>
      </c>
      <c r="D205" s="279">
        <v>946.36</v>
      </c>
      <c r="E205" s="279">
        <v>935.97</v>
      </c>
      <c r="F205" s="279">
        <v>935.34</v>
      </c>
      <c r="G205" s="279">
        <v>953.9</v>
      </c>
      <c r="H205" s="279">
        <v>997.44</v>
      </c>
      <c r="I205" s="279">
        <v>1030.21</v>
      </c>
      <c r="J205" s="279">
        <v>1079.25</v>
      </c>
      <c r="K205" s="279">
        <v>1289.05</v>
      </c>
      <c r="L205" s="279">
        <v>1364.86</v>
      </c>
      <c r="M205" s="279">
        <v>1392.5</v>
      </c>
      <c r="N205" s="279">
        <v>1395.37</v>
      </c>
      <c r="O205" s="279">
        <v>1400.35</v>
      </c>
      <c r="P205" s="279">
        <v>1411.9</v>
      </c>
      <c r="Q205" s="279">
        <v>1412.36</v>
      </c>
      <c r="R205" s="279">
        <v>1437.44</v>
      </c>
      <c r="S205" s="279">
        <v>1466.09</v>
      </c>
      <c r="T205" s="279">
        <v>1478.75</v>
      </c>
      <c r="U205" s="279">
        <v>1467</v>
      </c>
      <c r="V205" s="279">
        <v>1460.79</v>
      </c>
      <c r="W205" s="279">
        <v>1448.91</v>
      </c>
      <c r="X205" s="279">
        <v>1395.06</v>
      </c>
      <c r="Y205" s="279">
        <v>1250.46</v>
      </c>
    </row>
    <row r="206" spans="1:25" hidden="1" outlineLevel="1">
      <c r="A206" s="254">
        <v>11</v>
      </c>
      <c r="B206" s="279">
        <v>1019.04</v>
      </c>
      <c r="C206" s="279">
        <v>963.34</v>
      </c>
      <c r="D206" s="279">
        <v>945.79</v>
      </c>
      <c r="E206" s="279">
        <v>930.04</v>
      </c>
      <c r="F206" s="279">
        <v>935.26</v>
      </c>
      <c r="G206" s="279">
        <v>990.32</v>
      </c>
      <c r="H206" s="279">
        <v>1108.1099999999999</v>
      </c>
      <c r="I206" s="279">
        <v>1282.1600000000001</v>
      </c>
      <c r="J206" s="279">
        <v>1359.84</v>
      </c>
      <c r="K206" s="279">
        <v>1446.05</v>
      </c>
      <c r="L206" s="279">
        <v>1469.6</v>
      </c>
      <c r="M206" s="279">
        <v>1473.73</v>
      </c>
      <c r="N206" s="279">
        <v>1444.89</v>
      </c>
      <c r="O206" s="279">
        <v>1426.79</v>
      </c>
      <c r="P206" s="279">
        <v>1407.82</v>
      </c>
      <c r="Q206" s="279">
        <v>1414.26</v>
      </c>
      <c r="R206" s="279">
        <v>1432.73</v>
      </c>
      <c r="S206" s="279">
        <v>1472.13</v>
      </c>
      <c r="T206" s="279">
        <v>1447.3</v>
      </c>
      <c r="U206" s="279">
        <v>1411.01</v>
      </c>
      <c r="V206" s="279">
        <v>1366.67</v>
      </c>
      <c r="W206" s="279">
        <v>1407.55</v>
      </c>
      <c r="X206" s="279">
        <v>1312.27</v>
      </c>
      <c r="Y206" s="279">
        <v>1037.31</v>
      </c>
    </row>
    <row r="207" spans="1:25" hidden="1" outlineLevel="1">
      <c r="A207" s="254">
        <v>12</v>
      </c>
      <c r="B207" s="279">
        <v>932</v>
      </c>
      <c r="C207" s="279">
        <v>827.64</v>
      </c>
      <c r="D207" s="279">
        <v>853.52</v>
      </c>
      <c r="E207" s="279">
        <v>824.05</v>
      </c>
      <c r="F207" s="279">
        <v>887.81</v>
      </c>
      <c r="G207" s="279">
        <v>958.22</v>
      </c>
      <c r="H207" s="279">
        <v>1056.07</v>
      </c>
      <c r="I207" s="279">
        <v>1200.23</v>
      </c>
      <c r="J207" s="279">
        <v>1280.0899999999999</v>
      </c>
      <c r="K207" s="279">
        <v>1373.98</v>
      </c>
      <c r="L207" s="279">
        <v>1400.48</v>
      </c>
      <c r="M207" s="279">
        <v>1398.8</v>
      </c>
      <c r="N207" s="279">
        <v>1375.71</v>
      </c>
      <c r="O207" s="279">
        <v>1364.08</v>
      </c>
      <c r="P207" s="279">
        <v>1342.31</v>
      </c>
      <c r="Q207" s="279">
        <v>1337.79</v>
      </c>
      <c r="R207" s="279">
        <v>1372.57</v>
      </c>
      <c r="S207" s="279">
        <v>1386</v>
      </c>
      <c r="T207" s="279">
        <v>1372.35</v>
      </c>
      <c r="U207" s="279">
        <v>1355.02</v>
      </c>
      <c r="V207" s="279">
        <v>1325.2</v>
      </c>
      <c r="W207" s="279">
        <v>1439.7</v>
      </c>
      <c r="X207" s="279">
        <v>1413.67</v>
      </c>
      <c r="Y207" s="279">
        <v>1020.71</v>
      </c>
    </row>
    <row r="208" spans="1:25" hidden="1" outlineLevel="1">
      <c r="A208" s="254">
        <v>13</v>
      </c>
      <c r="B208" s="279">
        <v>932.7</v>
      </c>
      <c r="C208" s="279">
        <v>833.5</v>
      </c>
      <c r="D208" s="279">
        <v>851.9</v>
      </c>
      <c r="E208" s="279">
        <v>836.03</v>
      </c>
      <c r="F208" s="279">
        <v>878.18</v>
      </c>
      <c r="G208" s="279">
        <v>963.39</v>
      </c>
      <c r="H208" s="279">
        <v>1053.3</v>
      </c>
      <c r="I208" s="279">
        <v>1181.6199999999999</v>
      </c>
      <c r="J208" s="279">
        <v>1237.1199999999999</v>
      </c>
      <c r="K208" s="279">
        <v>1291.93</v>
      </c>
      <c r="L208" s="279">
        <v>1306.17</v>
      </c>
      <c r="M208" s="279">
        <v>1279.6300000000001</v>
      </c>
      <c r="N208" s="279">
        <v>1274.33</v>
      </c>
      <c r="O208" s="279">
        <v>1328.12</v>
      </c>
      <c r="P208" s="279">
        <v>1263.6600000000001</v>
      </c>
      <c r="Q208" s="279">
        <v>1242.45</v>
      </c>
      <c r="R208" s="279">
        <v>1333.8</v>
      </c>
      <c r="S208" s="279">
        <v>1335.07</v>
      </c>
      <c r="T208" s="279">
        <v>1342.71</v>
      </c>
      <c r="U208" s="279">
        <v>1338.41</v>
      </c>
      <c r="V208" s="279">
        <v>1265.58</v>
      </c>
      <c r="W208" s="279">
        <v>1396.51</v>
      </c>
      <c r="X208" s="279">
        <v>1245.23</v>
      </c>
      <c r="Y208" s="279">
        <v>959.35</v>
      </c>
    </row>
    <row r="209" spans="1:25" hidden="1" outlineLevel="1">
      <c r="A209" s="254">
        <v>14</v>
      </c>
      <c r="B209" s="279">
        <v>976.62</v>
      </c>
      <c r="C209" s="279">
        <v>866.57</v>
      </c>
      <c r="D209" s="279">
        <v>850.42</v>
      </c>
      <c r="E209" s="279">
        <v>863.47</v>
      </c>
      <c r="F209" s="279">
        <v>896.62</v>
      </c>
      <c r="G209" s="279">
        <v>981.25</v>
      </c>
      <c r="H209" s="279">
        <v>1217.53</v>
      </c>
      <c r="I209" s="279">
        <v>1256.81</v>
      </c>
      <c r="J209" s="279">
        <v>1417.65</v>
      </c>
      <c r="K209" s="279">
        <v>1555.95</v>
      </c>
      <c r="L209" s="279">
        <v>1578.3</v>
      </c>
      <c r="M209" s="279">
        <v>1573.5</v>
      </c>
      <c r="N209" s="279">
        <v>1562.38</v>
      </c>
      <c r="O209" s="279">
        <v>1560.19</v>
      </c>
      <c r="P209" s="279">
        <v>1578.5</v>
      </c>
      <c r="Q209" s="279">
        <v>1552.14</v>
      </c>
      <c r="R209" s="279">
        <v>1550.31</v>
      </c>
      <c r="S209" s="279">
        <v>1582.27</v>
      </c>
      <c r="T209" s="279">
        <v>1571.91</v>
      </c>
      <c r="U209" s="279">
        <v>1561.85</v>
      </c>
      <c r="V209" s="279">
        <v>1544.95</v>
      </c>
      <c r="W209" s="279">
        <v>1447.14</v>
      </c>
      <c r="X209" s="279">
        <v>1355.63</v>
      </c>
      <c r="Y209" s="279">
        <v>1081.26</v>
      </c>
    </row>
    <row r="210" spans="1:25" hidden="1" outlineLevel="1">
      <c r="A210" s="254">
        <v>15</v>
      </c>
      <c r="B210" s="279">
        <v>1022.29</v>
      </c>
      <c r="C210" s="279">
        <v>955.56</v>
      </c>
      <c r="D210" s="279">
        <v>896.69</v>
      </c>
      <c r="E210" s="279">
        <v>873.59</v>
      </c>
      <c r="F210" s="279">
        <v>940.68</v>
      </c>
      <c r="G210" s="279">
        <v>1008.11</v>
      </c>
      <c r="H210" s="279">
        <v>1285.8599999999999</v>
      </c>
      <c r="I210" s="279">
        <v>1379.01</v>
      </c>
      <c r="J210" s="279">
        <v>1542.22</v>
      </c>
      <c r="K210" s="279">
        <v>1624.46</v>
      </c>
      <c r="L210" s="279">
        <v>1631.7</v>
      </c>
      <c r="M210" s="279">
        <v>1631.02</v>
      </c>
      <c r="N210" s="279">
        <v>1609.25</v>
      </c>
      <c r="O210" s="279">
        <v>1623.51</v>
      </c>
      <c r="P210" s="279">
        <v>1613.6</v>
      </c>
      <c r="Q210" s="279">
        <v>1619.31</v>
      </c>
      <c r="R210" s="279">
        <v>1616.27</v>
      </c>
      <c r="S210" s="279">
        <v>1662.5</v>
      </c>
      <c r="T210" s="279">
        <v>1619.12</v>
      </c>
      <c r="U210" s="279">
        <v>1607.53</v>
      </c>
      <c r="V210" s="279">
        <v>1591.65</v>
      </c>
      <c r="W210" s="279">
        <v>1586.2</v>
      </c>
      <c r="X210" s="279">
        <v>1451.87</v>
      </c>
      <c r="Y210" s="279">
        <v>1266.9000000000001</v>
      </c>
    </row>
    <row r="211" spans="1:25" hidden="1" outlineLevel="1">
      <c r="A211" s="254">
        <v>16</v>
      </c>
      <c r="B211" s="279">
        <v>1142.3399999999999</v>
      </c>
      <c r="C211" s="279">
        <v>1042.77</v>
      </c>
      <c r="D211" s="279">
        <v>996.3</v>
      </c>
      <c r="E211" s="279">
        <v>993.67</v>
      </c>
      <c r="F211" s="279">
        <v>992.28</v>
      </c>
      <c r="G211" s="279">
        <v>1056.1500000000001</v>
      </c>
      <c r="H211" s="279">
        <v>1242.3</v>
      </c>
      <c r="I211" s="279">
        <v>1287.55</v>
      </c>
      <c r="J211" s="279">
        <v>1367.85</v>
      </c>
      <c r="K211" s="279">
        <v>1471.55</v>
      </c>
      <c r="L211" s="279">
        <v>1547.57</v>
      </c>
      <c r="M211" s="279">
        <v>1567.11</v>
      </c>
      <c r="N211" s="279">
        <v>1557.86</v>
      </c>
      <c r="O211" s="279">
        <v>1553.63</v>
      </c>
      <c r="P211" s="279">
        <v>1558.63</v>
      </c>
      <c r="Q211" s="279">
        <v>1559.74</v>
      </c>
      <c r="R211" s="279">
        <v>1584.82</v>
      </c>
      <c r="S211" s="279">
        <v>1596.79</v>
      </c>
      <c r="T211" s="279">
        <v>1590.4</v>
      </c>
      <c r="U211" s="279">
        <v>1570.75</v>
      </c>
      <c r="V211" s="279">
        <v>1571.88</v>
      </c>
      <c r="W211" s="279">
        <v>1551.36</v>
      </c>
      <c r="X211" s="279">
        <v>1384.01</v>
      </c>
      <c r="Y211" s="279">
        <v>1154.43</v>
      </c>
    </row>
    <row r="212" spans="1:25" hidden="1" outlineLevel="1">
      <c r="A212" s="254">
        <v>17</v>
      </c>
      <c r="B212" s="279">
        <v>1070.5899999999999</v>
      </c>
      <c r="C212" s="279">
        <v>985.73</v>
      </c>
      <c r="D212" s="279">
        <v>964.64</v>
      </c>
      <c r="E212" s="279">
        <v>938.24</v>
      </c>
      <c r="F212" s="279">
        <v>933.82</v>
      </c>
      <c r="G212" s="279">
        <v>963.5</v>
      </c>
      <c r="H212" s="279">
        <v>999.51</v>
      </c>
      <c r="I212" s="279">
        <v>1023.98</v>
      </c>
      <c r="J212" s="279">
        <v>1137.79</v>
      </c>
      <c r="K212" s="279">
        <v>1316.59</v>
      </c>
      <c r="L212" s="279">
        <v>1363.82</v>
      </c>
      <c r="M212" s="279">
        <v>1402.6</v>
      </c>
      <c r="N212" s="279">
        <v>1419.16</v>
      </c>
      <c r="O212" s="279">
        <v>1413.14</v>
      </c>
      <c r="P212" s="279">
        <v>1403.06</v>
      </c>
      <c r="Q212" s="279">
        <v>1425.25</v>
      </c>
      <c r="R212" s="279">
        <v>1485.52</v>
      </c>
      <c r="S212" s="279">
        <v>1550.06</v>
      </c>
      <c r="T212" s="279">
        <v>1568.01</v>
      </c>
      <c r="U212" s="279">
        <v>1536.82</v>
      </c>
      <c r="V212" s="279">
        <v>1496.93</v>
      </c>
      <c r="W212" s="279">
        <v>1450.77</v>
      </c>
      <c r="X212" s="279">
        <v>1364.84</v>
      </c>
      <c r="Y212" s="279">
        <v>1113.1400000000001</v>
      </c>
    </row>
    <row r="213" spans="1:25" hidden="1" outlineLevel="1">
      <c r="A213" s="254">
        <v>18</v>
      </c>
      <c r="B213" s="279">
        <v>1016.72</v>
      </c>
      <c r="C213" s="279">
        <v>955.09</v>
      </c>
      <c r="D213" s="279">
        <v>914.42</v>
      </c>
      <c r="E213" s="279">
        <v>917.35</v>
      </c>
      <c r="F213" s="279">
        <v>941.78</v>
      </c>
      <c r="G213" s="279">
        <v>1042.76</v>
      </c>
      <c r="H213" s="279">
        <v>1284.33</v>
      </c>
      <c r="I213" s="279">
        <v>1384.84</v>
      </c>
      <c r="J213" s="279">
        <v>1531.43</v>
      </c>
      <c r="K213" s="279">
        <v>1606.6</v>
      </c>
      <c r="L213" s="279">
        <v>1633.9</v>
      </c>
      <c r="M213" s="279">
        <v>1637.05</v>
      </c>
      <c r="N213" s="279">
        <v>1618.77</v>
      </c>
      <c r="O213" s="279">
        <v>1612.81</v>
      </c>
      <c r="P213" s="279">
        <v>1583.68</v>
      </c>
      <c r="Q213" s="279">
        <v>1600.81</v>
      </c>
      <c r="R213" s="279">
        <v>1608.49</v>
      </c>
      <c r="S213" s="279">
        <v>1663.97</v>
      </c>
      <c r="T213" s="279">
        <v>1649.63</v>
      </c>
      <c r="U213" s="279">
        <v>1597.37</v>
      </c>
      <c r="V213" s="279">
        <v>1500.51</v>
      </c>
      <c r="W213" s="279">
        <v>1497.91</v>
      </c>
      <c r="X213" s="279">
        <v>1398.45</v>
      </c>
      <c r="Y213" s="279">
        <v>1155.54</v>
      </c>
    </row>
    <row r="214" spans="1:25" hidden="1" outlineLevel="1">
      <c r="A214" s="254">
        <v>19</v>
      </c>
      <c r="B214" s="279">
        <v>993.39</v>
      </c>
      <c r="C214" s="279">
        <v>958.78</v>
      </c>
      <c r="D214" s="279">
        <v>937.8</v>
      </c>
      <c r="E214" s="279">
        <v>934.15</v>
      </c>
      <c r="F214" s="279">
        <v>957.47</v>
      </c>
      <c r="G214" s="279">
        <v>1044.1600000000001</v>
      </c>
      <c r="H214" s="279">
        <v>1253.06</v>
      </c>
      <c r="I214" s="279">
        <v>1296.48</v>
      </c>
      <c r="J214" s="279">
        <v>1395.24</v>
      </c>
      <c r="K214" s="279">
        <v>1501.99</v>
      </c>
      <c r="L214" s="279">
        <v>1553.37</v>
      </c>
      <c r="M214" s="279">
        <v>1524.38</v>
      </c>
      <c r="N214" s="279">
        <v>1496.56</v>
      </c>
      <c r="O214" s="279">
        <v>1489.05</v>
      </c>
      <c r="P214" s="279">
        <v>1504.11</v>
      </c>
      <c r="Q214" s="279">
        <v>1509.45</v>
      </c>
      <c r="R214" s="279">
        <v>1506.86</v>
      </c>
      <c r="S214" s="279">
        <v>1549.55</v>
      </c>
      <c r="T214" s="279">
        <v>1534.95</v>
      </c>
      <c r="U214" s="279">
        <v>1470.38</v>
      </c>
      <c r="V214" s="279">
        <v>1447.53</v>
      </c>
      <c r="W214" s="279">
        <v>1435.87</v>
      </c>
      <c r="X214" s="279">
        <v>1370.96</v>
      </c>
      <c r="Y214" s="279">
        <v>1078.8900000000001</v>
      </c>
    </row>
    <row r="215" spans="1:25" hidden="1" outlineLevel="1">
      <c r="A215" s="254">
        <v>20</v>
      </c>
      <c r="B215" s="279">
        <v>1119.57</v>
      </c>
      <c r="C215" s="279">
        <v>1008.97</v>
      </c>
      <c r="D215" s="279">
        <v>994.79</v>
      </c>
      <c r="E215" s="279">
        <v>988.23</v>
      </c>
      <c r="F215" s="279">
        <v>1018.27</v>
      </c>
      <c r="G215" s="279">
        <v>1154.03</v>
      </c>
      <c r="H215" s="279">
        <v>1336.07</v>
      </c>
      <c r="I215" s="279">
        <v>1364.73</v>
      </c>
      <c r="J215" s="279">
        <v>1484.97</v>
      </c>
      <c r="K215" s="279">
        <v>1563</v>
      </c>
      <c r="L215" s="279">
        <v>1570.95</v>
      </c>
      <c r="M215" s="279">
        <v>1587.14</v>
      </c>
      <c r="N215" s="279">
        <v>1572.33</v>
      </c>
      <c r="O215" s="279">
        <v>1574.35</v>
      </c>
      <c r="P215" s="279">
        <v>1568.13</v>
      </c>
      <c r="Q215" s="279">
        <v>1572.6</v>
      </c>
      <c r="R215" s="279">
        <v>1549.52</v>
      </c>
      <c r="S215" s="279">
        <v>1561.51</v>
      </c>
      <c r="T215" s="279">
        <v>1555.36</v>
      </c>
      <c r="U215" s="279">
        <v>1538.57</v>
      </c>
      <c r="V215" s="279">
        <v>1492.54</v>
      </c>
      <c r="W215" s="279">
        <v>1474.34</v>
      </c>
      <c r="X215" s="279">
        <v>1386.7</v>
      </c>
      <c r="Y215" s="279">
        <v>1289.8900000000001</v>
      </c>
    </row>
    <row r="216" spans="1:25" hidden="1" outlineLevel="1">
      <c r="A216" s="254">
        <v>21</v>
      </c>
      <c r="B216" s="279">
        <v>1062.1199999999999</v>
      </c>
      <c r="C216" s="279">
        <v>1008.45</v>
      </c>
      <c r="D216" s="279">
        <v>1006.35</v>
      </c>
      <c r="E216" s="279">
        <v>972.6</v>
      </c>
      <c r="F216" s="279">
        <v>998.7</v>
      </c>
      <c r="G216" s="279">
        <v>1074.73</v>
      </c>
      <c r="H216" s="279">
        <v>1277.24</v>
      </c>
      <c r="I216" s="279">
        <v>1313.55</v>
      </c>
      <c r="J216" s="279">
        <v>1419.7</v>
      </c>
      <c r="K216" s="279">
        <v>1508.86</v>
      </c>
      <c r="L216" s="279">
        <v>1527.72</v>
      </c>
      <c r="M216" s="279">
        <v>1552.18</v>
      </c>
      <c r="N216" s="279">
        <v>1514.2</v>
      </c>
      <c r="O216" s="279">
        <v>1530.31</v>
      </c>
      <c r="P216" s="279">
        <v>1502.48</v>
      </c>
      <c r="Q216" s="279">
        <v>1528.8</v>
      </c>
      <c r="R216" s="279">
        <v>1492.39</v>
      </c>
      <c r="S216" s="279">
        <v>1570.67</v>
      </c>
      <c r="T216" s="279">
        <v>1571.58</v>
      </c>
      <c r="U216" s="279">
        <v>1553.87</v>
      </c>
      <c r="V216" s="279">
        <v>1485.95</v>
      </c>
      <c r="W216" s="279">
        <v>1483.74</v>
      </c>
      <c r="X216" s="279">
        <v>1447.13</v>
      </c>
      <c r="Y216" s="279">
        <v>1264.3599999999999</v>
      </c>
    </row>
    <row r="217" spans="1:25" hidden="1" outlineLevel="1">
      <c r="A217" s="254">
        <v>22</v>
      </c>
      <c r="B217" s="279">
        <v>1051.75</v>
      </c>
      <c r="C217" s="279">
        <v>998.98</v>
      </c>
      <c r="D217" s="279">
        <v>1003.94</v>
      </c>
      <c r="E217" s="279">
        <v>983.37</v>
      </c>
      <c r="F217" s="279">
        <v>1001.23</v>
      </c>
      <c r="G217" s="279">
        <v>1102.8399999999999</v>
      </c>
      <c r="H217" s="279">
        <v>1295.22</v>
      </c>
      <c r="I217" s="279">
        <v>1372.33</v>
      </c>
      <c r="J217" s="279">
        <v>1449.58</v>
      </c>
      <c r="K217" s="279">
        <v>1481.2</v>
      </c>
      <c r="L217" s="279">
        <v>1478.88</v>
      </c>
      <c r="M217" s="279">
        <v>1539.86</v>
      </c>
      <c r="N217" s="279">
        <v>1491.76</v>
      </c>
      <c r="O217" s="279">
        <v>1501.04</v>
      </c>
      <c r="P217" s="279">
        <v>1471.13</v>
      </c>
      <c r="Q217" s="279">
        <v>1457.44</v>
      </c>
      <c r="R217" s="279">
        <v>1426.76</v>
      </c>
      <c r="S217" s="279">
        <v>1445.14</v>
      </c>
      <c r="T217" s="279">
        <v>1445.78</v>
      </c>
      <c r="U217" s="279">
        <v>1445.09</v>
      </c>
      <c r="V217" s="279">
        <v>1399.96</v>
      </c>
      <c r="W217" s="279">
        <v>1460.45</v>
      </c>
      <c r="X217" s="279">
        <v>1348.61</v>
      </c>
      <c r="Y217" s="279">
        <v>1159.97</v>
      </c>
    </row>
    <row r="218" spans="1:25" hidden="1" outlineLevel="1">
      <c r="A218" s="254">
        <v>23</v>
      </c>
      <c r="B218" s="279">
        <v>1103.1400000000001</v>
      </c>
      <c r="C218" s="279">
        <v>1012.87</v>
      </c>
      <c r="D218" s="279">
        <v>992.99</v>
      </c>
      <c r="E218" s="279">
        <v>978.62</v>
      </c>
      <c r="F218" s="279">
        <v>981.06</v>
      </c>
      <c r="G218" s="279">
        <v>1018.86</v>
      </c>
      <c r="H218" s="279">
        <v>1135.3</v>
      </c>
      <c r="I218" s="279">
        <v>1233.1400000000001</v>
      </c>
      <c r="J218" s="279">
        <v>1297.79</v>
      </c>
      <c r="K218" s="279">
        <v>1388.5</v>
      </c>
      <c r="L218" s="279">
        <v>1452.31</v>
      </c>
      <c r="M218" s="279">
        <v>1482.8</v>
      </c>
      <c r="N218" s="279">
        <v>1479.13</v>
      </c>
      <c r="O218" s="279">
        <v>1468.09</v>
      </c>
      <c r="P218" s="279">
        <v>1445.26</v>
      </c>
      <c r="Q218" s="279">
        <v>1416.03</v>
      </c>
      <c r="R218" s="279">
        <v>1427.7</v>
      </c>
      <c r="S218" s="279">
        <v>1479.33</v>
      </c>
      <c r="T218" s="279">
        <v>1497.07</v>
      </c>
      <c r="U218" s="279">
        <v>1471.74</v>
      </c>
      <c r="V218" s="279">
        <v>1435.47</v>
      </c>
      <c r="W218" s="279">
        <v>1435.17</v>
      </c>
      <c r="X218" s="279">
        <v>1368.65</v>
      </c>
      <c r="Y218" s="279">
        <v>1266.77</v>
      </c>
    </row>
    <row r="219" spans="1:25" hidden="1" outlineLevel="1">
      <c r="A219" s="254">
        <v>24</v>
      </c>
      <c r="B219" s="279">
        <v>1302</v>
      </c>
      <c r="C219" s="279">
        <v>1052.47</v>
      </c>
      <c r="D219" s="279">
        <v>1030.47</v>
      </c>
      <c r="E219" s="279">
        <v>1007.97</v>
      </c>
      <c r="F219" s="279">
        <v>1019.25</v>
      </c>
      <c r="G219" s="279">
        <v>1039.31</v>
      </c>
      <c r="H219" s="279">
        <v>1070.72</v>
      </c>
      <c r="I219" s="279">
        <v>1236.48</v>
      </c>
      <c r="J219" s="279">
        <v>1318.96</v>
      </c>
      <c r="K219" s="279">
        <v>1431.85</v>
      </c>
      <c r="L219" s="279">
        <v>1482.2</v>
      </c>
      <c r="M219" s="279">
        <v>1508.64</v>
      </c>
      <c r="N219" s="279">
        <v>1517.91</v>
      </c>
      <c r="O219" s="279">
        <v>1500.35</v>
      </c>
      <c r="P219" s="279">
        <v>1495.62</v>
      </c>
      <c r="Q219" s="279">
        <v>1481.6</v>
      </c>
      <c r="R219" s="279">
        <v>1529.53</v>
      </c>
      <c r="S219" s="279">
        <v>1569.19</v>
      </c>
      <c r="T219" s="279">
        <v>1578.13</v>
      </c>
      <c r="U219" s="279">
        <v>1560.74</v>
      </c>
      <c r="V219" s="279">
        <v>1554.39</v>
      </c>
      <c r="W219" s="279">
        <v>1537.56</v>
      </c>
      <c r="X219" s="279">
        <v>1425.41</v>
      </c>
      <c r="Y219" s="279">
        <v>1284.95</v>
      </c>
    </row>
    <row r="220" spans="1:25" hidden="1" outlineLevel="1">
      <c r="A220" s="254">
        <v>25</v>
      </c>
      <c r="B220" s="279">
        <v>1118.77</v>
      </c>
      <c r="C220" s="279">
        <v>1034.27</v>
      </c>
      <c r="D220" s="279">
        <v>1016.74</v>
      </c>
      <c r="E220" s="279">
        <v>1021.33</v>
      </c>
      <c r="F220" s="279">
        <v>1034.96</v>
      </c>
      <c r="G220" s="279">
        <v>1232.58</v>
      </c>
      <c r="H220" s="279">
        <v>1334.48</v>
      </c>
      <c r="I220" s="279">
        <v>1407.97</v>
      </c>
      <c r="J220" s="279">
        <v>1484.93</v>
      </c>
      <c r="K220" s="279">
        <v>1507.73</v>
      </c>
      <c r="L220" s="279">
        <v>1526.89</v>
      </c>
      <c r="M220" s="279">
        <v>1565.23</v>
      </c>
      <c r="N220" s="279">
        <v>1531.47</v>
      </c>
      <c r="O220" s="279">
        <v>1547.19</v>
      </c>
      <c r="P220" s="279">
        <v>1516.59</v>
      </c>
      <c r="Q220" s="279">
        <v>1509.43</v>
      </c>
      <c r="R220" s="279">
        <v>1472.95</v>
      </c>
      <c r="S220" s="279">
        <v>1471.14</v>
      </c>
      <c r="T220" s="279">
        <v>1447.64</v>
      </c>
      <c r="U220" s="279">
        <v>1494.37</v>
      </c>
      <c r="V220" s="279">
        <v>1392.21</v>
      </c>
      <c r="W220" s="279">
        <v>1462.54</v>
      </c>
      <c r="X220" s="279">
        <v>1331.27</v>
      </c>
      <c r="Y220" s="279">
        <v>1221.95</v>
      </c>
    </row>
    <row r="221" spans="1:25" hidden="1" outlineLevel="1">
      <c r="A221" s="254">
        <v>26</v>
      </c>
      <c r="B221" s="279">
        <v>1018.61</v>
      </c>
      <c r="C221" s="279">
        <v>985.03</v>
      </c>
      <c r="D221" s="279">
        <v>978.33</v>
      </c>
      <c r="E221" s="279">
        <v>970.35</v>
      </c>
      <c r="F221" s="279">
        <v>982.78</v>
      </c>
      <c r="G221" s="279">
        <v>1094.76</v>
      </c>
      <c r="H221" s="279">
        <v>1246.0899999999999</v>
      </c>
      <c r="I221" s="279">
        <v>1277.19</v>
      </c>
      <c r="J221" s="279">
        <v>1026.7</v>
      </c>
      <c r="K221" s="279">
        <v>1376.36</v>
      </c>
      <c r="L221" s="279">
        <v>1387.1</v>
      </c>
      <c r="M221" s="279">
        <v>1392.59</v>
      </c>
      <c r="N221" s="279">
        <v>1381.62</v>
      </c>
      <c r="O221" s="279">
        <v>1403.21</v>
      </c>
      <c r="P221" s="279">
        <v>1386.01</v>
      </c>
      <c r="Q221" s="279">
        <v>1377.45</v>
      </c>
      <c r="R221" s="279">
        <v>1373.54</v>
      </c>
      <c r="S221" s="279">
        <v>1398.32</v>
      </c>
      <c r="T221" s="279">
        <v>1395.97</v>
      </c>
      <c r="U221" s="279">
        <v>1414.69</v>
      </c>
      <c r="V221" s="279">
        <v>1382.39</v>
      </c>
      <c r="W221" s="279">
        <v>1418.82</v>
      </c>
      <c r="X221" s="279">
        <v>1285.31</v>
      </c>
      <c r="Y221" s="279">
        <v>1087.24</v>
      </c>
    </row>
    <row r="222" spans="1:25" hidden="1" outlineLevel="1">
      <c r="A222" s="254">
        <v>27</v>
      </c>
      <c r="B222" s="279">
        <v>1042.8499999999999</v>
      </c>
      <c r="C222" s="279">
        <v>987.15</v>
      </c>
      <c r="D222" s="279">
        <v>974.38</v>
      </c>
      <c r="E222" s="279">
        <v>975.34</v>
      </c>
      <c r="F222" s="279">
        <v>988.12</v>
      </c>
      <c r="G222" s="279">
        <v>1074.8800000000001</v>
      </c>
      <c r="H222" s="279">
        <v>1247.78</v>
      </c>
      <c r="I222" s="279">
        <v>1265.05</v>
      </c>
      <c r="J222" s="279">
        <v>1318.88</v>
      </c>
      <c r="K222" s="279">
        <v>1346.91</v>
      </c>
      <c r="L222" s="279">
        <v>1294.97</v>
      </c>
      <c r="M222" s="279">
        <v>1356.96</v>
      </c>
      <c r="N222" s="279">
        <v>1322.39</v>
      </c>
      <c r="O222" s="279">
        <v>1328.71</v>
      </c>
      <c r="P222" s="279">
        <v>1312.89</v>
      </c>
      <c r="Q222" s="279">
        <v>1319.57</v>
      </c>
      <c r="R222" s="279">
        <v>1001.5</v>
      </c>
      <c r="S222" s="279">
        <v>1265.22</v>
      </c>
      <c r="T222" s="279">
        <v>1274.18</v>
      </c>
      <c r="U222" s="279">
        <v>1336.25</v>
      </c>
      <c r="V222" s="279">
        <v>1286.6400000000001</v>
      </c>
      <c r="W222" s="279">
        <v>1308.45</v>
      </c>
      <c r="X222" s="279">
        <v>1205.8800000000001</v>
      </c>
      <c r="Y222" s="279">
        <v>1039.92</v>
      </c>
    </row>
    <row r="223" spans="1:25" hidden="1" outlineLevel="1">
      <c r="A223" s="254">
        <v>28</v>
      </c>
      <c r="B223" s="279">
        <v>1003.26</v>
      </c>
      <c r="C223" s="279">
        <v>967.44</v>
      </c>
      <c r="D223" s="279">
        <v>957.37</v>
      </c>
      <c r="E223" s="279">
        <v>954.61</v>
      </c>
      <c r="F223" s="279">
        <v>960.4</v>
      </c>
      <c r="G223" s="279">
        <v>1069.1199999999999</v>
      </c>
      <c r="H223" s="279">
        <v>1256.01</v>
      </c>
      <c r="I223" s="279">
        <v>1303.43</v>
      </c>
      <c r="J223" s="279">
        <v>1342.83</v>
      </c>
      <c r="K223" s="279">
        <v>1383.2</v>
      </c>
      <c r="L223" s="279">
        <v>1394.48</v>
      </c>
      <c r="M223" s="279">
        <v>1409.96</v>
      </c>
      <c r="N223" s="279">
        <v>1392</v>
      </c>
      <c r="O223" s="279">
        <v>1398.28</v>
      </c>
      <c r="P223" s="279">
        <v>1407.05</v>
      </c>
      <c r="Q223" s="279">
        <v>1395.42</v>
      </c>
      <c r="R223" s="279">
        <v>1386.86</v>
      </c>
      <c r="S223" s="279">
        <v>1399.86</v>
      </c>
      <c r="T223" s="279">
        <v>1401.37</v>
      </c>
      <c r="U223" s="279">
        <v>1409.86</v>
      </c>
      <c r="V223" s="279">
        <v>1367.35</v>
      </c>
      <c r="W223" s="279">
        <v>1423.56</v>
      </c>
      <c r="X223" s="279">
        <v>1275.8499999999999</v>
      </c>
      <c r="Y223" s="279">
        <v>1038.18</v>
      </c>
    </row>
    <row r="224" spans="1:25" hidden="1" outlineLevel="1">
      <c r="A224" s="254">
        <v>29</v>
      </c>
      <c r="B224" s="279">
        <v>1032.8</v>
      </c>
      <c r="C224" s="279">
        <v>1012.41</v>
      </c>
      <c r="D224" s="279">
        <v>991.6</v>
      </c>
      <c r="E224" s="279">
        <v>994.82</v>
      </c>
      <c r="F224" s="279">
        <v>1010.56</v>
      </c>
      <c r="G224" s="279">
        <v>1057.3599999999999</v>
      </c>
      <c r="H224" s="279">
        <v>1228.9000000000001</v>
      </c>
      <c r="I224" s="279">
        <v>1313.46</v>
      </c>
      <c r="J224" s="279">
        <v>1406.04</v>
      </c>
      <c r="K224" s="279">
        <v>1434.96</v>
      </c>
      <c r="L224" s="279">
        <v>1436.38</v>
      </c>
      <c r="M224" s="279">
        <v>1468.2</v>
      </c>
      <c r="N224" s="279">
        <v>1430.25</v>
      </c>
      <c r="O224" s="279">
        <v>1443.06</v>
      </c>
      <c r="P224" s="279">
        <v>1454.7</v>
      </c>
      <c r="Q224" s="279">
        <v>1441.41</v>
      </c>
      <c r="R224" s="279">
        <v>1429.84</v>
      </c>
      <c r="S224" s="279">
        <v>1443.55</v>
      </c>
      <c r="T224" s="279">
        <v>1429.07</v>
      </c>
      <c r="U224" s="279">
        <v>1435.87</v>
      </c>
      <c r="V224" s="279">
        <v>1411.79</v>
      </c>
      <c r="W224" s="279">
        <v>1443.62</v>
      </c>
      <c r="X224" s="279">
        <v>1333.1</v>
      </c>
      <c r="Y224" s="279">
        <v>1105.3699999999999</v>
      </c>
    </row>
    <row r="225" spans="1:25" hidden="1" outlineLevel="1">
      <c r="A225" s="254">
        <v>30</v>
      </c>
      <c r="B225" s="279">
        <v>1282.3699999999999</v>
      </c>
      <c r="C225" s="279">
        <v>1070.27</v>
      </c>
      <c r="D225" s="279">
        <v>1039.27</v>
      </c>
      <c r="E225" s="279">
        <v>1026.19</v>
      </c>
      <c r="F225" s="279">
        <v>1024.6300000000001</v>
      </c>
      <c r="G225" s="279">
        <v>1032.24</v>
      </c>
      <c r="H225" s="279">
        <v>1195.3399999999999</v>
      </c>
      <c r="I225" s="279">
        <v>1240.23</v>
      </c>
      <c r="J225" s="279">
        <v>1318.26</v>
      </c>
      <c r="K225" s="279">
        <v>1374</v>
      </c>
      <c r="L225" s="279">
        <v>1384.97</v>
      </c>
      <c r="M225" s="279">
        <v>1393.66</v>
      </c>
      <c r="N225" s="279">
        <v>1399.49</v>
      </c>
      <c r="O225" s="279">
        <v>1418.67</v>
      </c>
      <c r="P225" s="279">
        <v>1421.29</v>
      </c>
      <c r="Q225" s="279">
        <v>1415.04</v>
      </c>
      <c r="R225" s="279">
        <v>1420.75</v>
      </c>
      <c r="S225" s="279">
        <v>1442.93</v>
      </c>
      <c r="T225" s="279">
        <v>1435.59</v>
      </c>
      <c r="U225" s="279">
        <v>1429.72</v>
      </c>
      <c r="V225" s="279">
        <v>1407.4</v>
      </c>
      <c r="W225" s="279">
        <v>1365.21</v>
      </c>
      <c r="X225" s="279">
        <v>1273.3699999999999</v>
      </c>
      <c r="Y225" s="279">
        <v>1073</v>
      </c>
    </row>
    <row r="226" spans="1:25" hidden="1" outlineLevel="1">
      <c r="A226" s="254">
        <v>31</v>
      </c>
      <c r="B226" s="279">
        <v>1032.8</v>
      </c>
      <c r="C226" s="279">
        <v>984.29</v>
      </c>
      <c r="D226" s="279">
        <v>971.39</v>
      </c>
      <c r="E226" s="279">
        <v>968.12</v>
      </c>
      <c r="F226" s="279">
        <v>963.8</v>
      </c>
      <c r="G226" s="279">
        <v>968.68</v>
      </c>
      <c r="H226" s="279">
        <v>979.11</v>
      </c>
      <c r="I226" s="279">
        <v>1001.36</v>
      </c>
      <c r="J226" s="279">
        <v>1101.24</v>
      </c>
      <c r="K226" s="279">
        <v>1214.22</v>
      </c>
      <c r="L226" s="279">
        <v>1262.42</v>
      </c>
      <c r="M226" s="279">
        <v>1260.8399999999999</v>
      </c>
      <c r="N226" s="279">
        <v>1257.8399999999999</v>
      </c>
      <c r="O226" s="279">
        <v>1286.28</v>
      </c>
      <c r="P226" s="279">
        <v>1290.8599999999999</v>
      </c>
      <c r="Q226" s="279">
        <v>1287.9100000000001</v>
      </c>
      <c r="R226" s="279">
        <v>1305.01</v>
      </c>
      <c r="S226" s="279">
        <v>1344.27</v>
      </c>
      <c r="T226" s="279">
        <v>1348.5</v>
      </c>
      <c r="U226" s="279">
        <v>1327.84</v>
      </c>
      <c r="V226" s="279">
        <v>1310.32</v>
      </c>
      <c r="W226" s="279">
        <v>1300.03</v>
      </c>
      <c r="X226" s="279">
        <v>1222.21</v>
      </c>
      <c r="Y226" s="279">
        <v>1008.74</v>
      </c>
    </row>
    <row r="227" spans="1:25" collapsed="1"/>
    <row r="228" spans="1:25" s="323" customFormat="1">
      <c r="A228" s="467" t="s">
        <v>209</v>
      </c>
      <c r="B228" s="427" t="s">
        <v>337</v>
      </c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27"/>
      <c r="N228" s="427"/>
      <c r="O228" s="427"/>
      <c r="P228" s="427"/>
      <c r="Q228" s="427"/>
      <c r="R228" s="427"/>
      <c r="S228" s="427"/>
      <c r="T228" s="427"/>
      <c r="U228" s="427"/>
      <c r="V228" s="427"/>
      <c r="W228" s="427"/>
      <c r="X228" s="427"/>
      <c r="Y228" s="427"/>
    </row>
    <row r="229" spans="1:25" s="323" customFormat="1" ht="30" hidden="1" outlineLevel="1">
      <c r="A229" s="467"/>
      <c r="B229" s="330" t="s">
        <v>1</v>
      </c>
      <c r="C229" s="330" t="s">
        <v>2</v>
      </c>
      <c r="D229" s="330" t="s">
        <v>3</v>
      </c>
      <c r="E229" s="330" t="s">
        <v>4</v>
      </c>
      <c r="F229" s="330" t="s">
        <v>5</v>
      </c>
      <c r="G229" s="330" t="s">
        <v>6</v>
      </c>
      <c r="H229" s="330" t="s">
        <v>7</v>
      </c>
      <c r="I229" s="330" t="s">
        <v>8</v>
      </c>
      <c r="J229" s="330" t="s">
        <v>9</v>
      </c>
      <c r="K229" s="330" t="s">
        <v>10</v>
      </c>
      <c r="L229" s="330" t="s">
        <v>11</v>
      </c>
      <c r="M229" s="330" t="s">
        <v>12</v>
      </c>
      <c r="N229" s="330" t="s">
        <v>13</v>
      </c>
      <c r="O229" s="330" t="s">
        <v>14</v>
      </c>
      <c r="P229" s="330" t="s">
        <v>15</v>
      </c>
      <c r="Q229" s="330" t="s">
        <v>16</v>
      </c>
      <c r="R229" s="330" t="s">
        <v>17</v>
      </c>
      <c r="S229" s="330" t="s">
        <v>18</v>
      </c>
      <c r="T229" s="330" t="s">
        <v>19</v>
      </c>
      <c r="U229" s="330" t="s">
        <v>20</v>
      </c>
      <c r="V229" s="330" t="s">
        <v>21</v>
      </c>
      <c r="W229" s="330" t="s">
        <v>22</v>
      </c>
      <c r="X229" s="330" t="s">
        <v>23</v>
      </c>
      <c r="Y229" s="330" t="s">
        <v>24</v>
      </c>
    </row>
    <row r="230" spans="1:25" s="323" customFormat="1" hidden="1" outlineLevel="1">
      <c r="A230" s="331">
        <v>1</v>
      </c>
      <c r="B230" s="292">
        <v>1213.31</v>
      </c>
      <c r="C230" s="292">
        <v>1100.58</v>
      </c>
      <c r="D230" s="292">
        <v>1102.8900000000001</v>
      </c>
      <c r="E230" s="292">
        <v>1079.8900000000001</v>
      </c>
      <c r="F230" s="292">
        <v>1048.92</v>
      </c>
      <c r="G230" s="292">
        <v>1042.94</v>
      </c>
      <c r="H230" s="292">
        <v>1041.02</v>
      </c>
      <c r="I230" s="292">
        <v>1042.33</v>
      </c>
      <c r="J230" s="292">
        <v>1024.44</v>
      </c>
      <c r="K230" s="292">
        <v>985.83</v>
      </c>
      <c r="L230" s="292">
        <v>1025.58</v>
      </c>
      <c r="M230" s="292">
        <v>1043.69</v>
      </c>
      <c r="N230" s="292">
        <v>1076.92</v>
      </c>
      <c r="O230" s="292">
        <v>1084.9000000000001</v>
      </c>
      <c r="P230" s="292">
        <v>1089.27</v>
      </c>
      <c r="Q230" s="292">
        <v>1096.99</v>
      </c>
      <c r="R230" s="292">
        <v>1110.48</v>
      </c>
      <c r="S230" s="292">
        <v>1124.77</v>
      </c>
      <c r="T230" s="292">
        <v>1125.8699999999999</v>
      </c>
      <c r="U230" s="292">
        <v>1121.55</v>
      </c>
      <c r="V230" s="292">
        <v>1111.1600000000001</v>
      </c>
      <c r="W230" s="292">
        <v>1106.74</v>
      </c>
      <c r="X230" s="292">
        <v>1099.0899999999999</v>
      </c>
      <c r="Y230" s="292">
        <v>1065.3900000000001</v>
      </c>
    </row>
    <row r="231" spans="1:25" s="323" customFormat="1" hidden="1" outlineLevel="1">
      <c r="A231" s="331">
        <v>2</v>
      </c>
      <c r="B231" s="292">
        <v>1093.49</v>
      </c>
      <c r="C231" s="292">
        <v>1055.3599999999999</v>
      </c>
      <c r="D231" s="292">
        <v>1023.9</v>
      </c>
      <c r="E231" s="292">
        <v>1009.76</v>
      </c>
      <c r="F231" s="292">
        <v>1008.52</v>
      </c>
      <c r="G231" s="292">
        <v>1033.58</v>
      </c>
      <c r="H231" s="292">
        <v>1060.74</v>
      </c>
      <c r="I231" s="292">
        <v>1060.46</v>
      </c>
      <c r="J231" s="292">
        <v>1082.92</v>
      </c>
      <c r="K231" s="292">
        <v>1234.22</v>
      </c>
      <c r="L231" s="292">
        <v>1341.07</v>
      </c>
      <c r="M231" s="292">
        <v>1383.35</v>
      </c>
      <c r="N231" s="292">
        <v>1384.35</v>
      </c>
      <c r="O231" s="292">
        <v>1373.66</v>
      </c>
      <c r="P231" s="292">
        <v>1366.09</v>
      </c>
      <c r="Q231" s="292">
        <v>1353.62</v>
      </c>
      <c r="R231" s="292">
        <v>1379.33</v>
      </c>
      <c r="S231" s="292">
        <v>1393.01</v>
      </c>
      <c r="T231" s="292">
        <v>1389.49</v>
      </c>
      <c r="U231" s="292">
        <v>1371.6</v>
      </c>
      <c r="V231" s="292">
        <v>1382.49</v>
      </c>
      <c r="W231" s="292">
        <v>1368.49</v>
      </c>
      <c r="X231" s="292">
        <v>1310.06</v>
      </c>
      <c r="Y231" s="292">
        <v>1090.8699999999999</v>
      </c>
    </row>
    <row r="232" spans="1:25" s="323" customFormat="1" hidden="1" outlineLevel="1">
      <c r="A232" s="331">
        <v>3</v>
      </c>
      <c r="B232" s="292">
        <v>1084.83</v>
      </c>
      <c r="C232" s="292">
        <v>1026.96</v>
      </c>
      <c r="D232" s="292">
        <v>1033.73</v>
      </c>
      <c r="E232" s="292">
        <v>1026.2</v>
      </c>
      <c r="F232" s="292">
        <v>1024.21</v>
      </c>
      <c r="G232" s="292">
        <v>1031.0999999999999</v>
      </c>
      <c r="H232" s="292">
        <v>1066.82</v>
      </c>
      <c r="I232" s="292">
        <v>1085.83</v>
      </c>
      <c r="J232" s="292">
        <v>1218.4000000000001</v>
      </c>
      <c r="K232" s="292">
        <v>1360.23</v>
      </c>
      <c r="L232" s="292">
        <v>1432.46</v>
      </c>
      <c r="M232" s="292">
        <v>1468.08</v>
      </c>
      <c r="N232" s="292">
        <v>1449.3</v>
      </c>
      <c r="O232" s="292">
        <v>1442.43</v>
      </c>
      <c r="P232" s="292">
        <v>1460.01</v>
      </c>
      <c r="Q232" s="292">
        <v>1438.58</v>
      </c>
      <c r="R232" s="292">
        <v>1465.86</v>
      </c>
      <c r="S232" s="292">
        <v>1500.74</v>
      </c>
      <c r="T232" s="292">
        <v>1483.89</v>
      </c>
      <c r="U232" s="292">
        <v>1461.06</v>
      </c>
      <c r="V232" s="292">
        <v>1444.55</v>
      </c>
      <c r="W232" s="292">
        <v>1415.48</v>
      </c>
      <c r="X232" s="292">
        <v>1333.9</v>
      </c>
      <c r="Y232" s="292">
        <v>1129.27</v>
      </c>
    </row>
    <row r="233" spans="1:25" s="323" customFormat="1" hidden="1" outlineLevel="1">
      <c r="A233" s="331">
        <v>4</v>
      </c>
      <c r="B233" s="292">
        <v>1136.6099999999999</v>
      </c>
      <c r="C233" s="292">
        <v>1082.93</v>
      </c>
      <c r="D233" s="292">
        <v>1069.04</v>
      </c>
      <c r="E233" s="292">
        <v>1058.3399999999999</v>
      </c>
      <c r="F233" s="292">
        <v>1050.55</v>
      </c>
      <c r="G233" s="292">
        <v>1064.3599999999999</v>
      </c>
      <c r="H233" s="292">
        <v>1104.46</v>
      </c>
      <c r="I233" s="292">
        <v>1123.6500000000001</v>
      </c>
      <c r="J233" s="292">
        <v>1306.95</v>
      </c>
      <c r="K233" s="292">
        <v>1440.95</v>
      </c>
      <c r="L233" s="292">
        <v>1484.26</v>
      </c>
      <c r="M233" s="292">
        <v>1527.4</v>
      </c>
      <c r="N233" s="292">
        <v>1506.42</v>
      </c>
      <c r="O233" s="292">
        <v>1499.4</v>
      </c>
      <c r="P233" s="292">
        <v>1509.86</v>
      </c>
      <c r="Q233" s="292">
        <v>1508.37</v>
      </c>
      <c r="R233" s="292">
        <v>1511.91</v>
      </c>
      <c r="S233" s="292">
        <v>1533.36</v>
      </c>
      <c r="T233" s="292">
        <v>1518.16</v>
      </c>
      <c r="U233" s="292">
        <v>1516.05</v>
      </c>
      <c r="V233" s="292">
        <v>1480.38</v>
      </c>
      <c r="W233" s="292">
        <v>1449.73</v>
      </c>
      <c r="X233" s="292">
        <v>1353.51</v>
      </c>
      <c r="Y233" s="292">
        <v>1122.03</v>
      </c>
    </row>
    <row r="234" spans="1:25" s="323" customFormat="1" hidden="1" outlineLevel="1">
      <c r="A234" s="331">
        <v>5</v>
      </c>
      <c r="B234" s="292">
        <v>1182.31</v>
      </c>
      <c r="C234" s="292">
        <v>1081.6600000000001</v>
      </c>
      <c r="D234" s="292">
        <v>1062.23</v>
      </c>
      <c r="E234" s="292">
        <v>1049.04</v>
      </c>
      <c r="F234" s="292">
        <v>1042.9000000000001</v>
      </c>
      <c r="G234" s="292">
        <v>1068.5</v>
      </c>
      <c r="H234" s="292">
        <v>1118.98</v>
      </c>
      <c r="I234" s="292">
        <v>1153.8</v>
      </c>
      <c r="J234" s="292">
        <v>1328.91</v>
      </c>
      <c r="K234" s="292">
        <v>1427.63</v>
      </c>
      <c r="L234" s="292">
        <v>1458.54</v>
      </c>
      <c r="M234" s="292">
        <v>1503.03</v>
      </c>
      <c r="N234" s="292">
        <v>1493.07</v>
      </c>
      <c r="O234" s="292">
        <v>1477.14</v>
      </c>
      <c r="P234" s="292">
        <v>1490.76</v>
      </c>
      <c r="Q234" s="292">
        <v>1472.84</v>
      </c>
      <c r="R234" s="292">
        <v>1495.62</v>
      </c>
      <c r="S234" s="292">
        <v>1559.01</v>
      </c>
      <c r="T234" s="292">
        <v>1514.29</v>
      </c>
      <c r="U234" s="292">
        <v>1509.48</v>
      </c>
      <c r="V234" s="292">
        <v>1480.95</v>
      </c>
      <c r="W234" s="292">
        <v>1441.79</v>
      </c>
      <c r="X234" s="292">
        <v>1369.5</v>
      </c>
      <c r="Y234" s="292">
        <v>1147.24</v>
      </c>
    </row>
    <row r="235" spans="1:25" s="323" customFormat="1" hidden="1" outlineLevel="1">
      <c r="A235" s="331">
        <v>6</v>
      </c>
      <c r="B235" s="292">
        <v>1103.9100000000001</v>
      </c>
      <c r="C235" s="292">
        <v>1030.8599999999999</v>
      </c>
      <c r="D235" s="292">
        <v>1014.78</v>
      </c>
      <c r="E235" s="292">
        <v>1007.66</v>
      </c>
      <c r="F235" s="292">
        <v>1003.43</v>
      </c>
      <c r="G235" s="292">
        <v>1028.95</v>
      </c>
      <c r="H235" s="292">
        <v>1084.5999999999999</v>
      </c>
      <c r="I235" s="292">
        <v>1093.3499999999999</v>
      </c>
      <c r="J235" s="292">
        <v>1194.1199999999999</v>
      </c>
      <c r="K235" s="292">
        <v>1347.4</v>
      </c>
      <c r="L235" s="292">
        <v>1407.85</v>
      </c>
      <c r="M235" s="292">
        <v>1438.58</v>
      </c>
      <c r="N235" s="292">
        <v>1438.21</v>
      </c>
      <c r="O235" s="292">
        <v>1430.68</v>
      </c>
      <c r="P235" s="292">
        <v>1450.15</v>
      </c>
      <c r="Q235" s="292">
        <v>1434.35</v>
      </c>
      <c r="R235" s="292">
        <v>1463.97</v>
      </c>
      <c r="S235" s="292">
        <v>1489.57</v>
      </c>
      <c r="T235" s="292">
        <v>1455.34</v>
      </c>
      <c r="U235" s="292">
        <v>1446.73</v>
      </c>
      <c r="V235" s="292">
        <v>1439.2</v>
      </c>
      <c r="W235" s="292">
        <v>1402.31</v>
      </c>
      <c r="X235" s="292">
        <v>1292.68</v>
      </c>
      <c r="Y235" s="292">
        <v>1095.83</v>
      </c>
    </row>
    <row r="236" spans="1:25" s="323" customFormat="1" hidden="1" outlineLevel="1">
      <c r="A236" s="331">
        <v>7</v>
      </c>
      <c r="B236" s="292">
        <v>1052.32</v>
      </c>
      <c r="C236" s="292">
        <v>1004.63</v>
      </c>
      <c r="D236" s="292">
        <v>986.67</v>
      </c>
      <c r="E236" s="292">
        <v>981.59</v>
      </c>
      <c r="F236" s="292">
        <v>983.13</v>
      </c>
      <c r="G236" s="292">
        <v>1005.14</v>
      </c>
      <c r="H236" s="292">
        <v>1043.33</v>
      </c>
      <c r="I236" s="292">
        <v>1046.43</v>
      </c>
      <c r="J236" s="292">
        <v>1054.53</v>
      </c>
      <c r="K236" s="292">
        <v>1080.52</v>
      </c>
      <c r="L236" s="292">
        <v>1105.1300000000001</v>
      </c>
      <c r="M236" s="292">
        <v>1114.44</v>
      </c>
      <c r="N236" s="292">
        <v>1105.27</v>
      </c>
      <c r="O236" s="292">
        <v>1106.55</v>
      </c>
      <c r="P236" s="292">
        <v>1111.73</v>
      </c>
      <c r="Q236" s="292">
        <v>1094.4000000000001</v>
      </c>
      <c r="R236" s="292">
        <v>1120.6199999999999</v>
      </c>
      <c r="S236" s="292">
        <v>1150.55</v>
      </c>
      <c r="T236" s="292">
        <v>1137.1500000000001</v>
      </c>
      <c r="U236" s="292">
        <v>1144.9100000000001</v>
      </c>
      <c r="V236" s="292">
        <v>1129.56</v>
      </c>
      <c r="W236" s="292">
        <v>1120.53</v>
      </c>
      <c r="X236" s="292">
        <v>1104.9100000000001</v>
      </c>
      <c r="Y236" s="292">
        <v>1058.52</v>
      </c>
    </row>
    <row r="237" spans="1:25" s="323" customFormat="1" hidden="1" outlineLevel="1">
      <c r="A237" s="331">
        <v>8</v>
      </c>
      <c r="B237" s="292">
        <v>1035.28</v>
      </c>
      <c r="C237" s="292">
        <v>988.49</v>
      </c>
      <c r="D237" s="292">
        <v>969.92</v>
      </c>
      <c r="E237" s="292">
        <v>941.74</v>
      </c>
      <c r="F237" s="292">
        <v>943.64</v>
      </c>
      <c r="G237" s="292">
        <v>981.03</v>
      </c>
      <c r="H237" s="292">
        <v>1038.19</v>
      </c>
      <c r="I237" s="292">
        <v>1040.93</v>
      </c>
      <c r="J237" s="292">
        <v>1058.5999999999999</v>
      </c>
      <c r="K237" s="292">
        <v>1270.94</v>
      </c>
      <c r="L237" s="292">
        <v>1320.61</v>
      </c>
      <c r="M237" s="292">
        <v>1339.56</v>
      </c>
      <c r="N237" s="292">
        <v>1339.07</v>
      </c>
      <c r="O237" s="292">
        <v>1311.84</v>
      </c>
      <c r="P237" s="292">
        <v>1337.07</v>
      </c>
      <c r="Q237" s="292">
        <v>1330.8</v>
      </c>
      <c r="R237" s="292">
        <v>1331.26</v>
      </c>
      <c r="S237" s="292">
        <v>1352.27</v>
      </c>
      <c r="T237" s="292">
        <v>1369.64</v>
      </c>
      <c r="U237" s="292">
        <v>1362.32</v>
      </c>
      <c r="V237" s="292">
        <v>1348.71</v>
      </c>
      <c r="W237" s="292">
        <v>1333.56</v>
      </c>
      <c r="X237" s="292">
        <v>1142.6400000000001</v>
      </c>
      <c r="Y237" s="292">
        <v>1058.54</v>
      </c>
    </row>
    <row r="238" spans="1:25" s="323" customFormat="1" hidden="1" outlineLevel="1">
      <c r="A238" s="331">
        <v>9</v>
      </c>
      <c r="B238" s="292">
        <v>1051.19</v>
      </c>
      <c r="C238" s="292">
        <v>999.7</v>
      </c>
      <c r="D238" s="292">
        <v>988.51</v>
      </c>
      <c r="E238" s="292">
        <v>974.4</v>
      </c>
      <c r="F238" s="292">
        <v>969.6</v>
      </c>
      <c r="G238" s="292">
        <v>993.36</v>
      </c>
      <c r="H238" s="292">
        <v>1040.69</v>
      </c>
      <c r="I238" s="292">
        <v>1064.4100000000001</v>
      </c>
      <c r="J238" s="292">
        <v>1099.8800000000001</v>
      </c>
      <c r="K238" s="292">
        <v>1316.69</v>
      </c>
      <c r="L238" s="292">
        <v>1399.31</v>
      </c>
      <c r="M238" s="292">
        <v>1463.33</v>
      </c>
      <c r="N238" s="292">
        <v>1476.82</v>
      </c>
      <c r="O238" s="292">
        <v>1464.77</v>
      </c>
      <c r="P238" s="292">
        <v>1467.33</v>
      </c>
      <c r="Q238" s="292">
        <v>1469.41</v>
      </c>
      <c r="R238" s="292">
        <v>1461.33</v>
      </c>
      <c r="S238" s="292">
        <v>1472.2</v>
      </c>
      <c r="T238" s="292">
        <v>1480.32</v>
      </c>
      <c r="U238" s="292">
        <v>1479.85</v>
      </c>
      <c r="V238" s="292">
        <v>1461.97</v>
      </c>
      <c r="W238" s="292">
        <v>1446.38</v>
      </c>
      <c r="X238" s="292">
        <v>1409.2</v>
      </c>
      <c r="Y238" s="292">
        <v>1180.71</v>
      </c>
    </row>
    <row r="239" spans="1:25" s="323" customFormat="1" hidden="1" outlineLevel="1">
      <c r="A239" s="331">
        <v>10</v>
      </c>
      <c r="B239" s="292">
        <v>1112.42</v>
      </c>
      <c r="C239" s="292">
        <v>1044.04</v>
      </c>
      <c r="D239" s="292">
        <v>1025.0899999999999</v>
      </c>
      <c r="E239" s="292">
        <v>1014.7</v>
      </c>
      <c r="F239" s="292">
        <v>1014.07</v>
      </c>
      <c r="G239" s="292">
        <v>1032.6300000000001</v>
      </c>
      <c r="H239" s="292">
        <v>1076.17</v>
      </c>
      <c r="I239" s="292">
        <v>1108.94</v>
      </c>
      <c r="J239" s="292">
        <v>1157.98</v>
      </c>
      <c r="K239" s="292">
        <v>1367.78</v>
      </c>
      <c r="L239" s="292">
        <v>1443.59</v>
      </c>
      <c r="M239" s="292">
        <v>1471.23</v>
      </c>
      <c r="N239" s="292">
        <v>1474.1</v>
      </c>
      <c r="O239" s="292">
        <v>1479.08</v>
      </c>
      <c r="P239" s="292">
        <v>1490.63</v>
      </c>
      <c r="Q239" s="292">
        <v>1491.09</v>
      </c>
      <c r="R239" s="292">
        <v>1516.17</v>
      </c>
      <c r="S239" s="292">
        <v>1544.82</v>
      </c>
      <c r="T239" s="292">
        <v>1557.48</v>
      </c>
      <c r="U239" s="292">
        <v>1545.73</v>
      </c>
      <c r="V239" s="292">
        <v>1539.52</v>
      </c>
      <c r="W239" s="292">
        <v>1527.64</v>
      </c>
      <c r="X239" s="292">
        <v>1473.79</v>
      </c>
      <c r="Y239" s="292">
        <v>1329.19</v>
      </c>
    </row>
    <row r="240" spans="1:25" s="323" customFormat="1" hidden="1" outlineLevel="1">
      <c r="A240" s="331">
        <v>11</v>
      </c>
      <c r="B240" s="292">
        <v>1097.77</v>
      </c>
      <c r="C240" s="292">
        <v>1042.07</v>
      </c>
      <c r="D240" s="292">
        <v>1024.52</v>
      </c>
      <c r="E240" s="292">
        <v>1008.77</v>
      </c>
      <c r="F240" s="292">
        <v>1013.99</v>
      </c>
      <c r="G240" s="292">
        <v>1069.05</v>
      </c>
      <c r="H240" s="292">
        <v>1186.8399999999999</v>
      </c>
      <c r="I240" s="292">
        <v>1360.89</v>
      </c>
      <c r="J240" s="292">
        <v>1438.57</v>
      </c>
      <c r="K240" s="292">
        <v>1524.78</v>
      </c>
      <c r="L240" s="292">
        <v>1548.33</v>
      </c>
      <c r="M240" s="292">
        <v>1552.46</v>
      </c>
      <c r="N240" s="292">
        <v>1523.62</v>
      </c>
      <c r="O240" s="292">
        <v>1505.52</v>
      </c>
      <c r="P240" s="292">
        <v>1486.55</v>
      </c>
      <c r="Q240" s="292">
        <v>1492.99</v>
      </c>
      <c r="R240" s="292">
        <v>1511.46</v>
      </c>
      <c r="S240" s="292">
        <v>1550.86</v>
      </c>
      <c r="T240" s="292">
        <v>1526.03</v>
      </c>
      <c r="U240" s="292">
        <v>1489.74</v>
      </c>
      <c r="V240" s="292">
        <v>1445.4</v>
      </c>
      <c r="W240" s="292">
        <v>1486.28</v>
      </c>
      <c r="X240" s="292">
        <v>1391</v>
      </c>
      <c r="Y240" s="292">
        <v>1116.04</v>
      </c>
    </row>
    <row r="241" spans="1:25" s="323" customFormat="1" hidden="1" outlineLevel="1">
      <c r="A241" s="331">
        <v>12</v>
      </c>
      <c r="B241" s="292">
        <v>1010.73</v>
      </c>
      <c r="C241" s="292">
        <v>906.37</v>
      </c>
      <c r="D241" s="292">
        <v>932.25</v>
      </c>
      <c r="E241" s="292">
        <v>902.78</v>
      </c>
      <c r="F241" s="292">
        <v>966.54</v>
      </c>
      <c r="G241" s="292">
        <v>1036.95</v>
      </c>
      <c r="H241" s="292">
        <v>1134.8</v>
      </c>
      <c r="I241" s="292">
        <v>1278.96</v>
      </c>
      <c r="J241" s="292">
        <v>1358.82</v>
      </c>
      <c r="K241" s="292">
        <v>1452.71</v>
      </c>
      <c r="L241" s="292">
        <v>1479.21</v>
      </c>
      <c r="M241" s="292">
        <v>1477.53</v>
      </c>
      <c r="N241" s="292">
        <v>1454.44</v>
      </c>
      <c r="O241" s="292">
        <v>1442.81</v>
      </c>
      <c r="P241" s="292">
        <v>1421.04</v>
      </c>
      <c r="Q241" s="292">
        <v>1416.52</v>
      </c>
      <c r="R241" s="292">
        <v>1451.3</v>
      </c>
      <c r="S241" s="292">
        <v>1464.73</v>
      </c>
      <c r="T241" s="292">
        <v>1451.08</v>
      </c>
      <c r="U241" s="292">
        <v>1433.75</v>
      </c>
      <c r="V241" s="292">
        <v>1403.93</v>
      </c>
      <c r="W241" s="292">
        <v>1518.43</v>
      </c>
      <c r="X241" s="292">
        <v>1492.4</v>
      </c>
      <c r="Y241" s="292">
        <v>1099.44</v>
      </c>
    </row>
    <row r="242" spans="1:25" s="323" customFormat="1" hidden="1" outlineLevel="1">
      <c r="A242" s="331">
        <v>13</v>
      </c>
      <c r="B242" s="292">
        <v>1011.43</v>
      </c>
      <c r="C242" s="292">
        <v>912.23</v>
      </c>
      <c r="D242" s="292">
        <v>930.63</v>
      </c>
      <c r="E242" s="292">
        <v>914.76</v>
      </c>
      <c r="F242" s="292">
        <v>956.91</v>
      </c>
      <c r="G242" s="292">
        <v>1042.1199999999999</v>
      </c>
      <c r="H242" s="292">
        <v>1132.03</v>
      </c>
      <c r="I242" s="292">
        <v>1260.3499999999999</v>
      </c>
      <c r="J242" s="292">
        <v>1315.85</v>
      </c>
      <c r="K242" s="292">
        <v>1370.66</v>
      </c>
      <c r="L242" s="292">
        <v>1384.9</v>
      </c>
      <c r="M242" s="292">
        <v>1358.36</v>
      </c>
      <c r="N242" s="292">
        <v>1353.06</v>
      </c>
      <c r="O242" s="292">
        <v>1406.85</v>
      </c>
      <c r="P242" s="292">
        <v>1342.39</v>
      </c>
      <c r="Q242" s="292">
        <v>1321.18</v>
      </c>
      <c r="R242" s="292">
        <v>1412.53</v>
      </c>
      <c r="S242" s="292">
        <v>1413.8</v>
      </c>
      <c r="T242" s="292">
        <v>1421.44</v>
      </c>
      <c r="U242" s="292">
        <v>1417.14</v>
      </c>
      <c r="V242" s="292">
        <v>1344.31</v>
      </c>
      <c r="W242" s="292">
        <v>1475.24</v>
      </c>
      <c r="X242" s="292">
        <v>1323.96</v>
      </c>
      <c r="Y242" s="292">
        <v>1038.08</v>
      </c>
    </row>
    <row r="243" spans="1:25" s="323" customFormat="1" hidden="1" outlineLevel="1">
      <c r="A243" s="331">
        <v>14</v>
      </c>
      <c r="B243" s="292">
        <v>1055.3499999999999</v>
      </c>
      <c r="C243" s="292">
        <v>945.3</v>
      </c>
      <c r="D243" s="292">
        <v>929.15</v>
      </c>
      <c r="E243" s="292">
        <v>942.2</v>
      </c>
      <c r="F243" s="292">
        <v>975.35</v>
      </c>
      <c r="G243" s="292">
        <v>1059.98</v>
      </c>
      <c r="H243" s="292">
        <v>1296.26</v>
      </c>
      <c r="I243" s="292">
        <v>1335.54</v>
      </c>
      <c r="J243" s="292">
        <v>1496.38</v>
      </c>
      <c r="K243" s="292">
        <v>1634.68</v>
      </c>
      <c r="L243" s="292">
        <v>1657.03</v>
      </c>
      <c r="M243" s="292">
        <v>1652.23</v>
      </c>
      <c r="N243" s="292">
        <v>1641.11</v>
      </c>
      <c r="O243" s="292">
        <v>1638.92</v>
      </c>
      <c r="P243" s="292">
        <v>1657.23</v>
      </c>
      <c r="Q243" s="292">
        <v>1630.87</v>
      </c>
      <c r="R243" s="292">
        <v>1629.04</v>
      </c>
      <c r="S243" s="292">
        <v>1661</v>
      </c>
      <c r="T243" s="292">
        <v>1650.64</v>
      </c>
      <c r="U243" s="292">
        <v>1640.58</v>
      </c>
      <c r="V243" s="292">
        <v>1623.68</v>
      </c>
      <c r="W243" s="292">
        <v>1525.87</v>
      </c>
      <c r="X243" s="292">
        <v>1434.36</v>
      </c>
      <c r="Y243" s="292">
        <v>1159.99</v>
      </c>
    </row>
    <row r="244" spans="1:25" s="323" customFormat="1" hidden="1" outlineLevel="1">
      <c r="A244" s="331">
        <v>15</v>
      </c>
      <c r="B244" s="292">
        <v>1101.02</v>
      </c>
      <c r="C244" s="292">
        <v>1034.29</v>
      </c>
      <c r="D244" s="292">
        <v>975.42</v>
      </c>
      <c r="E244" s="292">
        <v>952.32</v>
      </c>
      <c r="F244" s="292">
        <v>1019.41</v>
      </c>
      <c r="G244" s="292">
        <v>1086.8399999999999</v>
      </c>
      <c r="H244" s="292">
        <v>1364.59</v>
      </c>
      <c r="I244" s="292">
        <v>1457.74</v>
      </c>
      <c r="J244" s="292">
        <v>1620.95</v>
      </c>
      <c r="K244" s="292">
        <v>1703.19</v>
      </c>
      <c r="L244" s="292">
        <v>1710.43</v>
      </c>
      <c r="M244" s="292">
        <v>1709.75</v>
      </c>
      <c r="N244" s="292">
        <v>1687.98</v>
      </c>
      <c r="O244" s="292">
        <v>1702.24</v>
      </c>
      <c r="P244" s="292">
        <v>1692.33</v>
      </c>
      <c r="Q244" s="292">
        <v>1698.04</v>
      </c>
      <c r="R244" s="292">
        <v>1695</v>
      </c>
      <c r="S244" s="292">
        <v>1741.23</v>
      </c>
      <c r="T244" s="292">
        <v>1697.85</v>
      </c>
      <c r="U244" s="292">
        <v>1686.26</v>
      </c>
      <c r="V244" s="292">
        <v>1670.38</v>
      </c>
      <c r="W244" s="292">
        <v>1664.93</v>
      </c>
      <c r="X244" s="292">
        <v>1530.6</v>
      </c>
      <c r="Y244" s="292">
        <v>1345.63</v>
      </c>
    </row>
    <row r="245" spans="1:25" s="323" customFormat="1" hidden="1" outlineLevel="1">
      <c r="A245" s="331">
        <v>16</v>
      </c>
      <c r="B245" s="292">
        <v>1221.07</v>
      </c>
      <c r="C245" s="292">
        <v>1121.5</v>
      </c>
      <c r="D245" s="292">
        <v>1075.03</v>
      </c>
      <c r="E245" s="292">
        <v>1072.4000000000001</v>
      </c>
      <c r="F245" s="292">
        <v>1071.01</v>
      </c>
      <c r="G245" s="292">
        <v>1134.8800000000001</v>
      </c>
      <c r="H245" s="292">
        <v>1321.03</v>
      </c>
      <c r="I245" s="292">
        <v>1366.28</v>
      </c>
      <c r="J245" s="292">
        <v>1446.58</v>
      </c>
      <c r="K245" s="292">
        <v>1550.28</v>
      </c>
      <c r="L245" s="292">
        <v>1626.3</v>
      </c>
      <c r="M245" s="292">
        <v>1645.84</v>
      </c>
      <c r="N245" s="292">
        <v>1636.59</v>
      </c>
      <c r="O245" s="292">
        <v>1632.36</v>
      </c>
      <c r="P245" s="292">
        <v>1637.36</v>
      </c>
      <c r="Q245" s="292">
        <v>1638.47</v>
      </c>
      <c r="R245" s="292">
        <v>1663.55</v>
      </c>
      <c r="S245" s="292">
        <v>1675.52</v>
      </c>
      <c r="T245" s="292">
        <v>1669.13</v>
      </c>
      <c r="U245" s="292">
        <v>1649.48</v>
      </c>
      <c r="V245" s="292">
        <v>1650.61</v>
      </c>
      <c r="W245" s="292">
        <v>1630.09</v>
      </c>
      <c r="X245" s="292">
        <v>1462.74</v>
      </c>
      <c r="Y245" s="292">
        <v>1233.1600000000001</v>
      </c>
    </row>
    <row r="246" spans="1:25" s="323" customFormat="1" hidden="1" outlineLevel="1">
      <c r="A246" s="331">
        <v>17</v>
      </c>
      <c r="B246" s="292">
        <v>1149.32</v>
      </c>
      <c r="C246" s="292">
        <v>1064.46</v>
      </c>
      <c r="D246" s="292">
        <v>1043.3699999999999</v>
      </c>
      <c r="E246" s="292">
        <v>1016.97</v>
      </c>
      <c r="F246" s="292">
        <v>1012.55</v>
      </c>
      <c r="G246" s="292">
        <v>1042.23</v>
      </c>
      <c r="H246" s="292">
        <v>1078.24</v>
      </c>
      <c r="I246" s="292">
        <v>1102.71</v>
      </c>
      <c r="J246" s="292">
        <v>1216.52</v>
      </c>
      <c r="K246" s="292">
        <v>1395.32</v>
      </c>
      <c r="L246" s="292">
        <v>1442.55</v>
      </c>
      <c r="M246" s="292">
        <v>1481.33</v>
      </c>
      <c r="N246" s="292">
        <v>1497.89</v>
      </c>
      <c r="O246" s="292">
        <v>1491.87</v>
      </c>
      <c r="P246" s="292">
        <v>1481.79</v>
      </c>
      <c r="Q246" s="292">
        <v>1503.98</v>
      </c>
      <c r="R246" s="292">
        <v>1564.25</v>
      </c>
      <c r="S246" s="292">
        <v>1628.79</v>
      </c>
      <c r="T246" s="292">
        <v>1646.74</v>
      </c>
      <c r="U246" s="292">
        <v>1615.55</v>
      </c>
      <c r="V246" s="292">
        <v>1575.66</v>
      </c>
      <c r="W246" s="292">
        <v>1529.5</v>
      </c>
      <c r="X246" s="292">
        <v>1443.57</v>
      </c>
      <c r="Y246" s="292">
        <v>1191.8699999999999</v>
      </c>
    </row>
    <row r="247" spans="1:25" s="323" customFormat="1" hidden="1" outlineLevel="1">
      <c r="A247" s="331">
        <v>18</v>
      </c>
      <c r="B247" s="292">
        <v>1095.45</v>
      </c>
      <c r="C247" s="292">
        <v>1033.82</v>
      </c>
      <c r="D247" s="292">
        <v>993.15</v>
      </c>
      <c r="E247" s="292">
        <v>996.08</v>
      </c>
      <c r="F247" s="292">
        <v>1020.51</v>
      </c>
      <c r="G247" s="292">
        <v>1121.49</v>
      </c>
      <c r="H247" s="292">
        <v>1363.06</v>
      </c>
      <c r="I247" s="292">
        <v>1463.57</v>
      </c>
      <c r="J247" s="292">
        <v>1610.16</v>
      </c>
      <c r="K247" s="292">
        <v>1685.33</v>
      </c>
      <c r="L247" s="292">
        <v>1712.63</v>
      </c>
      <c r="M247" s="292">
        <v>1715.78</v>
      </c>
      <c r="N247" s="292">
        <v>1697.5</v>
      </c>
      <c r="O247" s="292">
        <v>1691.54</v>
      </c>
      <c r="P247" s="292">
        <v>1662.41</v>
      </c>
      <c r="Q247" s="292">
        <v>1679.54</v>
      </c>
      <c r="R247" s="292">
        <v>1687.22</v>
      </c>
      <c r="S247" s="292">
        <v>1742.7</v>
      </c>
      <c r="T247" s="292">
        <v>1728.36</v>
      </c>
      <c r="U247" s="292">
        <v>1676.1</v>
      </c>
      <c r="V247" s="292">
        <v>1579.24</v>
      </c>
      <c r="W247" s="292">
        <v>1576.64</v>
      </c>
      <c r="X247" s="292">
        <v>1477.18</v>
      </c>
      <c r="Y247" s="292">
        <v>1234.27</v>
      </c>
    </row>
    <row r="248" spans="1:25" s="323" customFormat="1" hidden="1" outlineLevel="1">
      <c r="A248" s="331">
        <v>19</v>
      </c>
      <c r="B248" s="292">
        <v>1072.1199999999999</v>
      </c>
      <c r="C248" s="292">
        <v>1037.51</v>
      </c>
      <c r="D248" s="292">
        <v>1016.53</v>
      </c>
      <c r="E248" s="292">
        <v>1012.88</v>
      </c>
      <c r="F248" s="292">
        <v>1036.2</v>
      </c>
      <c r="G248" s="292">
        <v>1122.8900000000001</v>
      </c>
      <c r="H248" s="292">
        <v>1331.79</v>
      </c>
      <c r="I248" s="292">
        <v>1375.21</v>
      </c>
      <c r="J248" s="292">
        <v>1473.97</v>
      </c>
      <c r="K248" s="292">
        <v>1580.72</v>
      </c>
      <c r="L248" s="292">
        <v>1632.1</v>
      </c>
      <c r="M248" s="292">
        <v>1603.11</v>
      </c>
      <c r="N248" s="292">
        <v>1575.29</v>
      </c>
      <c r="O248" s="292">
        <v>1567.78</v>
      </c>
      <c r="P248" s="292">
        <v>1582.84</v>
      </c>
      <c r="Q248" s="292">
        <v>1588.18</v>
      </c>
      <c r="R248" s="292">
        <v>1585.59</v>
      </c>
      <c r="S248" s="292">
        <v>1628.28</v>
      </c>
      <c r="T248" s="292">
        <v>1613.68</v>
      </c>
      <c r="U248" s="292">
        <v>1549.11</v>
      </c>
      <c r="V248" s="292">
        <v>1526.26</v>
      </c>
      <c r="W248" s="292">
        <v>1514.6</v>
      </c>
      <c r="X248" s="292">
        <v>1449.69</v>
      </c>
      <c r="Y248" s="292">
        <v>1157.6199999999999</v>
      </c>
    </row>
    <row r="249" spans="1:25" s="323" customFormat="1" hidden="1" outlineLevel="1">
      <c r="A249" s="331">
        <v>20</v>
      </c>
      <c r="B249" s="292">
        <v>1198.3</v>
      </c>
      <c r="C249" s="292">
        <v>1087.7</v>
      </c>
      <c r="D249" s="292">
        <v>1073.52</v>
      </c>
      <c r="E249" s="292">
        <v>1066.96</v>
      </c>
      <c r="F249" s="292">
        <v>1097</v>
      </c>
      <c r="G249" s="292">
        <v>1232.76</v>
      </c>
      <c r="H249" s="292">
        <v>1414.8</v>
      </c>
      <c r="I249" s="292">
        <v>1443.46</v>
      </c>
      <c r="J249" s="292">
        <v>1563.7</v>
      </c>
      <c r="K249" s="292">
        <v>1641.73</v>
      </c>
      <c r="L249" s="292">
        <v>1649.68</v>
      </c>
      <c r="M249" s="292">
        <v>1665.87</v>
      </c>
      <c r="N249" s="292">
        <v>1651.06</v>
      </c>
      <c r="O249" s="292">
        <v>1653.08</v>
      </c>
      <c r="P249" s="292">
        <v>1646.86</v>
      </c>
      <c r="Q249" s="292">
        <v>1651.33</v>
      </c>
      <c r="R249" s="292">
        <v>1628.25</v>
      </c>
      <c r="S249" s="292">
        <v>1640.24</v>
      </c>
      <c r="T249" s="292">
        <v>1634.09</v>
      </c>
      <c r="U249" s="292">
        <v>1617.3</v>
      </c>
      <c r="V249" s="292">
        <v>1571.27</v>
      </c>
      <c r="W249" s="292">
        <v>1553.07</v>
      </c>
      <c r="X249" s="292">
        <v>1465.43</v>
      </c>
      <c r="Y249" s="292">
        <v>1368.62</v>
      </c>
    </row>
    <row r="250" spans="1:25" s="323" customFormat="1" hidden="1" outlineLevel="1">
      <c r="A250" s="331">
        <v>21</v>
      </c>
      <c r="B250" s="292">
        <v>1140.8499999999999</v>
      </c>
      <c r="C250" s="292">
        <v>1087.18</v>
      </c>
      <c r="D250" s="292">
        <v>1085.08</v>
      </c>
      <c r="E250" s="292">
        <v>1051.33</v>
      </c>
      <c r="F250" s="292">
        <v>1077.43</v>
      </c>
      <c r="G250" s="292">
        <v>1153.46</v>
      </c>
      <c r="H250" s="292">
        <v>1355.97</v>
      </c>
      <c r="I250" s="292">
        <v>1392.28</v>
      </c>
      <c r="J250" s="292">
        <v>1498.43</v>
      </c>
      <c r="K250" s="292">
        <v>1587.59</v>
      </c>
      <c r="L250" s="292">
        <v>1606.45</v>
      </c>
      <c r="M250" s="292">
        <v>1630.91</v>
      </c>
      <c r="N250" s="292">
        <v>1592.93</v>
      </c>
      <c r="O250" s="292">
        <v>1609.04</v>
      </c>
      <c r="P250" s="292">
        <v>1581.21</v>
      </c>
      <c r="Q250" s="292">
        <v>1607.53</v>
      </c>
      <c r="R250" s="292">
        <v>1571.12</v>
      </c>
      <c r="S250" s="292">
        <v>1649.4</v>
      </c>
      <c r="T250" s="292">
        <v>1650.31</v>
      </c>
      <c r="U250" s="292">
        <v>1632.6</v>
      </c>
      <c r="V250" s="292">
        <v>1564.68</v>
      </c>
      <c r="W250" s="292">
        <v>1562.47</v>
      </c>
      <c r="X250" s="292">
        <v>1525.86</v>
      </c>
      <c r="Y250" s="292">
        <v>1343.09</v>
      </c>
    </row>
    <row r="251" spans="1:25" s="323" customFormat="1" hidden="1" outlineLevel="1">
      <c r="A251" s="331">
        <v>22</v>
      </c>
      <c r="B251" s="292">
        <v>1130.48</v>
      </c>
      <c r="C251" s="292">
        <v>1077.71</v>
      </c>
      <c r="D251" s="292">
        <v>1082.67</v>
      </c>
      <c r="E251" s="292">
        <v>1062.0999999999999</v>
      </c>
      <c r="F251" s="292">
        <v>1079.96</v>
      </c>
      <c r="G251" s="292">
        <v>1181.57</v>
      </c>
      <c r="H251" s="292">
        <v>1373.95</v>
      </c>
      <c r="I251" s="292">
        <v>1451.06</v>
      </c>
      <c r="J251" s="292">
        <v>1528.31</v>
      </c>
      <c r="K251" s="292">
        <v>1559.93</v>
      </c>
      <c r="L251" s="292">
        <v>1557.61</v>
      </c>
      <c r="M251" s="292">
        <v>1618.59</v>
      </c>
      <c r="N251" s="292">
        <v>1570.49</v>
      </c>
      <c r="O251" s="292">
        <v>1579.77</v>
      </c>
      <c r="P251" s="292">
        <v>1549.86</v>
      </c>
      <c r="Q251" s="292">
        <v>1536.17</v>
      </c>
      <c r="R251" s="292">
        <v>1505.49</v>
      </c>
      <c r="S251" s="292">
        <v>1523.87</v>
      </c>
      <c r="T251" s="292">
        <v>1524.51</v>
      </c>
      <c r="U251" s="292">
        <v>1523.82</v>
      </c>
      <c r="V251" s="292">
        <v>1478.69</v>
      </c>
      <c r="W251" s="292">
        <v>1539.18</v>
      </c>
      <c r="X251" s="292">
        <v>1427.34</v>
      </c>
      <c r="Y251" s="292">
        <v>1238.7</v>
      </c>
    </row>
    <row r="252" spans="1:25" s="323" customFormat="1" hidden="1" outlineLevel="1">
      <c r="A252" s="331">
        <v>23</v>
      </c>
      <c r="B252" s="292">
        <v>1181.8699999999999</v>
      </c>
      <c r="C252" s="292">
        <v>1091.5999999999999</v>
      </c>
      <c r="D252" s="292">
        <v>1071.72</v>
      </c>
      <c r="E252" s="292">
        <v>1057.3499999999999</v>
      </c>
      <c r="F252" s="292">
        <v>1059.79</v>
      </c>
      <c r="G252" s="292">
        <v>1097.5899999999999</v>
      </c>
      <c r="H252" s="292">
        <v>1214.03</v>
      </c>
      <c r="I252" s="292">
        <v>1311.87</v>
      </c>
      <c r="J252" s="292">
        <v>1376.52</v>
      </c>
      <c r="K252" s="292">
        <v>1467.23</v>
      </c>
      <c r="L252" s="292">
        <v>1531.04</v>
      </c>
      <c r="M252" s="292">
        <v>1561.53</v>
      </c>
      <c r="N252" s="292">
        <v>1557.86</v>
      </c>
      <c r="O252" s="292">
        <v>1546.82</v>
      </c>
      <c r="P252" s="292">
        <v>1523.99</v>
      </c>
      <c r="Q252" s="292">
        <v>1494.76</v>
      </c>
      <c r="R252" s="292">
        <v>1506.43</v>
      </c>
      <c r="S252" s="292">
        <v>1558.06</v>
      </c>
      <c r="T252" s="292">
        <v>1575.8</v>
      </c>
      <c r="U252" s="292">
        <v>1550.47</v>
      </c>
      <c r="V252" s="292">
        <v>1514.2</v>
      </c>
      <c r="W252" s="292">
        <v>1513.9</v>
      </c>
      <c r="X252" s="292">
        <v>1447.38</v>
      </c>
      <c r="Y252" s="292">
        <v>1345.5</v>
      </c>
    </row>
    <row r="253" spans="1:25" s="323" customFormat="1" hidden="1" outlineLevel="1">
      <c r="A253" s="331">
        <v>24</v>
      </c>
      <c r="B253" s="292">
        <v>1380.73</v>
      </c>
      <c r="C253" s="292">
        <v>1131.2</v>
      </c>
      <c r="D253" s="292">
        <v>1109.2</v>
      </c>
      <c r="E253" s="292">
        <v>1086.7</v>
      </c>
      <c r="F253" s="292">
        <v>1097.98</v>
      </c>
      <c r="G253" s="292">
        <v>1118.04</v>
      </c>
      <c r="H253" s="292">
        <v>1149.45</v>
      </c>
      <c r="I253" s="292">
        <v>1315.21</v>
      </c>
      <c r="J253" s="292">
        <v>1397.69</v>
      </c>
      <c r="K253" s="292">
        <v>1510.58</v>
      </c>
      <c r="L253" s="292">
        <v>1560.93</v>
      </c>
      <c r="M253" s="292">
        <v>1587.37</v>
      </c>
      <c r="N253" s="292">
        <v>1596.64</v>
      </c>
      <c r="O253" s="292">
        <v>1579.08</v>
      </c>
      <c r="P253" s="292">
        <v>1574.35</v>
      </c>
      <c r="Q253" s="292">
        <v>1560.33</v>
      </c>
      <c r="R253" s="292">
        <v>1608.26</v>
      </c>
      <c r="S253" s="292">
        <v>1647.92</v>
      </c>
      <c r="T253" s="292">
        <v>1656.86</v>
      </c>
      <c r="U253" s="292">
        <v>1639.47</v>
      </c>
      <c r="V253" s="292">
        <v>1633.12</v>
      </c>
      <c r="W253" s="292">
        <v>1616.29</v>
      </c>
      <c r="X253" s="292">
        <v>1504.14</v>
      </c>
      <c r="Y253" s="292">
        <v>1363.68</v>
      </c>
    </row>
    <row r="254" spans="1:25" s="323" customFormat="1" hidden="1" outlineLevel="1">
      <c r="A254" s="331">
        <v>25</v>
      </c>
      <c r="B254" s="292">
        <v>1197.5</v>
      </c>
      <c r="C254" s="292">
        <v>1113</v>
      </c>
      <c r="D254" s="292">
        <v>1095.47</v>
      </c>
      <c r="E254" s="292">
        <v>1100.06</v>
      </c>
      <c r="F254" s="292">
        <v>1113.69</v>
      </c>
      <c r="G254" s="292">
        <v>1311.31</v>
      </c>
      <c r="H254" s="292">
        <v>1413.21</v>
      </c>
      <c r="I254" s="292">
        <v>1486.7</v>
      </c>
      <c r="J254" s="292">
        <v>1563.66</v>
      </c>
      <c r="K254" s="292">
        <v>1586.46</v>
      </c>
      <c r="L254" s="292">
        <v>1605.62</v>
      </c>
      <c r="M254" s="292">
        <v>1643.96</v>
      </c>
      <c r="N254" s="292">
        <v>1610.2</v>
      </c>
      <c r="O254" s="292">
        <v>1625.92</v>
      </c>
      <c r="P254" s="292">
        <v>1595.32</v>
      </c>
      <c r="Q254" s="292">
        <v>1588.16</v>
      </c>
      <c r="R254" s="292">
        <v>1551.68</v>
      </c>
      <c r="S254" s="292">
        <v>1549.87</v>
      </c>
      <c r="T254" s="292">
        <v>1526.37</v>
      </c>
      <c r="U254" s="292">
        <v>1573.1</v>
      </c>
      <c r="V254" s="292">
        <v>1470.94</v>
      </c>
      <c r="W254" s="292">
        <v>1541.27</v>
      </c>
      <c r="X254" s="292">
        <v>1410</v>
      </c>
      <c r="Y254" s="292">
        <v>1300.68</v>
      </c>
    </row>
    <row r="255" spans="1:25" s="323" customFormat="1" hidden="1" outlineLevel="1">
      <c r="A255" s="331">
        <v>26</v>
      </c>
      <c r="B255" s="292">
        <v>1097.3399999999999</v>
      </c>
      <c r="C255" s="292">
        <v>1063.76</v>
      </c>
      <c r="D255" s="292">
        <v>1057.06</v>
      </c>
      <c r="E255" s="292">
        <v>1049.08</v>
      </c>
      <c r="F255" s="292">
        <v>1061.51</v>
      </c>
      <c r="G255" s="292">
        <v>1173.49</v>
      </c>
      <c r="H255" s="292">
        <v>1324.82</v>
      </c>
      <c r="I255" s="292">
        <v>1355.92</v>
      </c>
      <c r="J255" s="292">
        <v>1105.43</v>
      </c>
      <c r="K255" s="292">
        <v>1455.09</v>
      </c>
      <c r="L255" s="292">
        <v>1465.83</v>
      </c>
      <c r="M255" s="292">
        <v>1471.32</v>
      </c>
      <c r="N255" s="292">
        <v>1460.35</v>
      </c>
      <c r="O255" s="292">
        <v>1481.94</v>
      </c>
      <c r="P255" s="292">
        <v>1464.74</v>
      </c>
      <c r="Q255" s="292">
        <v>1456.18</v>
      </c>
      <c r="R255" s="292">
        <v>1452.27</v>
      </c>
      <c r="S255" s="292">
        <v>1477.05</v>
      </c>
      <c r="T255" s="292">
        <v>1474.7</v>
      </c>
      <c r="U255" s="292">
        <v>1493.42</v>
      </c>
      <c r="V255" s="292">
        <v>1461.12</v>
      </c>
      <c r="W255" s="292">
        <v>1497.55</v>
      </c>
      <c r="X255" s="292">
        <v>1364.04</v>
      </c>
      <c r="Y255" s="292">
        <v>1165.97</v>
      </c>
    </row>
    <row r="256" spans="1:25" s="323" customFormat="1" hidden="1" outlineLevel="1">
      <c r="A256" s="331">
        <v>27</v>
      </c>
      <c r="B256" s="292">
        <v>1121.58</v>
      </c>
      <c r="C256" s="292">
        <v>1065.8800000000001</v>
      </c>
      <c r="D256" s="292">
        <v>1053.1099999999999</v>
      </c>
      <c r="E256" s="292">
        <v>1054.07</v>
      </c>
      <c r="F256" s="292">
        <v>1066.8499999999999</v>
      </c>
      <c r="G256" s="292">
        <v>1153.6099999999999</v>
      </c>
      <c r="H256" s="292">
        <v>1326.51</v>
      </c>
      <c r="I256" s="292">
        <v>1343.78</v>
      </c>
      <c r="J256" s="292">
        <v>1397.61</v>
      </c>
      <c r="K256" s="292">
        <v>1425.64</v>
      </c>
      <c r="L256" s="292">
        <v>1373.7</v>
      </c>
      <c r="M256" s="292">
        <v>1435.69</v>
      </c>
      <c r="N256" s="292">
        <v>1401.12</v>
      </c>
      <c r="O256" s="292">
        <v>1407.44</v>
      </c>
      <c r="P256" s="292">
        <v>1391.62</v>
      </c>
      <c r="Q256" s="292">
        <v>1398.3</v>
      </c>
      <c r="R256" s="292">
        <v>1080.23</v>
      </c>
      <c r="S256" s="292">
        <v>1343.95</v>
      </c>
      <c r="T256" s="292">
        <v>1352.91</v>
      </c>
      <c r="U256" s="292">
        <v>1414.98</v>
      </c>
      <c r="V256" s="292">
        <v>1365.37</v>
      </c>
      <c r="W256" s="292">
        <v>1387.18</v>
      </c>
      <c r="X256" s="292">
        <v>1284.6099999999999</v>
      </c>
      <c r="Y256" s="292">
        <v>1118.6500000000001</v>
      </c>
    </row>
    <row r="257" spans="1:25" s="323" customFormat="1" hidden="1" outlineLevel="1">
      <c r="A257" s="331">
        <v>28</v>
      </c>
      <c r="B257" s="292">
        <v>1081.99</v>
      </c>
      <c r="C257" s="292">
        <v>1046.17</v>
      </c>
      <c r="D257" s="292">
        <v>1036.0999999999999</v>
      </c>
      <c r="E257" s="292">
        <v>1033.3399999999999</v>
      </c>
      <c r="F257" s="292">
        <v>1039.1300000000001</v>
      </c>
      <c r="G257" s="292">
        <v>1147.8499999999999</v>
      </c>
      <c r="H257" s="292">
        <v>1334.74</v>
      </c>
      <c r="I257" s="292">
        <v>1382.16</v>
      </c>
      <c r="J257" s="292">
        <v>1421.56</v>
      </c>
      <c r="K257" s="292">
        <v>1461.93</v>
      </c>
      <c r="L257" s="292">
        <v>1473.21</v>
      </c>
      <c r="M257" s="292">
        <v>1488.69</v>
      </c>
      <c r="N257" s="292">
        <v>1470.73</v>
      </c>
      <c r="O257" s="292">
        <v>1477.01</v>
      </c>
      <c r="P257" s="292">
        <v>1485.78</v>
      </c>
      <c r="Q257" s="292">
        <v>1474.15</v>
      </c>
      <c r="R257" s="292">
        <v>1465.59</v>
      </c>
      <c r="S257" s="292">
        <v>1478.59</v>
      </c>
      <c r="T257" s="292">
        <v>1480.1</v>
      </c>
      <c r="U257" s="292">
        <v>1488.59</v>
      </c>
      <c r="V257" s="292">
        <v>1446.08</v>
      </c>
      <c r="W257" s="292">
        <v>1502.29</v>
      </c>
      <c r="X257" s="292">
        <v>1354.58</v>
      </c>
      <c r="Y257" s="292">
        <v>1116.9100000000001</v>
      </c>
    </row>
    <row r="258" spans="1:25" s="323" customFormat="1" hidden="1" outlineLevel="1">
      <c r="A258" s="331">
        <v>29</v>
      </c>
      <c r="B258" s="292">
        <v>1111.53</v>
      </c>
      <c r="C258" s="292">
        <v>1091.1400000000001</v>
      </c>
      <c r="D258" s="292">
        <v>1070.33</v>
      </c>
      <c r="E258" s="292">
        <v>1073.55</v>
      </c>
      <c r="F258" s="292">
        <v>1089.29</v>
      </c>
      <c r="G258" s="292">
        <v>1136.0899999999999</v>
      </c>
      <c r="H258" s="292">
        <v>1307.6300000000001</v>
      </c>
      <c r="I258" s="292">
        <v>1392.19</v>
      </c>
      <c r="J258" s="292">
        <v>1484.77</v>
      </c>
      <c r="K258" s="292">
        <v>1513.69</v>
      </c>
      <c r="L258" s="292">
        <v>1515.11</v>
      </c>
      <c r="M258" s="292">
        <v>1546.93</v>
      </c>
      <c r="N258" s="292">
        <v>1508.98</v>
      </c>
      <c r="O258" s="292">
        <v>1521.79</v>
      </c>
      <c r="P258" s="292">
        <v>1533.43</v>
      </c>
      <c r="Q258" s="292">
        <v>1520.14</v>
      </c>
      <c r="R258" s="292">
        <v>1508.57</v>
      </c>
      <c r="S258" s="292">
        <v>1522.28</v>
      </c>
      <c r="T258" s="292">
        <v>1507.8</v>
      </c>
      <c r="U258" s="292">
        <v>1514.6</v>
      </c>
      <c r="V258" s="292">
        <v>1490.52</v>
      </c>
      <c r="W258" s="292">
        <v>1522.35</v>
      </c>
      <c r="X258" s="292">
        <v>1411.83</v>
      </c>
      <c r="Y258" s="292">
        <v>1184.0999999999999</v>
      </c>
    </row>
    <row r="259" spans="1:25" s="323" customFormat="1" hidden="1" outlineLevel="1">
      <c r="A259" s="331">
        <v>30</v>
      </c>
      <c r="B259" s="292">
        <v>1361.1</v>
      </c>
      <c r="C259" s="292">
        <v>1149</v>
      </c>
      <c r="D259" s="292">
        <v>1118</v>
      </c>
      <c r="E259" s="292">
        <v>1104.92</v>
      </c>
      <c r="F259" s="292">
        <v>1103.3599999999999</v>
      </c>
      <c r="G259" s="292">
        <v>1110.97</v>
      </c>
      <c r="H259" s="292">
        <v>1274.07</v>
      </c>
      <c r="I259" s="292">
        <v>1318.96</v>
      </c>
      <c r="J259" s="292">
        <v>1396.99</v>
      </c>
      <c r="K259" s="292">
        <v>1452.73</v>
      </c>
      <c r="L259" s="292">
        <v>1463.7</v>
      </c>
      <c r="M259" s="292">
        <v>1472.39</v>
      </c>
      <c r="N259" s="292">
        <v>1478.22</v>
      </c>
      <c r="O259" s="292">
        <v>1497.4</v>
      </c>
      <c r="P259" s="292">
        <v>1500.02</v>
      </c>
      <c r="Q259" s="292">
        <v>1493.77</v>
      </c>
      <c r="R259" s="292">
        <v>1499.48</v>
      </c>
      <c r="S259" s="292">
        <v>1521.66</v>
      </c>
      <c r="T259" s="292">
        <v>1514.32</v>
      </c>
      <c r="U259" s="292">
        <v>1508.45</v>
      </c>
      <c r="V259" s="292">
        <v>1486.13</v>
      </c>
      <c r="W259" s="292">
        <v>1443.94</v>
      </c>
      <c r="X259" s="292">
        <v>1352.1</v>
      </c>
      <c r="Y259" s="292">
        <v>1151.73</v>
      </c>
    </row>
    <row r="260" spans="1:25" s="323" customFormat="1" hidden="1" outlineLevel="1">
      <c r="A260" s="331">
        <v>31</v>
      </c>
      <c r="B260" s="292">
        <v>1111.53</v>
      </c>
      <c r="C260" s="292">
        <v>1063.02</v>
      </c>
      <c r="D260" s="292">
        <v>1050.1199999999999</v>
      </c>
      <c r="E260" s="292">
        <v>1046.8499999999999</v>
      </c>
      <c r="F260" s="292">
        <v>1042.53</v>
      </c>
      <c r="G260" s="292">
        <v>1047.4100000000001</v>
      </c>
      <c r="H260" s="292">
        <v>1057.8399999999999</v>
      </c>
      <c r="I260" s="292">
        <v>1080.0899999999999</v>
      </c>
      <c r="J260" s="292">
        <v>1179.97</v>
      </c>
      <c r="K260" s="292">
        <v>1292.95</v>
      </c>
      <c r="L260" s="292">
        <v>1341.15</v>
      </c>
      <c r="M260" s="292">
        <v>1339.57</v>
      </c>
      <c r="N260" s="292">
        <v>1336.57</v>
      </c>
      <c r="O260" s="292">
        <v>1365.01</v>
      </c>
      <c r="P260" s="292">
        <v>1369.59</v>
      </c>
      <c r="Q260" s="292">
        <v>1366.64</v>
      </c>
      <c r="R260" s="292">
        <v>1383.74</v>
      </c>
      <c r="S260" s="292">
        <v>1423</v>
      </c>
      <c r="T260" s="292">
        <v>1427.23</v>
      </c>
      <c r="U260" s="292">
        <v>1406.57</v>
      </c>
      <c r="V260" s="292">
        <v>1389.05</v>
      </c>
      <c r="W260" s="292">
        <v>1378.76</v>
      </c>
      <c r="X260" s="292">
        <v>1300.94</v>
      </c>
      <c r="Y260" s="292">
        <v>1087.47</v>
      </c>
    </row>
    <row r="261" spans="1:25" s="323" customFormat="1" collapsed="1"/>
    <row r="262" spans="1:25" s="323" customFormat="1">
      <c r="A262" s="467" t="s">
        <v>209</v>
      </c>
      <c r="B262" s="427" t="s">
        <v>341</v>
      </c>
      <c r="C262" s="427"/>
      <c r="D262" s="427"/>
      <c r="E262" s="427"/>
      <c r="F262" s="427"/>
      <c r="G262" s="427"/>
      <c r="H262" s="427"/>
      <c r="I262" s="427"/>
      <c r="J262" s="427"/>
      <c r="K262" s="427"/>
      <c r="L262" s="427"/>
      <c r="M262" s="427"/>
      <c r="N262" s="427"/>
      <c r="O262" s="427"/>
      <c r="P262" s="427"/>
      <c r="Q262" s="427"/>
      <c r="R262" s="427"/>
      <c r="S262" s="427"/>
      <c r="T262" s="427"/>
      <c r="U262" s="427"/>
      <c r="V262" s="427"/>
      <c r="W262" s="427"/>
      <c r="X262" s="427"/>
      <c r="Y262" s="427"/>
    </row>
    <row r="263" spans="1:25" s="323" customFormat="1" ht="30" hidden="1" outlineLevel="1">
      <c r="A263" s="467"/>
      <c r="B263" s="330" t="s">
        <v>1</v>
      </c>
      <c r="C263" s="330" t="s">
        <v>2</v>
      </c>
      <c r="D263" s="330" t="s">
        <v>3</v>
      </c>
      <c r="E263" s="330" t="s">
        <v>4</v>
      </c>
      <c r="F263" s="330" t="s">
        <v>5</v>
      </c>
      <c r="G263" s="330" t="s">
        <v>6</v>
      </c>
      <c r="H263" s="330" t="s">
        <v>7</v>
      </c>
      <c r="I263" s="330" t="s">
        <v>8</v>
      </c>
      <c r="J263" s="330" t="s">
        <v>9</v>
      </c>
      <c r="K263" s="330" t="s">
        <v>10</v>
      </c>
      <c r="L263" s="330" t="s">
        <v>11</v>
      </c>
      <c r="M263" s="330" t="s">
        <v>12</v>
      </c>
      <c r="N263" s="330" t="s">
        <v>13</v>
      </c>
      <c r="O263" s="330" t="s">
        <v>14</v>
      </c>
      <c r="P263" s="330" t="s">
        <v>15</v>
      </c>
      <c r="Q263" s="330" t="s">
        <v>16</v>
      </c>
      <c r="R263" s="330" t="s">
        <v>17</v>
      </c>
      <c r="S263" s="330" t="s">
        <v>18</v>
      </c>
      <c r="T263" s="330" t="s">
        <v>19</v>
      </c>
      <c r="U263" s="330" t="s">
        <v>20</v>
      </c>
      <c r="V263" s="330" t="s">
        <v>21</v>
      </c>
      <c r="W263" s="330" t="s">
        <v>22</v>
      </c>
      <c r="X263" s="330" t="s">
        <v>23</v>
      </c>
      <c r="Y263" s="330" t="s">
        <v>24</v>
      </c>
    </row>
    <row r="264" spans="1:25" s="323" customFormat="1" hidden="1" outlineLevel="1">
      <c r="A264" s="331">
        <v>1</v>
      </c>
      <c r="B264" s="292">
        <v>1134.58</v>
      </c>
      <c r="C264" s="292">
        <v>1021.85</v>
      </c>
      <c r="D264" s="292">
        <v>1024.1600000000001</v>
      </c>
      <c r="E264" s="292">
        <v>1001.16</v>
      </c>
      <c r="F264" s="292">
        <v>970.19</v>
      </c>
      <c r="G264" s="292">
        <v>964.21</v>
      </c>
      <c r="H264" s="292">
        <v>962.29</v>
      </c>
      <c r="I264" s="292">
        <v>963.6</v>
      </c>
      <c r="J264" s="292">
        <v>945.71</v>
      </c>
      <c r="K264" s="292">
        <v>907.1</v>
      </c>
      <c r="L264" s="292">
        <v>946.85</v>
      </c>
      <c r="M264" s="292">
        <v>964.96</v>
      </c>
      <c r="N264" s="292">
        <v>998.19</v>
      </c>
      <c r="O264" s="292">
        <v>1006.17</v>
      </c>
      <c r="P264" s="292">
        <v>1010.54</v>
      </c>
      <c r="Q264" s="292">
        <v>1018.26</v>
      </c>
      <c r="R264" s="292">
        <v>1031.75</v>
      </c>
      <c r="S264" s="292">
        <v>1046.04</v>
      </c>
      <c r="T264" s="292">
        <v>1047.1400000000001</v>
      </c>
      <c r="U264" s="292">
        <v>1042.82</v>
      </c>
      <c r="V264" s="292">
        <v>1032.43</v>
      </c>
      <c r="W264" s="292">
        <v>1028.01</v>
      </c>
      <c r="X264" s="292">
        <v>1020.36</v>
      </c>
      <c r="Y264" s="292">
        <v>986.66</v>
      </c>
    </row>
    <row r="265" spans="1:25" s="323" customFormat="1" hidden="1" outlineLevel="1">
      <c r="A265" s="331">
        <v>2</v>
      </c>
      <c r="B265" s="292">
        <v>1014.76</v>
      </c>
      <c r="C265" s="292">
        <v>976.63</v>
      </c>
      <c r="D265" s="292">
        <v>945.17</v>
      </c>
      <c r="E265" s="292">
        <v>931.03</v>
      </c>
      <c r="F265" s="292">
        <v>929.79</v>
      </c>
      <c r="G265" s="292">
        <v>954.85</v>
      </c>
      <c r="H265" s="292">
        <v>982.01</v>
      </c>
      <c r="I265" s="292">
        <v>981.73</v>
      </c>
      <c r="J265" s="292">
        <v>1004.19</v>
      </c>
      <c r="K265" s="292">
        <v>1155.49</v>
      </c>
      <c r="L265" s="292">
        <v>1262.3399999999999</v>
      </c>
      <c r="M265" s="292">
        <v>1304.6199999999999</v>
      </c>
      <c r="N265" s="292">
        <v>1305.6199999999999</v>
      </c>
      <c r="O265" s="292">
        <v>1294.93</v>
      </c>
      <c r="P265" s="292">
        <v>1287.3599999999999</v>
      </c>
      <c r="Q265" s="292">
        <v>1274.8900000000001</v>
      </c>
      <c r="R265" s="292">
        <v>1300.5999999999999</v>
      </c>
      <c r="S265" s="292">
        <v>1314.28</v>
      </c>
      <c r="T265" s="292">
        <v>1310.76</v>
      </c>
      <c r="U265" s="292">
        <v>1292.8699999999999</v>
      </c>
      <c r="V265" s="292">
        <v>1303.76</v>
      </c>
      <c r="W265" s="292">
        <v>1289.76</v>
      </c>
      <c r="X265" s="292">
        <v>1231.33</v>
      </c>
      <c r="Y265" s="292">
        <v>1012.14</v>
      </c>
    </row>
    <row r="266" spans="1:25" s="323" customFormat="1" hidden="1" outlineLevel="1">
      <c r="A266" s="331">
        <v>3</v>
      </c>
      <c r="B266" s="292">
        <v>1006.1</v>
      </c>
      <c r="C266" s="292">
        <v>948.23</v>
      </c>
      <c r="D266" s="292">
        <v>955</v>
      </c>
      <c r="E266" s="292">
        <v>947.47</v>
      </c>
      <c r="F266" s="292">
        <v>945.48</v>
      </c>
      <c r="G266" s="292">
        <v>952.37</v>
      </c>
      <c r="H266" s="292">
        <v>988.09</v>
      </c>
      <c r="I266" s="292">
        <v>1007.1</v>
      </c>
      <c r="J266" s="292">
        <v>1139.67</v>
      </c>
      <c r="K266" s="292">
        <v>1281.5</v>
      </c>
      <c r="L266" s="292">
        <v>1353.73</v>
      </c>
      <c r="M266" s="292">
        <v>1389.35</v>
      </c>
      <c r="N266" s="292">
        <v>1370.57</v>
      </c>
      <c r="O266" s="292">
        <v>1363.7</v>
      </c>
      <c r="P266" s="292">
        <v>1381.28</v>
      </c>
      <c r="Q266" s="292">
        <v>1359.85</v>
      </c>
      <c r="R266" s="292">
        <v>1387.13</v>
      </c>
      <c r="S266" s="292">
        <v>1422.01</v>
      </c>
      <c r="T266" s="292">
        <v>1405.16</v>
      </c>
      <c r="U266" s="292">
        <v>1382.33</v>
      </c>
      <c r="V266" s="292">
        <v>1365.82</v>
      </c>
      <c r="W266" s="292">
        <v>1336.75</v>
      </c>
      <c r="X266" s="292">
        <v>1255.17</v>
      </c>
      <c r="Y266" s="292">
        <v>1050.54</v>
      </c>
    </row>
    <row r="267" spans="1:25" s="323" customFormat="1" hidden="1" outlineLevel="1">
      <c r="A267" s="331">
        <v>4</v>
      </c>
      <c r="B267" s="292">
        <v>1057.8800000000001</v>
      </c>
      <c r="C267" s="292">
        <v>1004.2</v>
      </c>
      <c r="D267" s="292">
        <v>990.31</v>
      </c>
      <c r="E267" s="292">
        <v>979.61</v>
      </c>
      <c r="F267" s="292">
        <v>971.82</v>
      </c>
      <c r="G267" s="292">
        <v>985.63</v>
      </c>
      <c r="H267" s="292">
        <v>1025.73</v>
      </c>
      <c r="I267" s="292">
        <v>1044.92</v>
      </c>
      <c r="J267" s="292">
        <v>1228.22</v>
      </c>
      <c r="K267" s="292">
        <v>1362.22</v>
      </c>
      <c r="L267" s="292">
        <v>1405.53</v>
      </c>
      <c r="M267" s="292">
        <v>1448.67</v>
      </c>
      <c r="N267" s="292">
        <v>1427.69</v>
      </c>
      <c r="O267" s="292">
        <v>1420.67</v>
      </c>
      <c r="P267" s="292">
        <v>1431.13</v>
      </c>
      <c r="Q267" s="292">
        <v>1429.64</v>
      </c>
      <c r="R267" s="292">
        <v>1433.18</v>
      </c>
      <c r="S267" s="292">
        <v>1454.63</v>
      </c>
      <c r="T267" s="292">
        <v>1439.43</v>
      </c>
      <c r="U267" s="292">
        <v>1437.32</v>
      </c>
      <c r="V267" s="292">
        <v>1401.65</v>
      </c>
      <c r="W267" s="292">
        <v>1371</v>
      </c>
      <c r="X267" s="292">
        <v>1274.78</v>
      </c>
      <c r="Y267" s="292">
        <v>1043.3</v>
      </c>
    </row>
    <row r="268" spans="1:25" s="323" customFormat="1" hidden="1" outlineLevel="1">
      <c r="A268" s="331">
        <v>5</v>
      </c>
      <c r="B268" s="292">
        <v>1103.58</v>
      </c>
      <c r="C268" s="292">
        <v>1002.93</v>
      </c>
      <c r="D268" s="292">
        <v>983.5</v>
      </c>
      <c r="E268" s="292">
        <v>970.31</v>
      </c>
      <c r="F268" s="292">
        <v>964.17</v>
      </c>
      <c r="G268" s="292">
        <v>989.77</v>
      </c>
      <c r="H268" s="292">
        <v>1040.25</v>
      </c>
      <c r="I268" s="292">
        <v>1075.07</v>
      </c>
      <c r="J268" s="292">
        <v>1250.18</v>
      </c>
      <c r="K268" s="292">
        <v>1348.9</v>
      </c>
      <c r="L268" s="292">
        <v>1379.81</v>
      </c>
      <c r="M268" s="292">
        <v>1424.3</v>
      </c>
      <c r="N268" s="292">
        <v>1414.34</v>
      </c>
      <c r="O268" s="292">
        <v>1398.41</v>
      </c>
      <c r="P268" s="292">
        <v>1412.03</v>
      </c>
      <c r="Q268" s="292">
        <v>1394.11</v>
      </c>
      <c r="R268" s="292">
        <v>1416.89</v>
      </c>
      <c r="S268" s="292">
        <v>1480.28</v>
      </c>
      <c r="T268" s="292">
        <v>1435.56</v>
      </c>
      <c r="U268" s="292">
        <v>1430.75</v>
      </c>
      <c r="V268" s="292">
        <v>1402.22</v>
      </c>
      <c r="W268" s="292">
        <v>1363.06</v>
      </c>
      <c r="X268" s="292">
        <v>1290.77</v>
      </c>
      <c r="Y268" s="292">
        <v>1068.51</v>
      </c>
    </row>
    <row r="269" spans="1:25" s="323" customFormat="1" hidden="1" outlineLevel="1">
      <c r="A269" s="331">
        <v>6</v>
      </c>
      <c r="B269" s="292">
        <v>1025.18</v>
      </c>
      <c r="C269" s="292">
        <v>952.13</v>
      </c>
      <c r="D269" s="292">
        <v>936.05</v>
      </c>
      <c r="E269" s="292">
        <v>928.93</v>
      </c>
      <c r="F269" s="292">
        <v>924.7</v>
      </c>
      <c r="G269" s="292">
        <v>950.22</v>
      </c>
      <c r="H269" s="292">
        <v>1005.87</v>
      </c>
      <c r="I269" s="292">
        <v>1014.62</v>
      </c>
      <c r="J269" s="292">
        <v>1115.3900000000001</v>
      </c>
      <c r="K269" s="292">
        <v>1268.67</v>
      </c>
      <c r="L269" s="292">
        <v>1329.12</v>
      </c>
      <c r="M269" s="292">
        <v>1359.85</v>
      </c>
      <c r="N269" s="292">
        <v>1359.48</v>
      </c>
      <c r="O269" s="292">
        <v>1351.95</v>
      </c>
      <c r="P269" s="292">
        <v>1371.42</v>
      </c>
      <c r="Q269" s="292">
        <v>1355.62</v>
      </c>
      <c r="R269" s="292">
        <v>1385.24</v>
      </c>
      <c r="S269" s="292">
        <v>1410.84</v>
      </c>
      <c r="T269" s="292">
        <v>1376.61</v>
      </c>
      <c r="U269" s="292">
        <v>1368</v>
      </c>
      <c r="V269" s="292">
        <v>1360.47</v>
      </c>
      <c r="W269" s="292">
        <v>1323.58</v>
      </c>
      <c r="X269" s="292">
        <v>1213.95</v>
      </c>
      <c r="Y269" s="292">
        <v>1017.1</v>
      </c>
    </row>
    <row r="270" spans="1:25" s="323" customFormat="1" hidden="1" outlineLevel="1">
      <c r="A270" s="331">
        <v>7</v>
      </c>
      <c r="B270" s="292">
        <v>973.59</v>
      </c>
      <c r="C270" s="292">
        <v>925.9</v>
      </c>
      <c r="D270" s="292">
        <v>907.94</v>
      </c>
      <c r="E270" s="292">
        <v>902.86</v>
      </c>
      <c r="F270" s="292">
        <v>904.4</v>
      </c>
      <c r="G270" s="292">
        <v>926.41</v>
      </c>
      <c r="H270" s="292">
        <v>964.6</v>
      </c>
      <c r="I270" s="292">
        <v>967.7</v>
      </c>
      <c r="J270" s="292">
        <v>975.8</v>
      </c>
      <c r="K270" s="292">
        <v>1001.79</v>
      </c>
      <c r="L270" s="292">
        <v>1026.4000000000001</v>
      </c>
      <c r="M270" s="292">
        <v>1035.71</v>
      </c>
      <c r="N270" s="292">
        <v>1026.54</v>
      </c>
      <c r="O270" s="292">
        <v>1027.82</v>
      </c>
      <c r="P270" s="292">
        <v>1033</v>
      </c>
      <c r="Q270" s="292">
        <v>1015.67</v>
      </c>
      <c r="R270" s="292">
        <v>1041.8900000000001</v>
      </c>
      <c r="S270" s="292">
        <v>1071.82</v>
      </c>
      <c r="T270" s="292">
        <v>1058.42</v>
      </c>
      <c r="U270" s="292">
        <v>1066.18</v>
      </c>
      <c r="V270" s="292">
        <v>1050.83</v>
      </c>
      <c r="W270" s="292">
        <v>1041.8</v>
      </c>
      <c r="X270" s="292">
        <v>1026.18</v>
      </c>
      <c r="Y270" s="292">
        <v>979.79</v>
      </c>
    </row>
    <row r="271" spans="1:25" s="323" customFormat="1" hidden="1" outlineLevel="1">
      <c r="A271" s="331">
        <v>8</v>
      </c>
      <c r="B271" s="292">
        <v>956.55</v>
      </c>
      <c r="C271" s="292">
        <v>909.76</v>
      </c>
      <c r="D271" s="292">
        <v>891.19</v>
      </c>
      <c r="E271" s="292">
        <v>863.01</v>
      </c>
      <c r="F271" s="292">
        <v>864.91</v>
      </c>
      <c r="G271" s="292">
        <v>902.3</v>
      </c>
      <c r="H271" s="292">
        <v>959.46</v>
      </c>
      <c r="I271" s="292">
        <v>962.2</v>
      </c>
      <c r="J271" s="292">
        <v>979.87</v>
      </c>
      <c r="K271" s="292">
        <v>1192.21</v>
      </c>
      <c r="L271" s="292">
        <v>1241.8800000000001</v>
      </c>
      <c r="M271" s="292">
        <v>1260.83</v>
      </c>
      <c r="N271" s="292">
        <v>1260.3399999999999</v>
      </c>
      <c r="O271" s="292">
        <v>1233.1099999999999</v>
      </c>
      <c r="P271" s="292">
        <v>1258.3399999999999</v>
      </c>
      <c r="Q271" s="292">
        <v>1252.07</v>
      </c>
      <c r="R271" s="292">
        <v>1252.53</v>
      </c>
      <c r="S271" s="292">
        <v>1273.54</v>
      </c>
      <c r="T271" s="292">
        <v>1290.9100000000001</v>
      </c>
      <c r="U271" s="292">
        <v>1283.5899999999999</v>
      </c>
      <c r="V271" s="292">
        <v>1269.98</v>
      </c>
      <c r="W271" s="292">
        <v>1254.83</v>
      </c>
      <c r="X271" s="292">
        <v>1063.9100000000001</v>
      </c>
      <c r="Y271" s="292">
        <v>979.81</v>
      </c>
    </row>
    <row r="272" spans="1:25" s="323" customFormat="1" hidden="1" outlineLevel="1">
      <c r="A272" s="331">
        <v>9</v>
      </c>
      <c r="B272" s="292">
        <v>972.46</v>
      </c>
      <c r="C272" s="292">
        <v>920.97</v>
      </c>
      <c r="D272" s="292">
        <v>909.78</v>
      </c>
      <c r="E272" s="292">
        <v>895.67</v>
      </c>
      <c r="F272" s="292">
        <v>890.87</v>
      </c>
      <c r="G272" s="292">
        <v>914.63</v>
      </c>
      <c r="H272" s="292">
        <v>961.96</v>
      </c>
      <c r="I272" s="292">
        <v>985.68</v>
      </c>
      <c r="J272" s="292">
        <v>1021.15</v>
      </c>
      <c r="K272" s="292">
        <v>1237.96</v>
      </c>
      <c r="L272" s="292">
        <v>1320.58</v>
      </c>
      <c r="M272" s="292">
        <v>1384.6</v>
      </c>
      <c r="N272" s="292">
        <v>1398.09</v>
      </c>
      <c r="O272" s="292">
        <v>1386.04</v>
      </c>
      <c r="P272" s="292">
        <v>1388.6</v>
      </c>
      <c r="Q272" s="292">
        <v>1390.68</v>
      </c>
      <c r="R272" s="292">
        <v>1382.6</v>
      </c>
      <c r="S272" s="292">
        <v>1393.47</v>
      </c>
      <c r="T272" s="292">
        <v>1401.59</v>
      </c>
      <c r="U272" s="292">
        <v>1401.12</v>
      </c>
      <c r="V272" s="292">
        <v>1383.24</v>
      </c>
      <c r="W272" s="292">
        <v>1367.65</v>
      </c>
      <c r="X272" s="292">
        <v>1330.47</v>
      </c>
      <c r="Y272" s="292">
        <v>1101.98</v>
      </c>
    </row>
    <row r="273" spans="1:25" s="323" customFormat="1" hidden="1" outlineLevel="1">
      <c r="A273" s="331">
        <v>10</v>
      </c>
      <c r="B273" s="292">
        <v>1033.69</v>
      </c>
      <c r="C273" s="292">
        <v>965.31</v>
      </c>
      <c r="D273" s="292">
        <v>946.36</v>
      </c>
      <c r="E273" s="292">
        <v>935.97</v>
      </c>
      <c r="F273" s="292">
        <v>935.34</v>
      </c>
      <c r="G273" s="292">
        <v>953.9</v>
      </c>
      <c r="H273" s="292">
        <v>997.44</v>
      </c>
      <c r="I273" s="292">
        <v>1030.21</v>
      </c>
      <c r="J273" s="292">
        <v>1079.25</v>
      </c>
      <c r="K273" s="292">
        <v>1289.05</v>
      </c>
      <c r="L273" s="292">
        <v>1364.86</v>
      </c>
      <c r="M273" s="292">
        <v>1392.5</v>
      </c>
      <c r="N273" s="292">
        <v>1395.37</v>
      </c>
      <c r="O273" s="292">
        <v>1400.35</v>
      </c>
      <c r="P273" s="292">
        <v>1411.9</v>
      </c>
      <c r="Q273" s="292">
        <v>1412.36</v>
      </c>
      <c r="R273" s="292">
        <v>1437.44</v>
      </c>
      <c r="S273" s="292">
        <v>1466.09</v>
      </c>
      <c r="T273" s="292">
        <v>1478.75</v>
      </c>
      <c r="U273" s="292">
        <v>1467</v>
      </c>
      <c r="V273" s="292">
        <v>1460.79</v>
      </c>
      <c r="W273" s="292">
        <v>1448.91</v>
      </c>
      <c r="X273" s="292">
        <v>1395.06</v>
      </c>
      <c r="Y273" s="292">
        <v>1250.46</v>
      </c>
    </row>
    <row r="274" spans="1:25" s="323" customFormat="1" hidden="1" outlineLevel="1">
      <c r="A274" s="331">
        <v>11</v>
      </c>
      <c r="B274" s="292">
        <v>1019.04</v>
      </c>
      <c r="C274" s="292">
        <v>963.34</v>
      </c>
      <c r="D274" s="292">
        <v>945.79</v>
      </c>
      <c r="E274" s="292">
        <v>930.04</v>
      </c>
      <c r="F274" s="292">
        <v>935.26</v>
      </c>
      <c r="G274" s="292">
        <v>990.32</v>
      </c>
      <c r="H274" s="292">
        <v>1108.1099999999999</v>
      </c>
      <c r="I274" s="292">
        <v>1282.1600000000001</v>
      </c>
      <c r="J274" s="292">
        <v>1359.84</v>
      </c>
      <c r="K274" s="292">
        <v>1446.05</v>
      </c>
      <c r="L274" s="292">
        <v>1469.6</v>
      </c>
      <c r="M274" s="292">
        <v>1473.73</v>
      </c>
      <c r="N274" s="292">
        <v>1444.89</v>
      </c>
      <c r="O274" s="292">
        <v>1426.79</v>
      </c>
      <c r="P274" s="292">
        <v>1407.82</v>
      </c>
      <c r="Q274" s="292">
        <v>1414.26</v>
      </c>
      <c r="R274" s="292">
        <v>1432.73</v>
      </c>
      <c r="S274" s="292">
        <v>1472.13</v>
      </c>
      <c r="T274" s="292">
        <v>1447.3</v>
      </c>
      <c r="U274" s="292">
        <v>1411.01</v>
      </c>
      <c r="V274" s="292">
        <v>1366.67</v>
      </c>
      <c r="W274" s="292">
        <v>1407.55</v>
      </c>
      <c r="X274" s="292">
        <v>1312.27</v>
      </c>
      <c r="Y274" s="292">
        <v>1037.31</v>
      </c>
    </row>
    <row r="275" spans="1:25" s="323" customFormat="1" hidden="1" outlineLevel="1">
      <c r="A275" s="331">
        <v>12</v>
      </c>
      <c r="B275" s="292">
        <v>932</v>
      </c>
      <c r="C275" s="292">
        <v>827.64</v>
      </c>
      <c r="D275" s="292">
        <v>853.52</v>
      </c>
      <c r="E275" s="292">
        <v>824.05</v>
      </c>
      <c r="F275" s="292">
        <v>887.81</v>
      </c>
      <c r="G275" s="292">
        <v>958.22</v>
      </c>
      <c r="H275" s="292">
        <v>1056.07</v>
      </c>
      <c r="I275" s="292">
        <v>1200.23</v>
      </c>
      <c r="J275" s="292">
        <v>1280.0899999999999</v>
      </c>
      <c r="K275" s="292">
        <v>1373.98</v>
      </c>
      <c r="L275" s="292">
        <v>1400.48</v>
      </c>
      <c r="M275" s="292">
        <v>1398.8</v>
      </c>
      <c r="N275" s="292">
        <v>1375.71</v>
      </c>
      <c r="O275" s="292">
        <v>1364.08</v>
      </c>
      <c r="P275" s="292">
        <v>1342.31</v>
      </c>
      <c r="Q275" s="292">
        <v>1337.79</v>
      </c>
      <c r="R275" s="292">
        <v>1372.57</v>
      </c>
      <c r="S275" s="292">
        <v>1386</v>
      </c>
      <c r="T275" s="292">
        <v>1372.35</v>
      </c>
      <c r="U275" s="292">
        <v>1355.02</v>
      </c>
      <c r="V275" s="292">
        <v>1325.2</v>
      </c>
      <c r="W275" s="292">
        <v>1439.7</v>
      </c>
      <c r="X275" s="292">
        <v>1413.67</v>
      </c>
      <c r="Y275" s="292">
        <v>1020.71</v>
      </c>
    </row>
    <row r="276" spans="1:25" s="323" customFormat="1" hidden="1" outlineLevel="1">
      <c r="A276" s="331">
        <v>13</v>
      </c>
      <c r="B276" s="292">
        <v>932.7</v>
      </c>
      <c r="C276" s="292">
        <v>833.5</v>
      </c>
      <c r="D276" s="292">
        <v>851.9</v>
      </c>
      <c r="E276" s="292">
        <v>836.03</v>
      </c>
      <c r="F276" s="292">
        <v>878.18</v>
      </c>
      <c r="G276" s="292">
        <v>963.39</v>
      </c>
      <c r="H276" s="292">
        <v>1053.3</v>
      </c>
      <c r="I276" s="292">
        <v>1181.6199999999999</v>
      </c>
      <c r="J276" s="292">
        <v>1237.1199999999999</v>
      </c>
      <c r="K276" s="292">
        <v>1291.93</v>
      </c>
      <c r="L276" s="292">
        <v>1306.17</v>
      </c>
      <c r="M276" s="292">
        <v>1279.6300000000001</v>
      </c>
      <c r="N276" s="292">
        <v>1274.33</v>
      </c>
      <c r="O276" s="292">
        <v>1328.12</v>
      </c>
      <c r="P276" s="292">
        <v>1263.6600000000001</v>
      </c>
      <c r="Q276" s="292">
        <v>1242.45</v>
      </c>
      <c r="R276" s="292">
        <v>1333.8</v>
      </c>
      <c r="S276" s="292">
        <v>1335.07</v>
      </c>
      <c r="T276" s="292">
        <v>1342.71</v>
      </c>
      <c r="U276" s="292">
        <v>1338.41</v>
      </c>
      <c r="V276" s="292">
        <v>1265.58</v>
      </c>
      <c r="W276" s="292">
        <v>1396.51</v>
      </c>
      <c r="X276" s="292">
        <v>1245.23</v>
      </c>
      <c r="Y276" s="292">
        <v>959.35</v>
      </c>
    </row>
    <row r="277" spans="1:25" s="323" customFormat="1" hidden="1" outlineLevel="1">
      <c r="A277" s="331">
        <v>14</v>
      </c>
      <c r="B277" s="292">
        <v>976.62</v>
      </c>
      <c r="C277" s="292">
        <v>866.57</v>
      </c>
      <c r="D277" s="292">
        <v>850.42</v>
      </c>
      <c r="E277" s="292">
        <v>863.47</v>
      </c>
      <c r="F277" s="292">
        <v>896.62</v>
      </c>
      <c r="G277" s="292">
        <v>981.25</v>
      </c>
      <c r="H277" s="292">
        <v>1217.53</v>
      </c>
      <c r="I277" s="292">
        <v>1256.81</v>
      </c>
      <c r="J277" s="292">
        <v>1417.65</v>
      </c>
      <c r="K277" s="292">
        <v>1555.95</v>
      </c>
      <c r="L277" s="292">
        <v>1578.3</v>
      </c>
      <c r="M277" s="292">
        <v>1573.5</v>
      </c>
      <c r="N277" s="292">
        <v>1562.38</v>
      </c>
      <c r="O277" s="292">
        <v>1560.19</v>
      </c>
      <c r="P277" s="292">
        <v>1578.5</v>
      </c>
      <c r="Q277" s="292">
        <v>1552.14</v>
      </c>
      <c r="R277" s="292">
        <v>1550.31</v>
      </c>
      <c r="S277" s="292">
        <v>1582.27</v>
      </c>
      <c r="T277" s="292">
        <v>1571.91</v>
      </c>
      <c r="U277" s="292">
        <v>1561.85</v>
      </c>
      <c r="V277" s="292">
        <v>1544.95</v>
      </c>
      <c r="W277" s="292">
        <v>1447.14</v>
      </c>
      <c r="X277" s="292">
        <v>1355.63</v>
      </c>
      <c r="Y277" s="292">
        <v>1081.26</v>
      </c>
    </row>
    <row r="278" spans="1:25" s="323" customFormat="1" hidden="1" outlineLevel="1">
      <c r="A278" s="331">
        <v>15</v>
      </c>
      <c r="B278" s="292">
        <v>1022.29</v>
      </c>
      <c r="C278" s="292">
        <v>955.56</v>
      </c>
      <c r="D278" s="292">
        <v>896.69</v>
      </c>
      <c r="E278" s="292">
        <v>873.59</v>
      </c>
      <c r="F278" s="292">
        <v>940.68</v>
      </c>
      <c r="G278" s="292">
        <v>1008.11</v>
      </c>
      <c r="H278" s="292">
        <v>1285.8599999999999</v>
      </c>
      <c r="I278" s="292">
        <v>1379.01</v>
      </c>
      <c r="J278" s="292">
        <v>1542.22</v>
      </c>
      <c r="K278" s="292">
        <v>1624.46</v>
      </c>
      <c r="L278" s="292">
        <v>1631.7</v>
      </c>
      <c r="M278" s="292">
        <v>1631.02</v>
      </c>
      <c r="N278" s="292">
        <v>1609.25</v>
      </c>
      <c r="O278" s="292">
        <v>1623.51</v>
      </c>
      <c r="P278" s="292">
        <v>1613.6</v>
      </c>
      <c r="Q278" s="292">
        <v>1619.31</v>
      </c>
      <c r="R278" s="292">
        <v>1616.27</v>
      </c>
      <c r="S278" s="292">
        <v>1662.5</v>
      </c>
      <c r="T278" s="292">
        <v>1619.12</v>
      </c>
      <c r="U278" s="292">
        <v>1607.53</v>
      </c>
      <c r="V278" s="292">
        <v>1591.65</v>
      </c>
      <c r="W278" s="292">
        <v>1586.2</v>
      </c>
      <c r="X278" s="292">
        <v>1451.87</v>
      </c>
      <c r="Y278" s="292">
        <v>1266.9000000000001</v>
      </c>
    </row>
    <row r="279" spans="1:25" s="323" customFormat="1" hidden="1" outlineLevel="1">
      <c r="A279" s="331">
        <v>16</v>
      </c>
      <c r="B279" s="292">
        <v>1142.3399999999999</v>
      </c>
      <c r="C279" s="292">
        <v>1042.77</v>
      </c>
      <c r="D279" s="292">
        <v>996.3</v>
      </c>
      <c r="E279" s="292">
        <v>993.67</v>
      </c>
      <c r="F279" s="292">
        <v>992.28</v>
      </c>
      <c r="G279" s="292">
        <v>1056.1500000000001</v>
      </c>
      <c r="H279" s="292">
        <v>1242.3</v>
      </c>
      <c r="I279" s="292">
        <v>1287.55</v>
      </c>
      <c r="J279" s="292">
        <v>1367.85</v>
      </c>
      <c r="K279" s="292">
        <v>1471.55</v>
      </c>
      <c r="L279" s="292">
        <v>1547.57</v>
      </c>
      <c r="M279" s="292">
        <v>1567.11</v>
      </c>
      <c r="N279" s="292">
        <v>1557.86</v>
      </c>
      <c r="O279" s="292">
        <v>1553.63</v>
      </c>
      <c r="P279" s="292">
        <v>1558.63</v>
      </c>
      <c r="Q279" s="292">
        <v>1559.74</v>
      </c>
      <c r="R279" s="292">
        <v>1584.82</v>
      </c>
      <c r="S279" s="292">
        <v>1596.79</v>
      </c>
      <c r="T279" s="292">
        <v>1590.4</v>
      </c>
      <c r="U279" s="292">
        <v>1570.75</v>
      </c>
      <c r="V279" s="292">
        <v>1571.88</v>
      </c>
      <c r="W279" s="292">
        <v>1551.36</v>
      </c>
      <c r="X279" s="292">
        <v>1384.01</v>
      </c>
      <c r="Y279" s="292">
        <v>1154.43</v>
      </c>
    </row>
    <row r="280" spans="1:25" s="323" customFormat="1" hidden="1" outlineLevel="1">
      <c r="A280" s="331">
        <v>17</v>
      </c>
      <c r="B280" s="292">
        <v>1070.5899999999999</v>
      </c>
      <c r="C280" s="292">
        <v>985.73</v>
      </c>
      <c r="D280" s="292">
        <v>964.64</v>
      </c>
      <c r="E280" s="292">
        <v>938.24</v>
      </c>
      <c r="F280" s="292">
        <v>933.82</v>
      </c>
      <c r="G280" s="292">
        <v>963.5</v>
      </c>
      <c r="H280" s="292">
        <v>999.51</v>
      </c>
      <c r="I280" s="292">
        <v>1023.98</v>
      </c>
      <c r="J280" s="292">
        <v>1137.79</v>
      </c>
      <c r="K280" s="292">
        <v>1316.59</v>
      </c>
      <c r="L280" s="292">
        <v>1363.82</v>
      </c>
      <c r="M280" s="292">
        <v>1402.6</v>
      </c>
      <c r="N280" s="292">
        <v>1419.16</v>
      </c>
      <c r="O280" s="292">
        <v>1413.14</v>
      </c>
      <c r="P280" s="292">
        <v>1403.06</v>
      </c>
      <c r="Q280" s="292">
        <v>1425.25</v>
      </c>
      <c r="R280" s="292">
        <v>1485.52</v>
      </c>
      <c r="S280" s="292">
        <v>1550.06</v>
      </c>
      <c r="T280" s="292">
        <v>1568.01</v>
      </c>
      <c r="U280" s="292">
        <v>1536.82</v>
      </c>
      <c r="V280" s="292">
        <v>1496.93</v>
      </c>
      <c r="W280" s="292">
        <v>1450.77</v>
      </c>
      <c r="X280" s="292">
        <v>1364.84</v>
      </c>
      <c r="Y280" s="292">
        <v>1113.1400000000001</v>
      </c>
    </row>
    <row r="281" spans="1:25" s="323" customFormat="1" hidden="1" outlineLevel="1">
      <c r="A281" s="331">
        <v>18</v>
      </c>
      <c r="B281" s="292">
        <v>1016.72</v>
      </c>
      <c r="C281" s="292">
        <v>955.09</v>
      </c>
      <c r="D281" s="292">
        <v>914.42</v>
      </c>
      <c r="E281" s="292">
        <v>917.35</v>
      </c>
      <c r="F281" s="292">
        <v>941.78</v>
      </c>
      <c r="G281" s="292">
        <v>1042.76</v>
      </c>
      <c r="H281" s="292">
        <v>1284.33</v>
      </c>
      <c r="I281" s="292">
        <v>1384.84</v>
      </c>
      <c r="J281" s="292">
        <v>1531.43</v>
      </c>
      <c r="K281" s="292">
        <v>1606.6</v>
      </c>
      <c r="L281" s="292">
        <v>1633.9</v>
      </c>
      <c r="M281" s="292">
        <v>1637.05</v>
      </c>
      <c r="N281" s="292">
        <v>1618.77</v>
      </c>
      <c r="O281" s="292">
        <v>1612.81</v>
      </c>
      <c r="P281" s="292">
        <v>1583.68</v>
      </c>
      <c r="Q281" s="292">
        <v>1600.81</v>
      </c>
      <c r="R281" s="292">
        <v>1608.49</v>
      </c>
      <c r="S281" s="292">
        <v>1663.97</v>
      </c>
      <c r="T281" s="292">
        <v>1649.63</v>
      </c>
      <c r="U281" s="292">
        <v>1597.37</v>
      </c>
      <c r="V281" s="292">
        <v>1500.51</v>
      </c>
      <c r="W281" s="292">
        <v>1497.91</v>
      </c>
      <c r="X281" s="292">
        <v>1398.45</v>
      </c>
      <c r="Y281" s="292">
        <v>1155.54</v>
      </c>
    </row>
    <row r="282" spans="1:25" s="323" customFormat="1" hidden="1" outlineLevel="1">
      <c r="A282" s="331">
        <v>19</v>
      </c>
      <c r="B282" s="292">
        <v>993.39</v>
      </c>
      <c r="C282" s="292">
        <v>958.78</v>
      </c>
      <c r="D282" s="292">
        <v>937.8</v>
      </c>
      <c r="E282" s="292">
        <v>934.15</v>
      </c>
      <c r="F282" s="292">
        <v>957.47</v>
      </c>
      <c r="G282" s="292">
        <v>1044.1600000000001</v>
      </c>
      <c r="H282" s="292">
        <v>1253.06</v>
      </c>
      <c r="I282" s="292">
        <v>1296.48</v>
      </c>
      <c r="J282" s="292">
        <v>1395.24</v>
      </c>
      <c r="K282" s="292">
        <v>1501.99</v>
      </c>
      <c r="L282" s="292">
        <v>1553.37</v>
      </c>
      <c r="M282" s="292">
        <v>1524.38</v>
      </c>
      <c r="N282" s="292">
        <v>1496.56</v>
      </c>
      <c r="O282" s="292">
        <v>1489.05</v>
      </c>
      <c r="P282" s="292">
        <v>1504.11</v>
      </c>
      <c r="Q282" s="292">
        <v>1509.45</v>
      </c>
      <c r="R282" s="292">
        <v>1506.86</v>
      </c>
      <c r="S282" s="292">
        <v>1549.55</v>
      </c>
      <c r="T282" s="292">
        <v>1534.95</v>
      </c>
      <c r="U282" s="292">
        <v>1470.38</v>
      </c>
      <c r="V282" s="292">
        <v>1447.53</v>
      </c>
      <c r="W282" s="292">
        <v>1435.87</v>
      </c>
      <c r="X282" s="292">
        <v>1370.96</v>
      </c>
      <c r="Y282" s="292">
        <v>1078.8900000000001</v>
      </c>
    </row>
    <row r="283" spans="1:25" s="323" customFormat="1" hidden="1" outlineLevel="1">
      <c r="A283" s="331">
        <v>20</v>
      </c>
      <c r="B283" s="292">
        <v>1119.57</v>
      </c>
      <c r="C283" s="292">
        <v>1008.97</v>
      </c>
      <c r="D283" s="292">
        <v>994.79</v>
      </c>
      <c r="E283" s="292">
        <v>988.23</v>
      </c>
      <c r="F283" s="292">
        <v>1018.27</v>
      </c>
      <c r="G283" s="292">
        <v>1154.03</v>
      </c>
      <c r="H283" s="292">
        <v>1336.07</v>
      </c>
      <c r="I283" s="292">
        <v>1364.73</v>
      </c>
      <c r="J283" s="292">
        <v>1484.97</v>
      </c>
      <c r="K283" s="292">
        <v>1563</v>
      </c>
      <c r="L283" s="292">
        <v>1570.95</v>
      </c>
      <c r="M283" s="292">
        <v>1587.14</v>
      </c>
      <c r="N283" s="292">
        <v>1572.33</v>
      </c>
      <c r="O283" s="292">
        <v>1574.35</v>
      </c>
      <c r="P283" s="292">
        <v>1568.13</v>
      </c>
      <c r="Q283" s="292">
        <v>1572.6</v>
      </c>
      <c r="R283" s="292">
        <v>1549.52</v>
      </c>
      <c r="S283" s="292">
        <v>1561.51</v>
      </c>
      <c r="T283" s="292">
        <v>1555.36</v>
      </c>
      <c r="U283" s="292">
        <v>1538.57</v>
      </c>
      <c r="V283" s="292">
        <v>1492.54</v>
      </c>
      <c r="W283" s="292">
        <v>1474.34</v>
      </c>
      <c r="X283" s="292">
        <v>1386.7</v>
      </c>
      <c r="Y283" s="292">
        <v>1289.8900000000001</v>
      </c>
    </row>
    <row r="284" spans="1:25" s="323" customFormat="1" hidden="1" outlineLevel="1">
      <c r="A284" s="331">
        <v>21</v>
      </c>
      <c r="B284" s="292">
        <v>1062.1199999999999</v>
      </c>
      <c r="C284" s="292">
        <v>1008.45</v>
      </c>
      <c r="D284" s="292">
        <v>1006.35</v>
      </c>
      <c r="E284" s="292">
        <v>972.6</v>
      </c>
      <c r="F284" s="292">
        <v>998.7</v>
      </c>
      <c r="G284" s="292">
        <v>1074.73</v>
      </c>
      <c r="H284" s="292">
        <v>1277.24</v>
      </c>
      <c r="I284" s="292">
        <v>1313.55</v>
      </c>
      <c r="J284" s="292">
        <v>1419.7</v>
      </c>
      <c r="K284" s="292">
        <v>1508.86</v>
      </c>
      <c r="L284" s="292">
        <v>1527.72</v>
      </c>
      <c r="M284" s="292">
        <v>1552.18</v>
      </c>
      <c r="N284" s="292">
        <v>1514.2</v>
      </c>
      <c r="O284" s="292">
        <v>1530.31</v>
      </c>
      <c r="P284" s="292">
        <v>1502.48</v>
      </c>
      <c r="Q284" s="292">
        <v>1528.8</v>
      </c>
      <c r="R284" s="292">
        <v>1492.39</v>
      </c>
      <c r="S284" s="292">
        <v>1570.67</v>
      </c>
      <c r="T284" s="292">
        <v>1571.58</v>
      </c>
      <c r="U284" s="292">
        <v>1553.87</v>
      </c>
      <c r="V284" s="292">
        <v>1485.95</v>
      </c>
      <c r="W284" s="292">
        <v>1483.74</v>
      </c>
      <c r="X284" s="292">
        <v>1447.13</v>
      </c>
      <c r="Y284" s="292">
        <v>1264.3599999999999</v>
      </c>
    </row>
    <row r="285" spans="1:25" s="323" customFormat="1" hidden="1" outlineLevel="1">
      <c r="A285" s="331">
        <v>22</v>
      </c>
      <c r="B285" s="292">
        <v>1051.75</v>
      </c>
      <c r="C285" s="292">
        <v>998.98</v>
      </c>
      <c r="D285" s="292">
        <v>1003.94</v>
      </c>
      <c r="E285" s="292">
        <v>983.37</v>
      </c>
      <c r="F285" s="292">
        <v>1001.23</v>
      </c>
      <c r="G285" s="292">
        <v>1102.8399999999999</v>
      </c>
      <c r="H285" s="292">
        <v>1295.22</v>
      </c>
      <c r="I285" s="292">
        <v>1372.33</v>
      </c>
      <c r="J285" s="292">
        <v>1449.58</v>
      </c>
      <c r="K285" s="292">
        <v>1481.2</v>
      </c>
      <c r="L285" s="292">
        <v>1478.88</v>
      </c>
      <c r="M285" s="292">
        <v>1539.86</v>
      </c>
      <c r="N285" s="292">
        <v>1491.76</v>
      </c>
      <c r="O285" s="292">
        <v>1501.04</v>
      </c>
      <c r="P285" s="292">
        <v>1471.13</v>
      </c>
      <c r="Q285" s="292">
        <v>1457.44</v>
      </c>
      <c r="R285" s="292">
        <v>1426.76</v>
      </c>
      <c r="S285" s="292">
        <v>1445.14</v>
      </c>
      <c r="T285" s="292">
        <v>1445.78</v>
      </c>
      <c r="U285" s="292">
        <v>1445.09</v>
      </c>
      <c r="V285" s="292">
        <v>1399.96</v>
      </c>
      <c r="W285" s="292">
        <v>1460.45</v>
      </c>
      <c r="X285" s="292">
        <v>1348.61</v>
      </c>
      <c r="Y285" s="292">
        <v>1159.97</v>
      </c>
    </row>
    <row r="286" spans="1:25" s="323" customFormat="1" hidden="1" outlineLevel="1">
      <c r="A286" s="331">
        <v>23</v>
      </c>
      <c r="B286" s="292">
        <v>1103.1400000000001</v>
      </c>
      <c r="C286" s="292">
        <v>1012.87</v>
      </c>
      <c r="D286" s="292">
        <v>992.99</v>
      </c>
      <c r="E286" s="292">
        <v>978.62</v>
      </c>
      <c r="F286" s="292">
        <v>981.06</v>
      </c>
      <c r="G286" s="292">
        <v>1018.86</v>
      </c>
      <c r="H286" s="292">
        <v>1135.3</v>
      </c>
      <c r="I286" s="292">
        <v>1233.1400000000001</v>
      </c>
      <c r="J286" s="292">
        <v>1297.79</v>
      </c>
      <c r="K286" s="292">
        <v>1388.5</v>
      </c>
      <c r="L286" s="292">
        <v>1452.31</v>
      </c>
      <c r="M286" s="292">
        <v>1482.8</v>
      </c>
      <c r="N286" s="292">
        <v>1479.13</v>
      </c>
      <c r="O286" s="292">
        <v>1468.09</v>
      </c>
      <c r="P286" s="292">
        <v>1445.26</v>
      </c>
      <c r="Q286" s="292">
        <v>1416.03</v>
      </c>
      <c r="R286" s="292">
        <v>1427.7</v>
      </c>
      <c r="S286" s="292">
        <v>1479.33</v>
      </c>
      <c r="T286" s="292">
        <v>1497.07</v>
      </c>
      <c r="U286" s="292">
        <v>1471.74</v>
      </c>
      <c r="V286" s="292">
        <v>1435.47</v>
      </c>
      <c r="W286" s="292">
        <v>1435.17</v>
      </c>
      <c r="X286" s="292">
        <v>1368.65</v>
      </c>
      <c r="Y286" s="292">
        <v>1266.77</v>
      </c>
    </row>
    <row r="287" spans="1:25" s="323" customFormat="1" hidden="1" outlineLevel="1">
      <c r="A287" s="331">
        <v>24</v>
      </c>
      <c r="B287" s="292">
        <v>1302</v>
      </c>
      <c r="C287" s="292">
        <v>1052.47</v>
      </c>
      <c r="D287" s="292">
        <v>1030.47</v>
      </c>
      <c r="E287" s="292">
        <v>1007.97</v>
      </c>
      <c r="F287" s="292">
        <v>1019.25</v>
      </c>
      <c r="G287" s="292">
        <v>1039.31</v>
      </c>
      <c r="H287" s="292">
        <v>1070.72</v>
      </c>
      <c r="I287" s="292">
        <v>1236.48</v>
      </c>
      <c r="J287" s="292">
        <v>1318.96</v>
      </c>
      <c r="K287" s="292">
        <v>1431.85</v>
      </c>
      <c r="L287" s="292">
        <v>1482.2</v>
      </c>
      <c r="M287" s="292">
        <v>1508.64</v>
      </c>
      <c r="N287" s="292">
        <v>1517.91</v>
      </c>
      <c r="O287" s="292">
        <v>1500.35</v>
      </c>
      <c r="P287" s="292">
        <v>1495.62</v>
      </c>
      <c r="Q287" s="292">
        <v>1481.6</v>
      </c>
      <c r="R287" s="292">
        <v>1529.53</v>
      </c>
      <c r="S287" s="292">
        <v>1569.19</v>
      </c>
      <c r="T287" s="292">
        <v>1578.13</v>
      </c>
      <c r="U287" s="292">
        <v>1560.74</v>
      </c>
      <c r="V287" s="292">
        <v>1554.39</v>
      </c>
      <c r="W287" s="292">
        <v>1537.56</v>
      </c>
      <c r="X287" s="292">
        <v>1425.41</v>
      </c>
      <c r="Y287" s="292">
        <v>1284.95</v>
      </c>
    </row>
    <row r="288" spans="1:25" s="323" customFormat="1" hidden="1" outlineLevel="1">
      <c r="A288" s="331">
        <v>25</v>
      </c>
      <c r="B288" s="292">
        <v>1118.77</v>
      </c>
      <c r="C288" s="292">
        <v>1034.27</v>
      </c>
      <c r="D288" s="292">
        <v>1016.74</v>
      </c>
      <c r="E288" s="292">
        <v>1021.33</v>
      </c>
      <c r="F288" s="292">
        <v>1034.96</v>
      </c>
      <c r="G288" s="292">
        <v>1232.58</v>
      </c>
      <c r="H288" s="292">
        <v>1334.48</v>
      </c>
      <c r="I288" s="292">
        <v>1407.97</v>
      </c>
      <c r="J288" s="292">
        <v>1484.93</v>
      </c>
      <c r="K288" s="292">
        <v>1507.73</v>
      </c>
      <c r="L288" s="292">
        <v>1526.89</v>
      </c>
      <c r="M288" s="292">
        <v>1565.23</v>
      </c>
      <c r="N288" s="292">
        <v>1531.47</v>
      </c>
      <c r="O288" s="292">
        <v>1547.19</v>
      </c>
      <c r="P288" s="292">
        <v>1516.59</v>
      </c>
      <c r="Q288" s="292">
        <v>1509.43</v>
      </c>
      <c r="R288" s="292">
        <v>1472.95</v>
      </c>
      <c r="S288" s="292">
        <v>1471.14</v>
      </c>
      <c r="T288" s="292">
        <v>1447.64</v>
      </c>
      <c r="U288" s="292">
        <v>1494.37</v>
      </c>
      <c r="V288" s="292">
        <v>1392.21</v>
      </c>
      <c r="W288" s="292">
        <v>1462.54</v>
      </c>
      <c r="X288" s="292">
        <v>1331.27</v>
      </c>
      <c r="Y288" s="292">
        <v>1221.95</v>
      </c>
    </row>
    <row r="289" spans="1:25" s="323" customFormat="1" hidden="1" outlineLevel="1">
      <c r="A289" s="331">
        <v>26</v>
      </c>
      <c r="B289" s="292">
        <v>1018.61</v>
      </c>
      <c r="C289" s="292">
        <v>985.03</v>
      </c>
      <c r="D289" s="292">
        <v>978.33</v>
      </c>
      <c r="E289" s="292">
        <v>970.35</v>
      </c>
      <c r="F289" s="292">
        <v>982.78</v>
      </c>
      <c r="G289" s="292">
        <v>1094.76</v>
      </c>
      <c r="H289" s="292">
        <v>1246.0899999999999</v>
      </c>
      <c r="I289" s="292">
        <v>1277.19</v>
      </c>
      <c r="J289" s="292">
        <v>1026.7</v>
      </c>
      <c r="K289" s="292">
        <v>1376.36</v>
      </c>
      <c r="L289" s="292">
        <v>1387.1</v>
      </c>
      <c r="M289" s="292">
        <v>1392.59</v>
      </c>
      <c r="N289" s="292">
        <v>1381.62</v>
      </c>
      <c r="O289" s="292">
        <v>1403.21</v>
      </c>
      <c r="P289" s="292">
        <v>1386.01</v>
      </c>
      <c r="Q289" s="292">
        <v>1377.45</v>
      </c>
      <c r="R289" s="292">
        <v>1373.54</v>
      </c>
      <c r="S289" s="292">
        <v>1398.32</v>
      </c>
      <c r="T289" s="292">
        <v>1395.97</v>
      </c>
      <c r="U289" s="292">
        <v>1414.69</v>
      </c>
      <c r="V289" s="292">
        <v>1382.39</v>
      </c>
      <c r="W289" s="292">
        <v>1418.82</v>
      </c>
      <c r="X289" s="292">
        <v>1285.31</v>
      </c>
      <c r="Y289" s="292">
        <v>1087.24</v>
      </c>
    </row>
    <row r="290" spans="1:25" s="323" customFormat="1" hidden="1" outlineLevel="1">
      <c r="A290" s="331">
        <v>27</v>
      </c>
      <c r="B290" s="292">
        <v>1042.8499999999999</v>
      </c>
      <c r="C290" s="292">
        <v>987.15</v>
      </c>
      <c r="D290" s="292">
        <v>974.38</v>
      </c>
      <c r="E290" s="292">
        <v>975.34</v>
      </c>
      <c r="F290" s="292">
        <v>988.12</v>
      </c>
      <c r="G290" s="292">
        <v>1074.8800000000001</v>
      </c>
      <c r="H290" s="292">
        <v>1247.78</v>
      </c>
      <c r="I290" s="292">
        <v>1265.05</v>
      </c>
      <c r="J290" s="292">
        <v>1318.88</v>
      </c>
      <c r="K290" s="292">
        <v>1346.91</v>
      </c>
      <c r="L290" s="292">
        <v>1294.97</v>
      </c>
      <c r="M290" s="292">
        <v>1356.96</v>
      </c>
      <c r="N290" s="292">
        <v>1322.39</v>
      </c>
      <c r="O290" s="292">
        <v>1328.71</v>
      </c>
      <c r="P290" s="292">
        <v>1312.89</v>
      </c>
      <c r="Q290" s="292">
        <v>1319.57</v>
      </c>
      <c r="R290" s="292">
        <v>1001.5</v>
      </c>
      <c r="S290" s="292">
        <v>1265.22</v>
      </c>
      <c r="T290" s="292">
        <v>1274.18</v>
      </c>
      <c r="U290" s="292">
        <v>1336.25</v>
      </c>
      <c r="V290" s="292">
        <v>1286.6400000000001</v>
      </c>
      <c r="W290" s="292">
        <v>1308.45</v>
      </c>
      <c r="X290" s="292">
        <v>1205.8800000000001</v>
      </c>
      <c r="Y290" s="292">
        <v>1039.92</v>
      </c>
    </row>
    <row r="291" spans="1:25" s="323" customFormat="1" hidden="1" outlineLevel="1">
      <c r="A291" s="331">
        <v>28</v>
      </c>
      <c r="B291" s="292">
        <v>1003.26</v>
      </c>
      <c r="C291" s="292">
        <v>967.44</v>
      </c>
      <c r="D291" s="292">
        <v>957.37</v>
      </c>
      <c r="E291" s="292">
        <v>954.61</v>
      </c>
      <c r="F291" s="292">
        <v>960.4</v>
      </c>
      <c r="G291" s="292">
        <v>1069.1199999999999</v>
      </c>
      <c r="H291" s="292">
        <v>1256.01</v>
      </c>
      <c r="I291" s="292">
        <v>1303.43</v>
      </c>
      <c r="J291" s="292">
        <v>1342.83</v>
      </c>
      <c r="K291" s="292">
        <v>1383.2</v>
      </c>
      <c r="L291" s="292">
        <v>1394.48</v>
      </c>
      <c r="M291" s="292">
        <v>1409.96</v>
      </c>
      <c r="N291" s="292">
        <v>1392</v>
      </c>
      <c r="O291" s="292">
        <v>1398.28</v>
      </c>
      <c r="P291" s="292">
        <v>1407.05</v>
      </c>
      <c r="Q291" s="292">
        <v>1395.42</v>
      </c>
      <c r="R291" s="292">
        <v>1386.86</v>
      </c>
      <c r="S291" s="292">
        <v>1399.86</v>
      </c>
      <c r="T291" s="292">
        <v>1401.37</v>
      </c>
      <c r="U291" s="292">
        <v>1409.86</v>
      </c>
      <c r="V291" s="292">
        <v>1367.35</v>
      </c>
      <c r="W291" s="292">
        <v>1423.56</v>
      </c>
      <c r="X291" s="292">
        <v>1275.8499999999999</v>
      </c>
      <c r="Y291" s="292">
        <v>1038.18</v>
      </c>
    </row>
    <row r="292" spans="1:25" s="323" customFormat="1" hidden="1" outlineLevel="1">
      <c r="A292" s="331">
        <v>29</v>
      </c>
      <c r="B292" s="292">
        <v>1032.8</v>
      </c>
      <c r="C292" s="292">
        <v>1012.41</v>
      </c>
      <c r="D292" s="292">
        <v>991.6</v>
      </c>
      <c r="E292" s="292">
        <v>994.82</v>
      </c>
      <c r="F292" s="292">
        <v>1010.56</v>
      </c>
      <c r="G292" s="292">
        <v>1057.3599999999999</v>
      </c>
      <c r="H292" s="292">
        <v>1228.9000000000001</v>
      </c>
      <c r="I292" s="292">
        <v>1313.46</v>
      </c>
      <c r="J292" s="292">
        <v>1406.04</v>
      </c>
      <c r="K292" s="292">
        <v>1434.96</v>
      </c>
      <c r="L292" s="292">
        <v>1436.38</v>
      </c>
      <c r="M292" s="292">
        <v>1468.2</v>
      </c>
      <c r="N292" s="292">
        <v>1430.25</v>
      </c>
      <c r="O292" s="292">
        <v>1443.06</v>
      </c>
      <c r="P292" s="292">
        <v>1454.7</v>
      </c>
      <c r="Q292" s="292">
        <v>1441.41</v>
      </c>
      <c r="R292" s="292">
        <v>1429.84</v>
      </c>
      <c r="S292" s="292">
        <v>1443.55</v>
      </c>
      <c r="T292" s="292">
        <v>1429.07</v>
      </c>
      <c r="U292" s="292">
        <v>1435.87</v>
      </c>
      <c r="V292" s="292">
        <v>1411.79</v>
      </c>
      <c r="W292" s="292">
        <v>1443.62</v>
      </c>
      <c r="X292" s="292">
        <v>1333.1</v>
      </c>
      <c r="Y292" s="292">
        <v>1105.3699999999999</v>
      </c>
    </row>
    <row r="293" spans="1:25" s="323" customFormat="1" hidden="1" outlineLevel="1">
      <c r="A293" s="331">
        <v>30</v>
      </c>
      <c r="B293" s="292">
        <v>1282.3699999999999</v>
      </c>
      <c r="C293" s="292">
        <v>1070.27</v>
      </c>
      <c r="D293" s="292">
        <v>1039.27</v>
      </c>
      <c r="E293" s="292">
        <v>1026.19</v>
      </c>
      <c r="F293" s="292">
        <v>1024.6300000000001</v>
      </c>
      <c r="G293" s="292">
        <v>1032.24</v>
      </c>
      <c r="H293" s="292">
        <v>1195.3399999999999</v>
      </c>
      <c r="I293" s="292">
        <v>1240.23</v>
      </c>
      <c r="J293" s="292">
        <v>1318.26</v>
      </c>
      <c r="K293" s="292">
        <v>1374</v>
      </c>
      <c r="L293" s="292">
        <v>1384.97</v>
      </c>
      <c r="M293" s="292">
        <v>1393.66</v>
      </c>
      <c r="N293" s="292">
        <v>1399.49</v>
      </c>
      <c r="O293" s="292">
        <v>1418.67</v>
      </c>
      <c r="P293" s="292">
        <v>1421.29</v>
      </c>
      <c r="Q293" s="292">
        <v>1415.04</v>
      </c>
      <c r="R293" s="292">
        <v>1420.75</v>
      </c>
      <c r="S293" s="292">
        <v>1442.93</v>
      </c>
      <c r="T293" s="292">
        <v>1435.59</v>
      </c>
      <c r="U293" s="292">
        <v>1429.72</v>
      </c>
      <c r="V293" s="292">
        <v>1407.4</v>
      </c>
      <c r="W293" s="292">
        <v>1365.21</v>
      </c>
      <c r="X293" s="292">
        <v>1273.3699999999999</v>
      </c>
      <c r="Y293" s="292">
        <v>1073</v>
      </c>
    </row>
    <row r="294" spans="1:25" s="323" customFormat="1" hidden="1" outlineLevel="1">
      <c r="A294" s="331">
        <v>31</v>
      </c>
      <c r="B294" s="292">
        <v>1032.8</v>
      </c>
      <c r="C294" s="292">
        <v>984.29</v>
      </c>
      <c r="D294" s="292">
        <v>971.39</v>
      </c>
      <c r="E294" s="292">
        <v>968.12</v>
      </c>
      <c r="F294" s="292">
        <v>963.8</v>
      </c>
      <c r="G294" s="292">
        <v>968.68</v>
      </c>
      <c r="H294" s="292">
        <v>979.11</v>
      </c>
      <c r="I294" s="292">
        <v>1001.36</v>
      </c>
      <c r="J294" s="292">
        <v>1101.24</v>
      </c>
      <c r="K294" s="292">
        <v>1214.22</v>
      </c>
      <c r="L294" s="292">
        <v>1262.42</v>
      </c>
      <c r="M294" s="292">
        <v>1260.8399999999999</v>
      </c>
      <c r="N294" s="292">
        <v>1257.8399999999999</v>
      </c>
      <c r="O294" s="292">
        <v>1286.28</v>
      </c>
      <c r="P294" s="292">
        <v>1290.8599999999999</v>
      </c>
      <c r="Q294" s="292">
        <v>1287.9100000000001</v>
      </c>
      <c r="R294" s="292">
        <v>1305.01</v>
      </c>
      <c r="S294" s="292">
        <v>1344.27</v>
      </c>
      <c r="T294" s="292">
        <v>1348.5</v>
      </c>
      <c r="U294" s="292">
        <v>1327.84</v>
      </c>
      <c r="V294" s="292">
        <v>1310.32</v>
      </c>
      <c r="W294" s="292">
        <v>1300.03</v>
      </c>
      <c r="X294" s="292">
        <v>1222.21</v>
      </c>
      <c r="Y294" s="292">
        <v>1008.74</v>
      </c>
    </row>
    <row r="295" spans="1:25" s="147" customFormat="1" collapsed="1">
      <c r="A295" s="332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 s="323" customFormat="1">
      <c r="A296" s="467" t="s">
        <v>209</v>
      </c>
      <c r="B296" s="427" t="s">
        <v>338</v>
      </c>
      <c r="C296" s="427"/>
      <c r="D296" s="427"/>
      <c r="E296" s="427"/>
      <c r="F296" s="427"/>
      <c r="G296" s="427"/>
      <c r="H296" s="427"/>
      <c r="I296" s="427"/>
      <c r="J296" s="427"/>
      <c r="K296" s="427"/>
      <c r="L296" s="427"/>
      <c r="M296" s="427"/>
      <c r="N296" s="427"/>
      <c r="O296" s="427"/>
      <c r="P296" s="427"/>
      <c r="Q296" s="427"/>
      <c r="R296" s="427"/>
      <c r="S296" s="427"/>
      <c r="T296" s="427"/>
      <c r="U296" s="427"/>
      <c r="V296" s="427"/>
      <c r="W296" s="427"/>
      <c r="X296" s="427"/>
      <c r="Y296" s="427"/>
    </row>
    <row r="297" spans="1:25" s="323" customFormat="1" ht="30" hidden="1" outlineLevel="1">
      <c r="A297" s="467"/>
      <c r="B297" s="330" t="s">
        <v>1</v>
      </c>
      <c r="C297" s="330" t="s">
        <v>2</v>
      </c>
      <c r="D297" s="330" t="s">
        <v>3</v>
      </c>
      <c r="E297" s="330" t="s">
        <v>4</v>
      </c>
      <c r="F297" s="330" t="s">
        <v>5</v>
      </c>
      <c r="G297" s="330" t="s">
        <v>6</v>
      </c>
      <c r="H297" s="330" t="s">
        <v>7</v>
      </c>
      <c r="I297" s="330" t="s">
        <v>8</v>
      </c>
      <c r="J297" s="330" t="s">
        <v>9</v>
      </c>
      <c r="K297" s="330" t="s">
        <v>10</v>
      </c>
      <c r="L297" s="330" t="s">
        <v>11</v>
      </c>
      <c r="M297" s="330" t="s">
        <v>12</v>
      </c>
      <c r="N297" s="330" t="s">
        <v>13</v>
      </c>
      <c r="O297" s="330" t="s">
        <v>14</v>
      </c>
      <c r="P297" s="330" t="s">
        <v>15</v>
      </c>
      <c r="Q297" s="330" t="s">
        <v>16</v>
      </c>
      <c r="R297" s="330" t="s">
        <v>17</v>
      </c>
      <c r="S297" s="330" t="s">
        <v>18</v>
      </c>
      <c r="T297" s="330" t="s">
        <v>19</v>
      </c>
      <c r="U297" s="330" t="s">
        <v>20</v>
      </c>
      <c r="V297" s="330" t="s">
        <v>21</v>
      </c>
      <c r="W297" s="330" t="s">
        <v>22</v>
      </c>
      <c r="X297" s="330" t="s">
        <v>23</v>
      </c>
      <c r="Y297" s="330" t="s">
        <v>24</v>
      </c>
    </row>
    <row r="298" spans="1:25" s="323" customFormat="1" hidden="1" outlineLevel="1">
      <c r="A298" s="331">
        <v>1</v>
      </c>
      <c r="B298" s="292">
        <v>1262.02</v>
      </c>
      <c r="C298" s="292">
        <v>1149.29</v>
      </c>
      <c r="D298" s="292">
        <v>1151.5999999999999</v>
      </c>
      <c r="E298" s="292">
        <v>1128.5999999999999</v>
      </c>
      <c r="F298" s="292">
        <v>1097.6300000000001</v>
      </c>
      <c r="G298" s="292">
        <v>1091.6500000000001</v>
      </c>
      <c r="H298" s="292">
        <v>1089.73</v>
      </c>
      <c r="I298" s="292">
        <v>1091.04</v>
      </c>
      <c r="J298" s="292">
        <v>1073.1500000000001</v>
      </c>
      <c r="K298" s="292">
        <v>1034.54</v>
      </c>
      <c r="L298" s="292">
        <v>1074.29</v>
      </c>
      <c r="M298" s="292">
        <v>1092.4000000000001</v>
      </c>
      <c r="N298" s="292">
        <v>1125.6300000000001</v>
      </c>
      <c r="O298" s="292">
        <v>1133.6099999999999</v>
      </c>
      <c r="P298" s="292">
        <v>1137.98</v>
      </c>
      <c r="Q298" s="292">
        <v>1145.7</v>
      </c>
      <c r="R298" s="292">
        <v>1159.19</v>
      </c>
      <c r="S298" s="292">
        <v>1173.48</v>
      </c>
      <c r="T298" s="292">
        <v>1174.58</v>
      </c>
      <c r="U298" s="292">
        <v>1170.26</v>
      </c>
      <c r="V298" s="292">
        <v>1159.8699999999999</v>
      </c>
      <c r="W298" s="292">
        <v>1155.45</v>
      </c>
      <c r="X298" s="292">
        <v>1147.8</v>
      </c>
      <c r="Y298" s="292">
        <v>1114.0999999999999</v>
      </c>
    </row>
    <row r="299" spans="1:25" s="323" customFormat="1" hidden="1" outlineLevel="1">
      <c r="A299" s="331">
        <v>2</v>
      </c>
      <c r="B299" s="292">
        <v>1142.2</v>
      </c>
      <c r="C299" s="292">
        <v>1104.07</v>
      </c>
      <c r="D299" s="292">
        <v>1072.6099999999999</v>
      </c>
      <c r="E299" s="292">
        <v>1058.47</v>
      </c>
      <c r="F299" s="292">
        <v>1057.23</v>
      </c>
      <c r="G299" s="292">
        <v>1082.29</v>
      </c>
      <c r="H299" s="292">
        <v>1109.45</v>
      </c>
      <c r="I299" s="292">
        <v>1109.17</v>
      </c>
      <c r="J299" s="292">
        <v>1131.6300000000001</v>
      </c>
      <c r="K299" s="292">
        <v>1282.93</v>
      </c>
      <c r="L299" s="292">
        <v>1389.78</v>
      </c>
      <c r="M299" s="292">
        <v>1432.06</v>
      </c>
      <c r="N299" s="292">
        <v>1433.06</v>
      </c>
      <c r="O299" s="292">
        <v>1422.37</v>
      </c>
      <c r="P299" s="292">
        <v>1414.8</v>
      </c>
      <c r="Q299" s="292">
        <v>1402.33</v>
      </c>
      <c r="R299" s="292">
        <v>1428.04</v>
      </c>
      <c r="S299" s="292">
        <v>1441.72</v>
      </c>
      <c r="T299" s="292">
        <v>1438.2</v>
      </c>
      <c r="U299" s="292">
        <v>1420.31</v>
      </c>
      <c r="V299" s="292">
        <v>1431.2</v>
      </c>
      <c r="W299" s="292">
        <v>1417.2</v>
      </c>
      <c r="X299" s="292">
        <v>1358.77</v>
      </c>
      <c r="Y299" s="292">
        <v>1139.58</v>
      </c>
    </row>
    <row r="300" spans="1:25" s="323" customFormat="1" hidden="1" outlineLevel="1">
      <c r="A300" s="331">
        <v>3</v>
      </c>
      <c r="B300" s="292">
        <v>1133.54</v>
      </c>
      <c r="C300" s="292">
        <v>1075.67</v>
      </c>
      <c r="D300" s="292">
        <v>1082.44</v>
      </c>
      <c r="E300" s="292">
        <v>1074.9100000000001</v>
      </c>
      <c r="F300" s="292">
        <v>1072.92</v>
      </c>
      <c r="G300" s="292">
        <v>1079.81</v>
      </c>
      <c r="H300" s="292">
        <v>1115.53</v>
      </c>
      <c r="I300" s="292">
        <v>1134.54</v>
      </c>
      <c r="J300" s="292">
        <v>1267.1099999999999</v>
      </c>
      <c r="K300" s="292">
        <v>1408.94</v>
      </c>
      <c r="L300" s="292">
        <v>1481.17</v>
      </c>
      <c r="M300" s="292">
        <v>1516.79</v>
      </c>
      <c r="N300" s="292">
        <v>1498.01</v>
      </c>
      <c r="O300" s="292">
        <v>1491.14</v>
      </c>
      <c r="P300" s="292">
        <v>1508.72</v>
      </c>
      <c r="Q300" s="292">
        <v>1487.29</v>
      </c>
      <c r="R300" s="292">
        <v>1514.57</v>
      </c>
      <c r="S300" s="292">
        <v>1549.45</v>
      </c>
      <c r="T300" s="292">
        <v>1532.6</v>
      </c>
      <c r="U300" s="292">
        <v>1509.77</v>
      </c>
      <c r="V300" s="292">
        <v>1493.26</v>
      </c>
      <c r="W300" s="292">
        <v>1464.19</v>
      </c>
      <c r="X300" s="292">
        <v>1382.61</v>
      </c>
      <c r="Y300" s="292">
        <v>1177.98</v>
      </c>
    </row>
    <row r="301" spans="1:25" s="323" customFormat="1" hidden="1" outlineLevel="1">
      <c r="A301" s="331">
        <v>4</v>
      </c>
      <c r="B301" s="292">
        <v>1185.32</v>
      </c>
      <c r="C301" s="292">
        <v>1131.6400000000001</v>
      </c>
      <c r="D301" s="292">
        <v>1117.75</v>
      </c>
      <c r="E301" s="292">
        <v>1107.05</v>
      </c>
      <c r="F301" s="292">
        <v>1099.26</v>
      </c>
      <c r="G301" s="292">
        <v>1113.07</v>
      </c>
      <c r="H301" s="292">
        <v>1153.17</v>
      </c>
      <c r="I301" s="292">
        <v>1172.3599999999999</v>
      </c>
      <c r="J301" s="292">
        <v>1355.66</v>
      </c>
      <c r="K301" s="292">
        <v>1489.66</v>
      </c>
      <c r="L301" s="292">
        <v>1532.97</v>
      </c>
      <c r="M301" s="292">
        <v>1576.11</v>
      </c>
      <c r="N301" s="292">
        <v>1555.13</v>
      </c>
      <c r="O301" s="292">
        <v>1548.11</v>
      </c>
      <c r="P301" s="292">
        <v>1558.57</v>
      </c>
      <c r="Q301" s="292">
        <v>1557.08</v>
      </c>
      <c r="R301" s="292">
        <v>1560.62</v>
      </c>
      <c r="S301" s="292">
        <v>1582.07</v>
      </c>
      <c r="T301" s="292">
        <v>1566.87</v>
      </c>
      <c r="U301" s="292">
        <v>1564.76</v>
      </c>
      <c r="V301" s="292">
        <v>1529.09</v>
      </c>
      <c r="W301" s="292">
        <v>1498.44</v>
      </c>
      <c r="X301" s="292">
        <v>1402.22</v>
      </c>
      <c r="Y301" s="292">
        <v>1170.74</v>
      </c>
    </row>
    <row r="302" spans="1:25" s="323" customFormat="1" hidden="1" outlineLevel="1">
      <c r="A302" s="331">
        <v>5</v>
      </c>
      <c r="B302" s="292">
        <v>1231.02</v>
      </c>
      <c r="C302" s="292">
        <v>1130.3699999999999</v>
      </c>
      <c r="D302" s="292">
        <v>1110.94</v>
      </c>
      <c r="E302" s="292">
        <v>1097.75</v>
      </c>
      <c r="F302" s="292">
        <v>1091.6099999999999</v>
      </c>
      <c r="G302" s="292">
        <v>1117.21</v>
      </c>
      <c r="H302" s="292">
        <v>1167.69</v>
      </c>
      <c r="I302" s="292">
        <v>1202.51</v>
      </c>
      <c r="J302" s="292">
        <v>1377.62</v>
      </c>
      <c r="K302" s="292">
        <v>1476.34</v>
      </c>
      <c r="L302" s="292">
        <v>1507.25</v>
      </c>
      <c r="M302" s="292">
        <v>1551.74</v>
      </c>
      <c r="N302" s="292">
        <v>1541.78</v>
      </c>
      <c r="O302" s="292">
        <v>1525.85</v>
      </c>
      <c r="P302" s="292">
        <v>1539.47</v>
      </c>
      <c r="Q302" s="292">
        <v>1521.55</v>
      </c>
      <c r="R302" s="292">
        <v>1544.33</v>
      </c>
      <c r="S302" s="292">
        <v>1607.72</v>
      </c>
      <c r="T302" s="292">
        <v>1563</v>
      </c>
      <c r="U302" s="292">
        <v>1558.19</v>
      </c>
      <c r="V302" s="292">
        <v>1529.66</v>
      </c>
      <c r="W302" s="292">
        <v>1490.5</v>
      </c>
      <c r="X302" s="292">
        <v>1418.21</v>
      </c>
      <c r="Y302" s="292">
        <v>1195.95</v>
      </c>
    </row>
    <row r="303" spans="1:25" s="323" customFormat="1" hidden="1" outlineLevel="1">
      <c r="A303" s="331">
        <v>6</v>
      </c>
      <c r="B303" s="292">
        <v>1152.6199999999999</v>
      </c>
      <c r="C303" s="292">
        <v>1079.57</v>
      </c>
      <c r="D303" s="292">
        <v>1063.49</v>
      </c>
      <c r="E303" s="292">
        <v>1056.3699999999999</v>
      </c>
      <c r="F303" s="292">
        <v>1052.1400000000001</v>
      </c>
      <c r="G303" s="292">
        <v>1077.6600000000001</v>
      </c>
      <c r="H303" s="292">
        <v>1133.31</v>
      </c>
      <c r="I303" s="292">
        <v>1142.06</v>
      </c>
      <c r="J303" s="292">
        <v>1242.83</v>
      </c>
      <c r="K303" s="292">
        <v>1396.11</v>
      </c>
      <c r="L303" s="292">
        <v>1456.56</v>
      </c>
      <c r="M303" s="292">
        <v>1487.29</v>
      </c>
      <c r="N303" s="292">
        <v>1486.92</v>
      </c>
      <c r="O303" s="292">
        <v>1479.39</v>
      </c>
      <c r="P303" s="292">
        <v>1498.86</v>
      </c>
      <c r="Q303" s="292">
        <v>1483.06</v>
      </c>
      <c r="R303" s="292">
        <v>1512.68</v>
      </c>
      <c r="S303" s="292">
        <v>1538.28</v>
      </c>
      <c r="T303" s="292">
        <v>1504.05</v>
      </c>
      <c r="U303" s="292">
        <v>1495.44</v>
      </c>
      <c r="V303" s="292">
        <v>1487.91</v>
      </c>
      <c r="W303" s="292">
        <v>1451.02</v>
      </c>
      <c r="X303" s="292">
        <v>1341.39</v>
      </c>
      <c r="Y303" s="292">
        <v>1144.54</v>
      </c>
    </row>
    <row r="304" spans="1:25" s="323" customFormat="1" hidden="1" outlineLevel="1">
      <c r="A304" s="331">
        <v>7</v>
      </c>
      <c r="B304" s="292">
        <v>1101.03</v>
      </c>
      <c r="C304" s="292">
        <v>1053.3399999999999</v>
      </c>
      <c r="D304" s="292">
        <v>1035.3800000000001</v>
      </c>
      <c r="E304" s="292">
        <v>1030.3</v>
      </c>
      <c r="F304" s="292">
        <v>1031.8399999999999</v>
      </c>
      <c r="G304" s="292">
        <v>1053.8499999999999</v>
      </c>
      <c r="H304" s="292">
        <v>1092.04</v>
      </c>
      <c r="I304" s="292">
        <v>1095.1400000000001</v>
      </c>
      <c r="J304" s="292">
        <v>1103.24</v>
      </c>
      <c r="K304" s="292">
        <v>1129.23</v>
      </c>
      <c r="L304" s="292">
        <v>1153.8399999999999</v>
      </c>
      <c r="M304" s="292">
        <v>1163.1500000000001</v>
      </c>
      <c r="N304" s="292">
        <v>1153.98</v>
      </c>
      <c r="O304" s="292">
        <v>1155.26</v>
      </c>
      <c r="P304" s="292">
        <v>1160.44</v>
      </c>
      <c r="Q304" s="292">
        <v>1143.1099999999999</v>
      </c>
      <c r="R304" s="292">
        <v>1169.33</v>
      </c>
      <c r="S304" s="292">
        <v>1199.26</v>
      </c>
      <c r="T304" s="292">
        <v>1185.8599999999999</v>
      </c>
      <c r="U304" s="292">
        <v>1193.6199999999999</v>
      </c>
      <c r="V304" s="292">
        <v>1178.27</v>
      </c>
      <c r="W304" s="292">
        <v>1169.24</v>
      </c>
      <c r="X304" s="292">
        <v>1153.6199999999999</v>
      </c>
      <c r="Y304" s="292">
        <v>1107.23</v>
      </c>
    </row>
    <row r="305" spans="1:25" s="323" customFormat="1" hidden="1" outlineLevel="1">
      <c r="A305" s="331">
        <v>8</v>
      </c>
      <c r="B305" s="292">
        <v>1083.99</v>
      </c>
      <c r="C305" s="292">
        <v>1037.2</v>
      </c>
      <c r="D305" s="292">
        <v>1018.63</v>
      </c>
      <c r="E305" s="292">
        <v>990.45</v>
      </c>
      <c r="F305" s="292">
        <v>992.35</v>
      </c>
      <c r="G305" s="292">
        <v>1029.74</v>
      </c>
      <c r="H305" s="292">
        <v>1086.9000000000001</v>
      </c>
      <c r="I305" s="292">
        <v>1089.6400000000001</v>
      </c>
      <c r="J305" s="292">
        <v>1107.31</v>
      </c>
      <c r="K305" s="292">
        <v>1319.65</v>
      </c>
      <c r="L305" s="292">
        <v>1369.32</v>
      </c>
      <c r="M305" s="292">
        <v>1388.27</v>
      </c>
      <c r="N305" s="292">
        <v>1387.78</v>
      </c>
      <c r="O305" s="292">
        <v>1360.55</v>
      </c>
      <c r="P305" s="292">
        <v>1385.78</v>
      </c>
      <c r="Q305" s="292">
        <v>1379.51</v>
      </c>
      <c r="R305" s="292">
        <v>1379.97</v>
      </c>
      <c r="S305" s="292">
        <v>1400.98</v>
      </c>
      <c r="T305" s="292">
        <v>1418.35</v>
      </c>
      <c r="U305" s="292">
        <v>1411.03</v>
      </c>
      <c r="V305" s="292">
        <v>1397.42</v>
      </c>
      <c r="W305" s="292">
        <v>1382.27</v>
      </c>
      <c r="X305" s="292">
        <v>1191.3499999999999</v>
      </c>
      <c r="Y305" s="292">
        <v>1107.25</v>
      </c>
    </row>
    <row r="306" spans="1:25" s="323" customFormat="1" hidden="1" outlineLevel="1">
      <c r="A306" s="331">
        <v>9</v>
      </c>
      <c r="B306" s="292">
        <v>1099.9000000000001</v>
      </c>
      <c r="C306" s="292">
        <v>1048.4100000000001</v>
      </c>
      <c r="D306" s="292">
        <v>1037.22</v>
      </c>
      <c r="E306" s="292">
        <v>1023.11</v>
      </c>
      <c r="F306" s="292">
        <v>1018.31</v>
      </c>
      <c r="G306" s="292">
        <v>1042.07</v>
      </c>
      <c r="H306" s="292">
        <v>1089.4000000000001</v>
      </c>
      <c r="I306" s="292">
        <v>1113.1199999999999</v>
      </c>
      <c r="J306" s="292">
        <v>1148.5899999999999</v>
      </c>
      <c r="K306" s="292">
        <v>1365.4</v>
      </c>
      <c r="L306" s="292">
        <v>1448.02</v>
      </c>
      <c r="M306" s="292">
        <v>1512.04</v>
      </c>
      <c r="N306" s="292">
        <v>1525.53</v>
      </c>
      <c r="O306" s="292">
        <v>1513.48</v>
      </c>
      <c r="P306" s="292">
        <v>1516.04</v>
      </c>
      <c r="Q306" s="292">
        <v>1518.12</v>
      </c>
      <c r="R306" s="292">
        <v>1510.04</v>
      </c>
      <c r="S306" s="292">
        <v>1520.91</v>
      </c>
      <c r="T306" s="292">
        <v>1529.03</v>
      </c>
      <c r="U306" s="292">
        <v>1528.56</v>
      </c>
      <c r="V306" s="292">
        <v>1510.68</v>
      </c>
      <c r="W306" s="292">
        <v>1495.09</v>
      </c>
      <c r="X306" s="292">
        <v>1457.91</v>
      </c>
      <c r="Y306" s="292">
        <v>1229.42</v>
      </c>
    </row>
    <row r="307" spans="1:25" s="323" customFormat="1" hidden="1" outlineLevel="1">
      <c r="A307" s="331">
        <v>10</v>
      </c>
      <c r="B307" s="292">
        <v>1161.1300000000001</v>
      </c>
      <c r="C307" s="292">
        <v>1092.75</v>
      </c>
      <c r="D307" s="292">
        <v>1073.8</v>
      </c>
      <c r="E307" s="292">
        <v>1063.4100000000001</v>
      </c>
      <c r="F307" s="292">
        <v>1062.78</v>
      </c>
      <c r="G307" s="292">
        <v>1081.3399999999999</v>
      </c>
      <c r="H307" s="292">
        <v>1124.8800000000001</v>
      </c>
      <c r="I307" s="292">
        <v>1157.6500000000001</v>
      </c>
      <c r="J307" s="292">
        <v>1206.69</v>
      </c>
      <c r="K307" s="292">
        <v>1416.49</v>
      </c>
      <c r="L307" s="292">
        <v>1492.3</v>
      </c>
      <c r="M307" s="292">
        <v>1519.94</v>
      </c>
      <c r="N307" s="292">
        <v>1522.81</v>
      </c>
      <c r="O307" s="292">
        <v>1527.79</v>
      </c>
      <c r="P307" s="292">
        <v>1539.34</v>
      </c>
      <c r="Q307" s="292">
        <v>1539.8</v>
      </c>
      <c r="R307" s="292">
        <v>1564.88</v>
      </c>
      <c r="S307" s="292">
        <v>1593.53</v>
      </c>
      <c r="T307" s="292">
        <v>1606.19</v>
      </c>
      <c r="U307" s="292">
        <v>1594.44</v>
      </c>
      <c r="V307" s="292">
        <v>1588.23</v>
      </c>
      <c r="W307" s="292">
        <v>1576.35</v>
      </c>
      <c r="X307" s="292">
        <v>1522.5</v>
      </c>
      <c r="Y307" s="292">
        <v>1377.9</v>
      </c>
    </row>
    <row r="308" spans="1:25" s="323" customFormat="1" hidden="1" outlineLevel="1">
      <c r="A308" s="331">
        <v>11</v>
      </c>
      <c r="B308" s="292">
        <v>1146.48</v>
      </c>
      <c r="C308" s="292">
        <v>1090.78</v>
      </c>
      <c r="D308" s="292">
        <v>1073.23</v>
      </c>
      <c r="E308" s="292">
        <v>1057.48</v>
      </c>
      <c r="F308" s="292">
        <v>1062.7</v>
      </c>
      <c r="G308" s="292">
        <v>1117.76</v>
      </c>
      <c r="H308" s="292">
        <v>1235.55</v>
      </c>
      <c r="I308" s="292">
        <v>1409.6</v>
      </c>
      <c r="J308" s="292">
        <v>1487.28</v>
      </c>
      <c r="K308" s="292">
        <v>1573.49</v>
      </c>
      <c r="L308" s="292">
        <v>1597.04</v>
      </c>
      <c r="M308" s="292">
        <v>1601.17</v>
      </c>
      <c r="N308" s="292">
        <v>1572.33</v>
      </c>
      <c r="O308" s="292">
        <v>1554.23</v>
      </c>
      <c r="P308" s="292">
        <v>1535.26</v>
      </c>
      <c r="Q308" s="292">
        <v>1541.7</v>
      </c>
      <c r="R308" s="292">
        <v>1560.17</v>
      </c>
      <c r="S308" s="292">
        <v>1599.57</v>
      </c>
      <c r="T308" s="292">
        <v>1574.74</v>
      </c>
      <c r="U308" s="292">
        <v>1538.45</v>
      </c>
      <c r="V308" s="292">
        <v>1494.11</v>
      </c>
      <c r="W308" s="292">
        <v>1534.99</v>
      </c>
      <c r="X308" s="292">
        <v>1439.71</v>
      </c>
      <c r="Y308" s="292">
        <v>1164.75</v>
      </c>
    </row>
    <row r="309" spans="1:25" s="323" customFormat="1" hidden="1" outlineLevel="1">
      <c r="A309" s="331">
        <v>12</v>
      </c>
      <c r="B309" s="292">
        <v>1059.44</v>
      </c>
      <c r="C309" s="292">
        <v>955.08</v>
      </c>
      <c r="D309" s="292">
        <v>980.96</v>
      </c>
      <c r="E309" s="292">
        <v>951.49</v>
      </c>
      <c r="F309" s="292">
        <v>1015.25</v>
      </c>
      <c r="G309" s="292">
        <v>1085.6600000000001</v>
      </c>
      <c r="H309" s="292">
        <v>1183.51</v>
      </c>
      <c r="I309" s="292">
        <v>1327.67</v>
      </c>
      <c r="J309" s="292">
        <v>1407.53</v>
      </c>
      <c r="K309" s="292">
        <v>1501.42</v>
      </c>
      <c r="L309" s="292">
        <v>1527.92</v>
      </c>
      <c r="M309" s="292">
        <v>1526.24</v>
      </c>
      <c r="N309" s="292">
        <v>1503.15</v>
      </c>
      <c r="O309" s="292">
        <v>1491.52</v>
      </c>
      <c r="P309" s="292">
        <v>1469.75</v>
      </c>
      <c r="Q309" s="292">
        <v>1465.23</v>
      </c>
      <c r="R309" s="292">
        <v>1500.01</v>
      </c>
      <c r="S309" s="292">
        <v>1513.44</v>
      </c>
      <c r="T309" s="292">
        <v>1499.79</v>
      </c>
      <c r="U309" s="292">
        <v>1482.46</v>
      </c>
      <c r="V309" s="292">
        <v>1452.64</v>
      </c>
      <c r="W309" s="292">
        <v>1567.14</v>
      </c>
      <c r="X309" s="292">
        <v>1541.11</v>
      </c>
      <c r="Y309" s="292">
        <v>1148.1500000000001</v>
      </c>
    </row>
    <row r="310" spans="1:25" s="323" customFormat="1" hidden="1" outlineLevel="1">
      <c r="A310" s="331">
        <v>13</v>
      </c>
      <c r="B310" s="292">
        <v>1060.1400000000001</v>
      </c>
      <c r="C310" s="292">
        <v>960.94</v>
      </c>
      <c r="D310" s="292">
        <v>979.34</v>
      </c>
      <c r="E310" s="292">
        <v>963.47</v>
      </c>
      <c r="F310" s="292">
        <v>1005.62</v>
      </c>
      <c r="G310" s="292">
        <v>1090.83</v>
      </c>
      <c r="H310" s="292">
        <v>1180.74</v>
      </c>
      <c r="I310" s="292">
        <v>1309.06</v>
      </c>
      <c r="J310" s="292">
        <v>1364.56</v>
      </c>
      <c r="K310" s="292">
        <v>1419.37</v>
      </c>
      <c r="L310" s="292">
        <v>1433.61</v>
      </c>
      <c r="M310" s="292">
        <v>1407.07</v>
      </c>
      <c r="N310" s="292">
        <v>1401.77</v>
      </c>
      <c r="O310" s="292">
        <v>1455.56</v>
      </c>
      <c r="P310" s="292">
        <v>1391.1</v>
      </c>
      <c r="Q310" s="292">
        <v>1369.89</v>
      </c>
      <c r="R310" s="292">
        <v>1461.24</v>
      </c>
      <c r="S310" s="292">
        <v>1462.51</v>
      </c>
      <c r="T310" s="292">
        <v>1470.15</v>
      </c>
      <c r="U310" s="292">
        <v>1465.85</v>
      </c>
      <c r="V310" s="292">
        <v>1393.02</v>
      </c>
      <c r="W310" s="292">
        <v>1523.95</v>
      </c>
      <c r="X310" s="292">
        <v>1372.67</v>
      </c>
      <c r="Y310" s="292">
        <v>1086.79</v>
      </c>
    </row>
    <row r="311" spans="1:25" s="323" customFormat="1" hidden="1" outlineLevel="1">
      <c r="A311" s="331">
        <v>14</v>
      </c>
      <c r="B311" s="292">
        <v>1104.06</v>
      </c>
      <c r="C311" s="292">
        <v>994.01</v>
      </c>
      <c r="D311" s="292">
        <v>977.86</v>
      </c>
      <c r="E311" s="292">
        <v>990.91</v>
      </c>
      <c r="F311" s="292">
        <v>1024.06</v>
      </c>
      <c r="G311" s="292">
        <v>1108.69</v>
      </c>
      <c r="H311" s="292">
        <v>1344.97</v>
      </c>
      <c r="I311" s="292">
        <v>1384.25</v>
      </c>
      <c r="J311" s="292">
        <v>1545.09</v>
      </c>
      <c r="K311" s="292">
        <v>1683.39</v>
      </c>
      <c r="L311" s="292">
        <v>1705.74</v>
      </c>
      <c r="M311" s="292">
        <v>1700.94</v>
      </c>
      <c r="N311" s="292">
        <v>1689.82</v>
      </c>
      <c r="O311" s="292">
        <v>1687.63</v>
      </c>
      <c r="P311" s="292">
        <v>1705.94</v>
      </c>
      <c r="Q311" s="292">
        <v>1679.58</v>
      </c>
      <c r="R311" s="292">
        <v>1677.75</v>
      </c>
      <c r="S311" s="292">
        <v>1709.71</v>
      </c>
      <c r="T311" s="292">
        <v>1699.35</v>
      </c>
      <c r="U311" s="292">
        <v>1689.29</v>
      </c>
      <c r="V311" s="292">
        <v>1672.39</v>
      </c>
      <c r="W311" s="292">
        <v>1574.58</v>
      </c>
      <c r="X311" s="292">
        <v>1483.07</v>
      </c>
      <c r="Y311" s="292">
        <v>1208.7</v>
      </c>
    </row>
    <row r="312" spans="1:25" s="323" customFormat="1" hidden="1" outlineLevel="1">
      <c r="A312" s="331">
        <v>15</v>
      </c>
      <c r="B312" s="292">
        <v>1149.73</v>
      </c>
      <c r="C312" s="292">
        <v>1083</v>
      </c>
      <c r="D312" s="292">
        <v>1024.1300000000001</v>
      </c>
      <c r="E312" s="292">
        <v>1001.03</v>
      </c>
      <c r="F312" s="292">
        <v>1068.1199999999999</v>
      </c>
      <c r="G312" s="292">
        <v>1135.55</v>
      </c>
      <c r="H312" s="292">
        <v>1413.3</v>
      </c>
      <c r="I312" s="292">
        <v>1506.45</v>
      </c>
      <c r="J312" s="292">
        <v>1669.66</v>
      </c>
      <c r="K312" s="292">
        <v>1751.9</v>
      </c>
      <c r="L312" s="292">
        <v>1759.14</v>
      </c>
      <c r="M312" s="292">
        <v>1758.46</v>
      </c>
      <c r="N312" s="292">
        <v>1736.69</v>
      </c>
      <c r="O312" s="292">
        <v>1750.95</v>
      </c>
      <c r="P312" s="292">
        <v>1741.04</v>
      </c>
      <c r="Q312" s="292">
        <v>1746.75</v>
      </c>
      <c r="R312" s="292">
        <v>1743.71</v>
      </c>
      <c r="S312" s="292">
        <v>1789.94</v>
      </c>
      <c r="T312" s="292">
        <v>1746.56</v>
      </c>
      <c r="U312" s="292">
        <v>1734.97</v>
      </c>
      <c r="V312" s="292">
        <v>1719.09</v>
      </c>
      <c r="W312" s="292">
        <v>1713.64</v>
      </c>
      <c r="X312" s="292">
        <v>1579.31</v>
      </c>
      <c r="Y312" s="292">
        <v>1394.34</v>
      </c>
    </row>
    <row r="313" spans="1:25" s="323" customFormat="1" hidden="1" outlineLevel="1">
      <c r="A313" s="331">
        <v>16</v>
      </c>
      <c r="B313" s="292">
        <v>1269.78</v>
      </c>
      <c r="C313" s="292">
        <v>1170.21</v>
      </c>
      <c r="D313" s="292">
        <v>1123.74</v>
      </c>
      <c r="E313" s="292">
        <v>1121.1099999999999</v>
      </c>
      <c r="F313" s="292">
        <v>1119.72</v>
      </c>
      <c r="G313" s="292">
        <v>1183.5899999999999</v>
      </c>
      <c r="H313" s="292">
        <v>1369.74</v>
      </c>
      <c r="I313" s="292">
        <v>1414.99</v>
      </c>
      <c r="J313" s="292">
        <v>1495.29</v>
      </c>
      <c r="K313" s="292">
        <v>1598.99</v>
      </c>
      <c r="L313" s="292">
        <v>1675.01</v>
      </c>
      <c r="M313" s="292">
        <v>1694.55</v>
      </c>
      <c r="N313" s="292">
        <v>1685.3</v>
      </c>
      <c r="O313" s="292">
        <v>1681.07</v>
      </c>
      <c r="P313" s="292">
        <v>1686.07</v>
      </c>
      <c r="Q313" s="292">
        <v>1687.18</v>
      </c>
      <c r="R313" s="292">
        <v>1712.26</v>
      </c>
      <c r="S313" s="292">
        <v>1724.23</v>
      </c>
      <c r="T313" s="292">
        <v>1717.84</v>
      </c>
      <c r="U313" s="292">
        <v>1698.19</v>
      </c>
      <c r="V313" s="292">
        <v>1699.32</v>
      </c>
      <c r="W313" s="292">
        <v>1678.8</v>
      </c>
      <c r="X313" s="292">
        <v>1511.45</v>
      </c>
      <c r="Y313" s="292">
        <v>1281.8699999999999</v>
      </c>
    </row>
    <row r="314" spans="1:25" s="323" customFormat="1" hidden="1" outlineLevel="1">
      <c r="A314" s="331">
        <v>17</v>
      </c>
      <c r="B314" s="292">
        <v>1198.03</v>
      </c>
      <c r="C314" s="292">
        <v>1113.17</v>
      </c>
      <c r="D314" s="292">
        <v>1092.08</v>
      </c>
      <c r="E314" s="292">
        <v>1065.68</v>
      </c>
      <c r="F314" s="292">
        <v>1061.26</v>
      </c>
      <c r="G314" s="292">
        <v>1090.94</v>
      </c>
      <c r="H314" s="292">
        <v>1126.95</v>
      </c>
      <c r="I314" s="292">
        <v>1151.42</v>
      </c>
      <c r="J314" s="292">
        <v>1265.23</v>
      </c>
      <c r="K314" s="292">
        <v>1444.03</v>
      </c>
      <c r="L314" s="292">
        <v>1491.26</v>
      </c>
      <c r="M314" s="292">
        <v>1530.04</v>
      </c>
      <c r="N314" s="292">
        <v>1546.6</v>
      </c>
      <c r="O314" s="292">
        <v>1540.58</v>
      </c>
      <c r="P314" s="292">
        <v>1530.5</v>
      </c>
      <c r="Q314" s="292">
        <v>1552.69</v>
      </c>
      <c r="R314" s="292">
        <v>1612.96</v>
      </c>
      <c r="S314" s="292">
        <v>1677.5</v>
      </c>
      <c r="T314" s="292">
        <v>1695.45</v>
      </c>
      <c r="U314" s="292">
        <v>1664.26</v>
      </c>
      <c r="V314" s="292">
        <v>1624.37</v>
      </c>
      <c r="W314" s="292">
        <v>1578.21</v>
      </c>
      <c r="X314" s="292">
        <v>1492.28</v>
      </c>
      <c r="Y314" s="292">
        <v>1240.58</v>
      </c>
    </row>
    <row r="315" spans="1:25" s="323" customFormat="1" hidden="1" outlineLevel="1">
      <c r="A315" s="331">
        <v>18</v>
      </c>
      <c r="B315" s="292">
        <v>1144.1600000000001</v>
      </c>
      <c r="C315" s="292">
        <v>1082.53</v>
      </c>
      <c r="D315" s="292">
        <v>1041.8599999999999</v>
      </c>
      <c r="E315" s="292">
        <v>1044.79</v>
      </c>
      <c r="F315" s="292">
        <v>1069.22</v>
      </c>
      <c r="G315" s="292">
        <v>1170.2</v>
      </c>
      <c r="H315" s="292">
        <v>1411.77</v>
      </c>
      <c r="I315" s="292">
        <v>1512.28</v>
      </c>
      <c r="J315" s="292">
        <v>1658.87</v>
      </c>
      <c r="K315" s="292">
        <v>1734.04</v>
      </c>
      <c r="L315" s="292">
        <v>1761.34</v>
      </c>
      <c r="M315" s="292">
        <v>1764.49</v>
      </c>
      <c r="N315" s="292">
        <v>1746.21</v>
      </c>
      <c r="O315" s="292">
        <v>1740.25</v>
      </c>
      <c r="P315" s="292">
        <v>1711.12</v>
      </c>
      <c r="Q315" s="292">
        <v>1728.25</v>
      </c>
      <c r="R315" s="292">
        <v>1735.93</v>
      </c>
      <c r="S315" s="292">
        <v>1791.41</v>
      </c>
      <c r="T315" s="292">
        <v>1777.07</v>
      </c>
      <c r="U315" s="292">
        <v>1724.81</v>
      </c>
      <c r="V315" s="292">
        <v>1627.95</v>
      </c>
      <c r="W315" s="292">
        <v>1625.35</v>
      </c>
      <c r="X315" s="292">
        <v>1525.89</v>
      </c>
      <c r="Y315" s="292">
        <v>1282.98</v>
      </c>
    </row>
    <row r="316" spans="1:25" s="323" customFormat="1" hidden="1" outlineLevel="1">
      <c r="A316" s="331">
        <v>19</v>
      </c>
      <c r="B316" s="292">
        <v>1120.83</v>
      </c>
      <c r="C316" s="292">
        <v>1086.22</v>
      </c>
      <c r="D316" s="292">
        <v>1065.24</v>
      </c>
      <c r="E316" s="292">
        <v>1061.5899999999999</v>
      </c>
      <c r="F316" s="292">
        <v>1084.9100000000001</v>
      </c>
      <c r="G316" s="292">
        <v>1171.5999999999999</v>
      </c>
      <c r="H316" s="292">
        <v>1380.5</v>
      </c>
      <c r="I316" s="292">
        <v>1423.92</v>
      </c>
      <c r="J316" s="292">
        <v>1522.68</v>
      </c>
      <c r="K316" s="292">
        <v>1629.43</v>
      </c>
      <c r="L316" s="292">
        <v>1680.81</v>
      </c>
      <c r="M316" s="292">
        <v>1651.82</v>
      </c>
      <c r="N316" s="292">
        <v>1624</v>
      </c>
      <c r="O316" s="292">
        <v>1616.49</v>
      </c>
      <c r="P316" s="292">
        <v>1631.55</v>
      </c>
      <c r="Q316" s="292">
        <v>1636.89</v>
      </c>
      <c r="R316" s="292">
        <v>1634.3</v>
      </c>
      <c r="S316" s="292">
        <v>1676.99</v>
      </c>
      <c r="T316" s="292">
        <v>1662.39</v>
      </c>
      <c r="U316" s="292">
        <v>1597.82</v>
      </c>
      <c r="V316" s="292">
        <v>1574.97</v>
      </c>
      <c r="W316" s="292">
        <v>1563.31</v>
      </c>
      <c r="X316" s="292">
        <v>1498.4</v>
      </c>
      <c r="Y316" s="292">
        <v>1206.33</v>
      </c>
    </row>
    <row r="317" spans="1:25" s="323" customFormat="1" hidden="1" outlineLevel="1">
      <c r="A317" s="331">
        <v>20</v>
      </c>
      <c r="B317" s="292">
        <v>1247.01</v>
      </c>
      <c r="C317" s="292">
        <v>1136.4100000000001</v>
      </c>
      <c r="D317" s="292">
        <v>1122.23</v>
      </c>
      <c r="E317" s="292">
        <v>1115.67</v>
      </c>
      <c r="F317" s="292">
        <v>1145.71</v>
      </c>
      <c r="G317" s="292">
        <v>1281.47</v>
      </c>
      <c r="H317" s="292">
        <v>1463.51</v>
      </c>
      <c r="I317" s="292">
        <v>1492.17</v>
      </c>
      <c r="J317" s="292">
        <v>1612.41</v>
      </c>
      <c r="K317" s="292">
        <v>1690.44</v>
      </c>
      <c r="L317" s="292">
        <v>1698.39</v>
      </c>
      <c r="M317" s="292">
        <v>1714.58</v>
      </c>
      <c r="N317" s="292">
        <v>1699.77</v>
      </c>
      <c r="O317" s="292">
        <v>1701.79</v>
      </c>
      <c r="P317" s="292">
        <v>1695.57</v>
      </c>
      <c r="Q317" s="292">
        <v>1700.04</v>
      </c>
      <c r="R317" s="292">
        <v>1676.96</v>
      </c>
      <c r="S317" s="292">
        <v>1688.95</v>
      </c>
      <c r="T317" s="292">
        <v>1682.8</v>
      </c>
      <c r="U317" s="292">
        <v>1666.01</v>
      </c>
      <c r="V317" s="292">
        <v>1619.98</v>
      </c>
      <c r="W317" s="292">
        <v>1601.78</v>
      </c>
      <c r="X317" s="292">
        <v>1514.14</v>
      </c>
      <c r="Y317" s="292">
        <v>1417.33</v>
      </c>
    </row>
    <row r="318" spans="1:25" s="323" customFormat="1" hidden="1" outlineLevel="1">
      <c r="A318" s="331">
        <v>21</v>
      </c>
      <c r="B318" s="292">
        <v>1189.56</v>
      </c>
      <c r="C318" s="292">
        <v>1135.8900000000001</v>
      </c>
      <c r="D318" s="292">
        <v>1133.79</v>
      </c>
      <c r="E318" s="292">
        <v>1100.04</v>
      </c>
      <c r="F318" s="292">
        <v>1126.1400000000001</v>
      </c>
      <c r="G318" s="292">
        <v>1202.17</v>
      </c>
      <c r="H318" s="292">
        <v>1404.68</v>
      </c>
      <c r="I318" s="292">
        <v>1440.99</v>
      </c>
      <c r="J318" s="292">
        <v>1547.14</v>
      </c>
      <c r="K318" s="292">
        <v>1636.3</v>
      </c>
      <c r="L318" s="292">
        <v>1655.16</v>
      </c>
      <c r="M318" s="292">
        <v>1679.62</v>
      </c>
      <c r="N318" s="292">
        <v>1641.64</v>
      </c>
      <c r="O318" s="292">
        <v>1657.75</v>
      </c>
      <c r="P318" s="292">
        <v>1629.92</v>
      </c>
      <c r="Q318" s="292">
        <v>1656.24</v>
      </c>
      <c r="R318" s="292">
        <v>1619.83</v>
      </c>
      <c r="S318" s="292">
        <v>1698.11</v>
      </c>
      <c r="T318" s="292">
        <v>1699.02</v>
      </c>
      <c r="U318" s="292">
        <v>1681.31</v>
      </c>
      <c r="V318" s="292">
        <v>1613.39</v>
      </c>
      <c r="W318" s="292">
        <v>1611.18</v>
      </c>
      <c r="X318" s="292">
        <v>1574.57</v>
      </c>
      <c r="Y318" s="292">
        <v>1391.8</v>
      </c>
    </row>
    <row r="319" spans="1:25" s="323" customFormat="1" hidden="1" outlineLevel="1">
      <c r="A319" s="331">
        <v>22</v>
      </c>
      <c r="B319" s="292">
        <v>1179.19</v>
      </c>
      <c r="C319" s="292">
        <v>1126.42</v>
      </c>
      <c r="D319" s="292">
        <v>1131.3800000000001</v>
      </c>
      <c r="E319" s="292">
        <v>1110.81</v>
      </c>
      <c r="F319" s="292">
        <v>1128.67</v>
      </c>
      <c r="G319" s="292">
        <v>1230.28</v>
      </c>
      <c r="H319" s="292">
        <v>1422.66</v>
      </c>
      <c r="I319" s="292">
        <v>1499.77</v>
      </c>
      <c r="J319" s="292">
        <v>1577.02</v>
      </c>
      <c r="K319" s="292">
        <v>1608.64</v>
      </c>
      <c r="L319" s="292">
        <v>1606.32</v>
      </c>
      <c r="M319" s="292">
        <v>1667.3</v>
      </c>
      <c r="N319" s="292">
        <v>1619.2</v>
      </c>
      <c r="O319" s="292">
        <v>1628.48</v>
      </c>
      <c r="P319" s="292">
        <v>1598.57</v>
      </c>
      <c r="Q319" s="292">
        <v>1584.88</v>
      </c>
      <c r="R319" s="292">
        <v>1554.2</v>
      </c>
      <c r="S319" s="292">
        <v>1572.58</v>
      </c>
      <c r="T319" s="292">
        <v>1573.22</v>
      </c>
      <c r="U319" s="292">
        <v>1572.53</v>
      </c>
      <c r="V319" s="292">
        <v>1527.4</v>
      </c>
      <c r="W319" s="292">
        <v>1587.89</v>
      </c>
      <c r="X319" s="292">
        <v>1476.05</v>
      </c>
      <c r="Y319" s="292">
        <v>1287.4100000000001</v>
      </c>
    </row>
    <row r="320" spans="1:25" s="323" customFormat="1" hidden="1" outlineLevel="1">
      <c r="A320" s="331">
        <v>23</v>
      </c>
      <c r="B320" s="292">
        <v>1230.58</v>
      </c>
      <c r="C320" s="292">
        <v>1140.31</v>
      </c>
      <c r="D320" s="292">
        <v>1120.43</v>
      </c>
      <c r="E320" s="292">
        <v>1106.06</v>
      </c>
      <c r="F320" s="292">
        <v>1108.5</v>
      </c>
      <c r="G320" s="292">
        <v>1146.3</v>
      </c>
      <c r="H320" s="292">
        <v>1262.74</v>
      </c>
      <c r="I320" s="292">
        <v>1360.58</v>
      </c>
      <c r="J320" s="292">
        <v>1425.23</v>
      </c>
      <c r="K320" s="292">
        <v>1515.94</v>
      </c>
      <c r="L320" s="292">
        <v>1579.75</v>
      </c>
      <c r="M320" s="292">
        <v>1610.24</v>
      </c>
      <c r="N320" s="292">
        <v>1606.57</v>
      </c>
      <c r="O320" s="292">
        <v>1595.53</v>
      </c>
      <c r="P320" s="292">
        <v>1572.7</v>
      </c>
      <c r="Q320" s="292">
        <v>1543.47</v>
      </c>
      <c r="R320" s="292">
        <v>1555.14</v>
      </c>
      <c r="S320" s="292">
        <v>1606.77</v>
      </c>
      <c r="T320" s="292">
        <v>1624.51</v>
      </c>
      <c r="U320" s="292">
        <v>1599.18</v>
      </c>
      <c r="V320" s="292">
        <v>1562.91</v>
      </c>
      <c r="W320" s="292">
        <v>1562.61</v>
      </c>
      <c r="X320" s="292">
        <v>1496.09</v>
      </c>
      <c r="Y320" s="292">
        <v>1394.21</v>
      </c>
    </row>
    <row r="321" spans="1:25" s="323" customFormat="1" hidden="1" outlineLevel="1">
      <c r="A321" s="331">
        <v>24</v>
      </c>
      <c r="B321" s="292">
        <v>1429.44</v>
      </c>
      <c r="C321" s="292">
        <v>1179.9100000000001</v>
      </c>
      <c r="D321" s="292">
        <v>1157.9100000000001</v>
      </c>
      <c r="E321" s="292">
        <v>1135.4100000000001</v>
      </c>
      <c r="F321" s="292">
        <v>1146.69</v>
      </c>
      <c r="G321" s="292">
        <v>1166.75</v>
      </c>
      <c r="H321" s="292">
        <v>1198.1600000000001</v>
      </c>
      <c r="I321" s="292">
        <v>1363.92</v>
      </c>
      <c r="J321" s="292">
        <v>1446.4</v>
      </c>
      <c r="K321" s="292">
        <v>1559.29</v>
      </c>
      <c r="L321" s="292">
        <v>1609.64</v>
      </c>
      <c r="M321" s="292">
        <v>1636.08</v>
      </c>
      <c r="N321" s="292">
        <v>1645.35</v>
      </c>
      <c r="O321" s="292">
        <v>1627.79</v>
      </c>
      <c r="P321" s="292">
        <v>1623.06</v>
      </c>
      <c r="Q321" s="292">
        <v>1609.04</v>
      </c>
      <c r="R321" s="292">
        <v>1656.97</v>
      </c>
      <c r="S321" s="292">
        <v>1696.63</v>
      </c>
      <c r="T321" s="292">
        <v>1705.57</v>
      </c>
      <c r="U321" s="292">
        <v>1688.18</v>
      </c>
      <c r="V321" s="292">
        <v>1681.83</v>
      </c>
      <c r="W321" s="292">
        <v>1665</v>
      </c>
      <c r="X321" s="292">
        <v>1552.85</v>
      </c>
      <c r="Y321" s="292">
        <v>1412.39</v>
      </c>
    </row>
    <row r="322" spans="1:25" s="323" customFormat="1" hidden="1" outlineLevel="1">
      <c r="A322" s="331">
        <v>25</v>
      </c>
      <c r="B322" s="292">
        <v>1246.21</v>
      </c>
      <c r="C322" s="292">
        <v>1161.71</v>
      </c>
      <c r="D322" s="292">
        <v>1144.18</v>
      </c>
      <c r="E322" s="292">
        <v>1148.77</v>
      </c>
      <c r="F322" s="292">
        <v>1162.4000000000001</v>
      </c>
      <c r="G322" s="292">
        <v>1360.02</v>
      </c>
      <c r="H322" s="292">
        <v>1461.92</v>
      </c>
      <c r="I322" s="292">
        <v>1535.41</v>
      </c>
      <c r="J322" s="292">
        <v>1612.37</v>
      </c>
      <c r="K322" s="292">
        <v>1635.17</v>
      </c>
      <c r="L322" s="292">
        <v>1654.33</v>
      </c>
      <c r="M322" s="292">
        <v>1692.67</v>
      </c>
      <c r="N322" s="292">
        <v>1658.91</v>
      </c>
      <c r="O322" s="292">
        <v>1674.63</v>
      </c>
      <c r="P322" s="292">
        <v>1644.03</v>
      </c>
      <c r="Q322" s="292">
        <v>1636.87</v>
      </c>
      <c r="R322" s="292">
        <v>1600.39</v>
      </c>
      <c r="S322" s="292">
        <v>1598.58</v>
      </c>
      <c r="T322" s="292">
        <v>1575.08</v>
      </c>
      <c r="U322" s="292">
        <v>1621.81</v>
      </c>
      <c r="V322" s="292">
        <v>1519.65</v>
      </c>
      <c r="W322" s="292">
        <v>1589.98</v>
      </c>
      <c r="X322" s="292">
        <v>1458.71</v>
      </c>
      <c r="Y322" s="292">
        <v>1349.39</v>
      </c>
    </row>
    <row r="323" spans="1:25" s="323" customFormat="1" hidden="1" outlineLevel="1">
      <c r="A323" s="331">
        <v>26</v>
      </c>
      <c r="B323" s="292">
        <v>1146.05</v>
      </c>
      <c r="C323" s="292">
        <v>1112.47</v>
      </c>
      <c r="D323" s="292">
        <v>1105.77</v>
      </c>
      <c r="E323" s="292">
        <v>1097.79</v>
      </c>
      <c r="F323" s="292">
        <v>1110.22</v>
      </c>
      <c r="G323" s="292">
        <v>1222.2</v>
      </c>
      <c r="H323" s="292">
        <v>1373.53</v>
      </c>
      <c r="I323" s="292">
        <v>1404.63</v>
      </c>
      <c r="J323" s="292">
        <v>1154.1400000000001</v>
      </c>
      <c r="K323" s="292">
        <v>1503.8</v>
      </c>
      <c r="L323" s="292">
        <v>1514.54</v>
      </c>
      <c r="M323" s="292">
        <v>1520.03</v>
      </c>
      <c r="N323" s="292">
        <v>1509.06</v>
      </c>
      <c r="O323" s="292">
        <v>1530.65</v>
      </c>
      <c r="P323" s="292">
        <v>1513.45</v>
      </c>
      <c r="Q323" s="292">
        <v>1504.89</v>
      </c>
      <c r="R323" s="292">
        <v>1500.98</v>
      </c>
      <c r="S323" s="292">
        <v>1525.76</v>
      </c>
      <c r="T323" s="292">
        <v>1523.41</v>
      </c>
      <c r="U323" s="292">
        <v>1542.13</v>
      </c>
      <c r="V323" s="292">
        <v>1509.83</v>
      </c>
      <c r="W323" s="292">
        <v>1546.26</v>
      </c>
      <c r="X323" s="292">
        <v>1412.75</v>
      </c>
      <c r="Y323" s="292">
        <v>1214.68</v>
      </c>
    </row>
    <row r="324" spans="1:25" s="323" customFormat="1" hidden="1" outlineLevel="1">
      <c r="A324" s="331">
        <v>27</v>
      </c>
      <c r="B324" s="292">
        <v>1170.29</v>
      </c>
      <c r="C324" s="292">
        <v>1114.5899999999999</v>
      </c>
      <c r="D324" s="292">
        <v>1101.82</v>
      </c>
      <c r="E324" s="292">
        <v>1102.78</v>
      </c>
      <c r="F324" s="292">
        <v>1115.56</v>
      </c>
      <c r="G324" s="292">
        <v>1202.32</v>
      </c>
      <c r="H324" s="292">
        <v>1375.22</v>
      </c>
      <c r="I324" s="292">
        <v>1392.49</v>
      </c>
      <c r="J324" s="292">
        <v>1446.32</v>
      </c>
      <c r="K324" s="292">
        <v>1474.35</v>
      </c>
      <c r="L324" s="292">
        <v>1422.41</v>
      </c>
      <c r="M324" s="292">
        <v>1484.4</v>
      </c>
      <c r="N324" s="292">
        <v>1449.83</v>
      </c>
      <c r="O324" s="292">
        <v>1456.15</v>
      </c>
      <c r="P324" s="292">
        <v>1440.33</v>
      </c>
      <c r="Q324" s="292">
        <v>1447.01</v>
      </c>
      <c r="R324" s="292">
        <v>1128.94</v>
      </c>
      <c r="S324" s="292">
        <v>1392.66</v>
      </c>
      <c r="T324" s="292">
        <v>1401.62</v>
      </c>
      <c r="U324" s="292">
        <v>1463.69</v>
      </c>
      <c r="V324" s="292">
        <v>1414.08</v>
      </c>
      <c r="W324" s="292">
        <v>1435.89</v>
      </c>
      <c r="X324" s="292">
        <v>1333.32</v>
      </c>
      <c r="Y324" s="292">
        <v>1167.3599999999999</v>
      </c>
    </row>
    <row r="325" spans="1:25" s="323" customFormat="1" hidden="1" outlineLevel="1">
      <c r="A325" s="331">
        <v>28</v>
      </c>
      <c r="B325" s="292">
        <v>1130.7</v>
      </c>
      <c r="C325" s="292">
        <v>1094.8800000000001</v>
      </c>
      <c r="D325" s="292">
        <v>1084.81</v>
      </c>
      <c r="E325" s="292">
        <v>1082.05</v>
      </c>
      <c r="F325" s="292">
        <v>1087.8399999999999</v>
      </c>
      <c r="G325" s="292">
        <v>1196.56</v>
      </c>
      <c r="H325" s="292">
        <v>1383.45</v>
      </c>
      <c r="I325" s="292">
        <v>1430.87</v>
      </c>
      <c r="J325" s="292">
        <v>1470.27</v>
      </c>
      <c r="K325" s="292">
        <v>1510.64</v>
      </c>
      <c r="L325" s="292">
        <v>1521.92</v>
      </c>
      <c r="M325" s="292">
        <v>1537.4</v>
      </c>
      <c r="N325" s="292">
        <v>1519.44</v>
      </c>
      <c r="O325" s="292">
        <v>1525.72</v>
      </c>
      <c r="P325" s="292">
        <v>1534.49</v>
      </c>
      <c r="Q325" s="292">
        <v>1522.86</v>
      </c>
      <c r="R325" s="292">
        <v>1514.3</v>
      </c>
      <c r="S325" s="292">
        <v>1527.3</v>
      </c>
      <c r="T325" s="292">
        <v>1528.81</v>
      </c>
      <c r="U325" s="292">
        <v>1537.3</v>
      </c>
      <c r="V325" s="292">
        <v>1494.79</v>
      </c>
      <c r="W325" s="292">
        <v>1551</v>
      </c>
      <c r="X325" s="292">
        <v>1403.29</v>
      </c>
      <c r="Y325" s="292">
        <v>1165.6199999999999</v>
      </c>
    </row>
    <row r="326" spans="1:25" s="323" customFormat="1" hidden="1" outlineLevel="1">
      <c r="A326" s="331">
        <v>29</v>
      </c>
      <c r="B326" s="292">
        <v>1160.24</v>
      </c>
      <c r="C326" s="292">
        <v>1139.8499999999999</v>
      </c>
      <c r="D326" s="292">
        <v>1119.04</v>
      </c>
      <c r="E326" s="292">
        <v>1122.26</v>
      </c>
      <c r="F326" s="292">
        <v>1138</v>
      </c>
      <c r="G326" s="292">
        <v>1184.8</v>
      </c>
      <c r="H326" s="292">
        <v>1356.34</v>
      </c>
      <c r="I326" s="292">
        <v>1440.9</v>
      </c>
      <c r="J326" s="292">
        <v>1533.48</v>
      </c>
      <c r="K326" s="292">
        <v>1562.4</v>
      </c>
      <c r="L326" s="292">
        <v>1563.82</v>
      </c>
      <c r="M326" s="292">
        <v>1595.64</v>
      </c>
      <c r="N326" s="292">
        <v>1557.69</v>
      </c>
      <c r="O326" s="292">
        <v>1570.5</v>
      </c>
      <c r="P326" s="292">
        <v>1582.14</v>
      </c>
      <c r="Q326" s="292">
        <v>1568.85</v>
      </c>
      <c r="R326" s="292">
        <v>1557.28</v>
      </c>
      <c r="S326" s="292">
        <v>1570.99</v>
      </c>
      <c r="T326" s="292">
        <v>1556.51</v>
      </c>
      <c r="U326" s="292">
        <v>1563.31</v>
      </c>
      <c r="V326" s="292">
        <v>1539.23</v>
      </c>
      <c r="W326" s="292">
        <v>1571.06</v>
      </c>
      <c r="X326" s="292">
        <v>1460.54</v>
      </c>
      <c r="Y326" s="292">
        <v>1232.81</v>
      </c>
    </row>
    <row r="327" spans="1:25" s="323" customFormat="1" hidden="1" outlineLevel="1">
      <c r="A327" s="331">
        <v>30</v>
      </c>
      <c r="B327" s="292">
        <v>1409.81</v>
      </c>
      <c r="C327" s="292">
        <v>1197.71</v>
      </c>
      <c r="D327" s="292">
        <v>1166.71</v>
      </c>
      <c r="E327" s="292">
        <v>1153.6300000000001</v>
      </c>
      <c r="F327" s="292">
        <v>1152.07</v>
      </c>
      <c r="G327" s="292">
        <v>1159.68</v>
      </c>
      <c r="H327" s="292">
        <v>1322.78</v>
      </c>
      <c r="I327" s="292">
        <v>1367.67</v>
      </c>
      <c r="J327" s="292">
        <v>1445.7</v>
      </c>
      <c r="K327" s="292">
        <v>1501.44</v>
      </c>
      <c r="L327" s="292">
        <v>1512.41</v>
      </c>
      <c r="M327" s="292">
        <v>1521.1</v>
      </c>
      <c r="N327" s="292">
        <v>1526.93</v>
      </c>
      <c r="O327" s="292">
        <v>1546.11</v>
      </c>
      <c r="P327" s="292">
        <v>1548.73</v>
      </c>
      <c r="Q327" s="292">
        <v>1542.48</v>
      </c>
      <c r="R327" s="292">
        <v>1548.19</v>
      </c>
      <c r="S327" s="292">
        <v>1570.37</v>
      </c>
      <c r="T327" s="292">
        <v>1563.03</v>
      </c>
      <c r="U327" s="292">
        <v>1557.16</v>
      </c>
      <c r="V327" s="292">
        <v>1534.84</v>
      </c>
      <c r="W327" s="292">
        <v>1492.65</v>
      </c>
      <c r="X327" s="292">
        <v>1400.81</v>
      </c>
      <c r="Y327" s="292">
        <v>1200.44</v>
      </c>
    </row>
    <row r="328" spans="1:25" s="323" customFormat="1" hidden="1" outlineLevel="1">
      <c r="A328" s="331">
        <v>31</v>
      </c>
      <c r="B328" s="292">
        <v>1160.24</v>
      </c>
      <c r="C328" s="292">
        <v>1111.73</v>
      </c>
      <c r="D328" s="292">
        <v>1098.83</v>
      </c>
      <c r="E328" s="292">
        <v>1095.56</v>
      </c>
      <c r="F328" s="292">
        <v>1091.24</v>
      </c>
      <c r="G328" s="292">
        <v>1096.1199999999999</v>
      </c>
      <c r="H328" s="292">
        <v>1106.55</v>
      </c>
      <c r="I328" s="292">
        <v>1128.8</v>
      </c>
      <c r="J328" s="292">
        <v>1228.68</v>
      </c>
      <c r="K328" s="292">
        <v>1341.66</v>
      </c>
      <c r="L328" s="292">
        <v>1389.86</v>
      </c>
      <c r="M328" s="292">
        <v>1388.28</v>
      </c>
      <c r="N328" s="292">
        <v>1385.28</v>
      </c>
      <c r="O328" s="292">
        <v>1413.72</v>
      </c>
      <c r="P328" s="292">
        <v>1418.3</v>
      </c>
      <c r="Q328" s="292">
        <v>1415.35</v>
      </c>
      <c r="R328" s="292">
        <v>1432.45</v>
      </c>
      <c r="S328" s="292">
        <v>1471.71</v>
      </c>
      <c r="T328" s="292">
        <v>1475.94</v>
      </c>
      <c r="U328" s="292">
        <v>1455.28</v>
      </c>
      <c r="V328" s="292">
        <v>1437.76</v>
      </c>
      <c r="W328" s="292">
        <v>1427.47</v>
      </c>
      <c r="X328" s="292">
        <v>1349.65</v>
      </c>
      <c r="Y328" s="292">
        <v>1136.18</v>
      </c>
    </row>
    <row r="329" spans="1:25" s="323" customFormat="1" collapsed="1">
      <c r="A329" s="33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334"/>
    </row>
    <row r="330" spans="1:25" s="323" customFormat="1">
      <c r="A330" s="467" t="s">
        <v>209</v>
      </c>
      <c r="B330" s="427" t="s">
        <v>339</v>
      </c>
      <c r="C330" s="427"/>
      <c r="D330" s="427"/>
      <c r="E330" s="427"/>
      <c r="F330" s="427"/>
      <c r="G330" s="427"/>
      <c r="H330" s="427"/>
      <c r="I330" s="427"/>
      <c r="J330" s="427"/>
      <c r="K330" s="427"/>
      <c r="L330" s="427"/>
      <c r="M330" s="427"/>
      <c r="N330" s="427"/>
      <c r="O330" s="427"/>
      <c r="P330" s="427"/>
      <c r="Q330" s="427"/>
      <c r="R330" s="427"/>
      <c r="S330" s="427"/>
      <c r="T330" s="427"/>
      <c r="U330" s="427"/>
      <c r="V330" s="427"/>
      <c r="W330" s="427"/>
      <c r="X330" s="427"/>
      <c r="Y330" s="427"/>
    </row>
    <row r="331" spans="1:25" s="323" customFormat="1" ht="30" hidden="1" outlineLevel="1">
      <c r="A331" s="467"/>
      <c r="B331" s="330" t="s">
        <v>1</v>
      </c>
      <c r="C331" s="330" t="s">
        <v>2</v>
      </c>
      <c r="D331" s="330" t="s">
        <v>3</v>
      </c>
      <c r="E331" s="330" t="s">
        <v>4</v>
      </c>
      <c r="F331" s="330" t="s">
        <v>5</v>
      </c>
      <c r="G331" s="330" t="s">
        <v>6</v>
      </c>
      <c r="H331" s="330" t="s">
        <v>7</v>
      </c>
      <c r="I331" s="330" t="s">
        <v>8</v>
      </c>
      <c r="J331" s="330" t="s">
        <v>9</v>
      </c>
      <c r="K331" s="330" t="s">
        <v>10</v>
      </c>
      <c r="L331" s="330" t="s">
        <v>11</v>
      </c>
      <c r="M331" s="330" t="s">
        <v>12</v>
      </c>
      <c r="N331" s="330" t="s">
        <v>13</v>
      </c>
      <c r="O331" s="330" t="s">
        <v>14</v>
      </c>
      <c r="P331" s="330" t="s">
        <v>15</v>
      </c>
      <c r="Q331" s="330" t="s">
        <v>16</v>
      </c>
      <c r="R331" s="330" t="s">
        <v>17</v>
      </c>
      <c r="S331" s="330" t="s">
        <v>18</v>
      </c>
      <c r="T331" s="330" t="s">
        <v>19</v>
      </c>
      <c r="U331" s="330" t="s">
        <v>20</v>
      </c>
      <c r="V331" s="330" t="s">
        <v>21</v>
      </c>
      <c r="W331" s="330" t="s">
        <v>22</v>
      </c>
      <c r="X331" s="330" t="s">
        <v>23</v>
      </c>
      <c r="Y331" s="330" t="s">
        <v>24</v>
      </c>
    </row>
    <row r="332" spans="1:25" s="323" customFormat="1" hidden="1" outlineLevel="1">
      <c r="A332" s="331">
        <v>1</v>
      </c>
      <c r="B332" s="292">
        <v>1320.4</v>
      </c>
      <c r="C332" s="292">
        <v>1207.67</v>
      </c>
      <c r="D332" s="292">
        <v>1209.98</v>
      </c>
      <c r="E332" s="292">
        <v>1186.98</v>
      </c>
      <c r="F332" s="292">
        <v>1156.01</v>
      </c>
      <c r="G332" s="292">
        <v>1150.03</v>
      </c>
      <c r="H332" s="292">
        <v>1148.1099999999999</v>
      </c>
      <c r="I332" s="292">
        <v>1149.42</v>
      </c>
      <c r="J332" s="292">
        <v>1131.53</v>
      </c>
      <c r="K332" s="292">
        <v>1092.92</v>
      </c>
      <c r="L332" s="292">
        <v>1132.67</v>
      </c>
      <c r="M332" s="292">
        <v>1150.78</v>
      </c>
      <c r="N332" s="292">
        <v>1184.01</v>
      </c>
      <c r="O332" s="292">
        <v>1191.99</v>
      </c>
      <c r="P332" s="292">
        <v>1196.3599999999999</v>
      </c>
      <c r="Q332" s="292">
        <v>1204.08</v>
      </c>
      <c r="R332" s="292">
        <v>1217.57</v>
      </c>
      <c r="S332" s="292">
        <v>1231.8599999999999</v>
      </c>
      <c r="T332" s="292">
        <v>1232.96</v>
      </c>
      <c r="U332" s="292">
        <v>1228.6400000000001</v>
      </c>
      <c r="V332" s="292">
        <v>1218.25</v>
      </c>
      <c r="W332" s="292">
        <v>1213.83</v>
      </c>
      <c r="X332" s="292">
        <v>1206.18</v>
      </c>
      <c r="Y332" s="292">
        <v>1172.48</v>
      </c>
    </row>
    <row r="333" spans="1:25" s="323" customFormat="1" hidden="1" outlineLevel="1">
      <c r="A333" s="331">
        <v>2</v>
      </c>
      <c r="B333" s="292">
        <v>1200.58</v>
      </c>
      <c r="C333" s="292">
        <v>1162.45</v>
      </c>
      <c r="D333" s="292">
        <v>1130.99</v>
      </c>
      <c r="E333" s="292">
        <v>1116.8499999999999</v>
      </c>
      <c r="F333" s="292">
        <v>1115.6099999999999</v>
      </c>
      <c r="G333" s="292">
        <v>1140.67</v>
      </c>
      <c r="H333" s="292">
        <v>1167.83</v>
      </c>
      <c r="I333" s="292">
        <v>1167.55</v>
      </c>
      <c r="J333" s="292">
        <v>1190.01</v>
      </c>
      <c r="K333" s="292">
        <v>1341.31</v>
      </c>
      <c r="L333" s="292">
        <v>1448.16</v>
      </c>
      <c r="M333" s="292">
        <v>1490.44</v>
      </c>
      <c r="N333" s="292">
        <v>1491.44</v>
      </c>
      <c r="O333" s="292">
        <v>1480.75</v>
      </c>
      <c r="P333" s="292">
        <v>1473.18</v>
      </c>
      <c r="Q333" s="292">
        <v>1460.71</v>
      </c>
      <c r="R333" s="292">
        <v>1486.42</v>
      </c>
      <c r="S333" s="292">
        <v>1500.1</v>
      </c>
      <c r="T333" s="292">
        <v>1496.58</v>
      </c>
      <c r="U333" s="292">
        <v>1478.69</v>
      </c>
      <c r="V333" s="292">
        <v>1489.58</v>
      </c>
      <c r="W333" s="292">
        <v>1475.58</v>
      </c>
      <c r="X333" s="292">
        <v>1417.15</v>
      </c>
      <c r="Y333" s="292">
        <v>1197.96</v>
      </c>
    </row>
    <row r="334" spans="1:25" s="323" customFormat="1" hidden="1" outlineLevel="1">
      <c r="A334" s="331">
        <v>3</v>
      </c>
      <c r="B334" s="292">
        <v>1191.92</v>
      </c>
      <c r="C334" s="292">
        <v>1134.05</v>
      </c>
      <c r="D334" s="292">
        <v>1140.82</v>
      </c>
      <c r="E334" s="292">
        <v>1133.29</v>
      </c>
      <c r="F334" s="292">
        <v>1131.3</v>
      </c>
      <c r="G334" s="292">
        <v>1138.19</v>
      </c>
      <c r="H334" s="292">
        <v>1173.9100000000001</v>
      </c>
      <c r="I334" s="292">
        <v>1192.92</v>
      </c>
      <c r="J334" s="292">
        <v>1325.49</v>
      </c>
      <c r="K334" s="292">
        <v>1467.32</v>
      </c>
      <c r="L334" s="292">
        <v>1539.55</v>
      </c>
      <c r="M334" s="292">
        <v>1575.17</v>
      </c>
      <c r="N334" s="292">
        <v>1556.39</v>
      </c>
      <c r="O334" s="292">
        <v>1549.52</v>
      </c>
      <c r="P334" s="292">
        <v>1567.1</v>
      </c>
      <c r="Q334" s="292">
        <v>1545.67</v>
      </c>
      <c r="R334" s="292">
        <v>1572.95</v>
      </c>
      <c r="S334" s="292">
        <v>1607.83</v>
      </c>
      <c r="T334" s="292">
        <v>1590.98</v>
      </c>
      <c r="U334" s="292">
        <v>1568.15</v>
      </c>
      <c r="V334" s="292">
        <v>1551.64</v>
      </c>
      <c r="W334" s="292">
        <v>1522.57</v>
      </c>
      <c r="X334" s="292">
        <v>1440.99</v>
      </c>
      <c r="Y334" s="292">
        <v>1236.3599999999999</v>
      </c>
    </row>
    <row r="335" spans="1:25" s="323" customFormat="1" hidden="1" outlineLevel="1">
      <c r="A335" s="331">
        <v>4</v>
      </c>
      <c r="B335" s="292">
        <v>1243.7</v>
      </c>
      <c r="C335" s="292">
        <v>1190.02</v>
      </c>
      <c r="D335" s="292">
        <v>1176.1300000000001</v>
      </c>
      <c r="E335" s="292">
        <v>1165.43</v>
      </c>
      <c r="F335" s="292">
        <v>1157.6400000000001</v>
      </c>
      <c r="G335" s="292">
        <v>1171.45</v>
      </c>
      <c r="H335" s="292">
        <v>1211.55</v>
      </c>
      <c r="I335" s="292">
        <v>1230.74</v>
      </c>
      <c r="J335" s="292">
        <v>1414.04</v>
      </c>
      <c r="K335" s="292">
        <v>1548.04</v>
      </c>
      <c r="L335" s="292">
        <v>1591.35</v>
      </c>
      <c r="M335" s="292">
        <v>1634.49</v>
      </c>
      <c r="N335" s="292">
        <v>1613.51</v>
      </c>
      <c r="O335" s="292">
        <v>1606.49</v>
      </c>
      <c r="P335" s="292">
        <v>1616.95</v>
      </c>
      <c r="Q335" s="292">
        <v>1615.46</v>
      </c>
      <c r="R335" s="292">
        <v>1619</v>
      </c>
      <c r="S335" s="292">
        <v>1640.45</v>
      </c>
      <c r="T335" s="292">
        <v>1625.25</v>
      </c>
      <c r="U335" s="292">
        <v>1623.14</v>
      </c>
      <c r="V335" s="292">
        <v>1587.47</v>
      </c>
      <c r="W335" s="292">
        <v>1556.82</v>
      </c>
      <c r="X335" s="292">
        <v>1460.6</v>
      </c>
      <c r="Y335" s="292">
        <v>1229.1199999999999</v>
      </c>
    </row>
    <row r="336" spans="1:25" s="323" customFormat="1" hidden="1" outlineLevel="1">
      <c r="A336" s="331">
        <v>5</v>
      </c>
      <c r="B336" s="292">
        <v>1289.4000000000001</v>
      </c>
      <c r="C336" s="292">
        <v>1188.75</v>
      </c>
      <c r="D336" s="292">
        <v>1169.32</v>
      </c>
      <c r="E336" s="292">
        <v>1156.1300000000001</v>
      </c>
      <c r="F336" s="292">
        <v>1149.99</v>
      </c>
      <c r="G336" s="292">
        <v>1175.5899999999999</v>
      </c>
      <c r="H336" s="292">
        <v>1226.07</v>
      </c>
      <c r="I336" s="292">
        <v>1260.8900000000001</v>
      </c>
      <c r="J336" s="292">
        <v>1436</v>
      </c>
      <c r="K336" s="292">
        <v>1534.72</v>
      </c>
      <c r="L336" s="292">
        <v>1565.63</v>
      </c>
      <c r="M336" s="292">
        <v>1610.12</v>
      </c>
      <c r="N336" s="292">
        <v>1600.16</v>
      </c>
      <c r="O336" s="292">
        <v>1584.23</v>
      </c>
      <c r="P336" s="292">
        <v>1597.85</v>
      </c>
      <c r="Q336" s="292">
        <v>1579.93</v>
      </c>
      <c r="R336" s="292">
        <v>1602.71</v>
      </c>
      <c r="S336" s="292">
        <v>1666.1</v>
      </c>
      <c r="T336" s="292">
        <v>1621.38</v>
      </c>
      <c r="U336" s="292">
        <v>1616.57</v>
      </c>
      <c r="V336" s="292">
        <v>1588.04</v>
      </c>
      <c r="W336" s="292">
        <v>1548.88</v>
      </c>
      <c r="X336" s="292">
        <v>1476.59</v>
      </c>
      <c r="Y336" s="292">
        <v>1254.33</v>
      </c>
    </row>
    <row r="337" spans="1:25" s="323" customFormat="1" hidden="1" outlineLevel="1">
      <c r="A337" s="331">
        <v>6</v>
      </c>
      <c r="B337" s="292">
        <v>1211</v>
      </c>
      <c r="C337" s="292">
        <v>1137.95</v>
      </c>
      <c r="D337" s="292">
        <v>1121.8699999999999</v>
      </c>
      <c r="E337" s="292">
        <v>1114.75</v>
      </c>
      <c r="F337" s="292">
        <v>1110.52</v>
      </c>
      <c r="G337" s="292">
        <v>1136.04</v>
      </c>
      <c r="H337" s="292">
        <v>1191.69</v>
      </c>
      <c r="I337" s="292">
        <v>1200.44</v>
      </c>
      <c r="J337" s="292">
        <v>1301.21</v>
      </c>
      <c r="K337" s="292">
        <v>1454.49</v>
      </c>
      <c r="L337" s="292">
        <v>1514.94</v>
      </c>
      <c r="M337" s="292">
        <v>1545.67</v>
      </c>
      <c r="N337" s="292">
        <v>1545.3</v>
      </c>
      <c r="O337" s="292">
        <v>1537.77</v>
      </c>
      <c r="P337" s="292">
        <v>1557.24</v>
      </c>
      <c r="Q337" s="292">
        <v>1541.44</v>
      </c>
      <c r="R337" s="292">
        <v>1571.06</v>
      </c>
      <c r="S337" s="292">
        <v>1596.66</v>
      </c>
      <c r="T337" s="292">
        <v>1562.43</v>
      </c>
      <c r="U337" s="292">
        <v>1553.82</v>
      </c>
      <c r="V337" s="292">
        <v>1546.29</v>
      </c>
      <c r="W337" s="292">
        <v>1509.4</v>
      </c>
      <c r="X337" s="292">
        <v>1399.77</v>
      </c>
      <c r="Y337" s="292">
        <v>1202.92</v>
      </c>
    </row>
    <row r="338" spans="1:25" s="323" customFormat="1" hidden="1" outlineLevel="1">
      <c r="A338" s="331">
        <v>7</v>
      </c>
      <c r="B338" s="292">
        <v>1159.4100000000001</v>
      </c>
      <c r="C338" s="292">
        <v>1111.72</v>
      </c>
      <c r="D338" s="292">
        <v>1093.76</v>
      </c>
      <c r="E338" s="292">
        <v>1088.68</v>
      </c>
      <c r="F338" s="292">
        <v>1090.22</v>
      </c>
      <c r="G338" s="292">
        <v>1112.23</v>
      </c>
      <c r="H338" s="292">
        <v>1150.42</v>
      </c>
      <c r="I338" s="292">
        <v>1153.52</v>
      </c>
      <c r="J338" s="292">
        <v>1161.6199999999999</v>
      </c>
      <c r="K338" s="292">
        <v>1187.6099999999999</v>
      </c>
      <c r="L338" s="292">
        <v>1212.22</v>
      </c>
      <c r="M338" s="292">
        <v>1221.53</v>
      </c>
      <c r="N338" s="292">
        <v>1212.3599999999999</v>
      </c>
      <c r="O338" s="292">
        <v>1213.6400000000001</v>
      </c>
      <c r="P338" s="292">
        <v>1218.82</v>
      </c>
      <c r="Q338" s="292">
        <v>1201.49</v>
      </c>
      <c r="R338" s="292">
        <v>1227.71</v>
      </c>
      <c r="S338" s="292">
        <v>1257.6400000000001</v>
      </c>
      <c r="T338" s="292">
        <v>1244.24</v>
      </c>
      <c r="U338" s="292">
        <v>1252</v>
      </c>
      <c r="V338" s="292">
        <v>1236.6500000000001</v>
      </c>
      <c r="W338" s="292">
        <v>1227.6199999999999</v>
      </c>
      <c r="X338" s="292">
        <v>1212</v>
      </c>
      <c r="Y338" s="292">
        <v>1165.6099999999999</v>
      </c>
    </row>
    <row r="339" spans="1:25" s="323" customFormat="1" hidden="1" outlineLevel="1">
      <c r="A339" s="331">
        <v>8</v>
      </c>
      <c r="B339" s="292">
        <v>1142.3699999999999</v>
      </c>
      <c r="C339" s="292">
        <v>1095.58</v>
      </c>
      <c r="D339" s="292">
        <v>1077.01</v>
      </c>
      <c r="E339" s="292">
        <v>1048.83</v>
      </c>
      <c r="F339" s="292">
        <v>1050.73</v>
      </c>
      <c r="G339" s="292">
        <v>1088.1199999999999</v>
      </c>
      <c r="H339" s="292">
        <v>1145.28</v>
      </c>
      <c r="I339" s="292">
        <v>1148.02</v>
      </c>
      <c r="J339" s="292">
        <v>1165.69</v>
      </c>
      <c r="K339" s="292">
        <v>1378.03</v>
      </c>
      <c r="L339" s="292">
        <v>1427.7</v>
      </c>
      <c r="M339" s="292">
        <v>1446.65</v>
      </c>
      <c r="N339" s="292">
        <v>1446.16</v>
      </c>
      <c r="O339" s="292">
        <v>1418.93</v>
      </c>
      <c r="P339" s="292">
        <v>1444.16</v>
      </c>
      <c r="Q339" s="292">
        <v>1437.89</v>
      </c>
      <c r="R339" s="292">
        <v>1438.35</v>
      </c>
      <c r="S339" s="292">
        <v>1459.36</v>
      </c>
      <c r="T339" s="292">
        <v>1476.73</v>
      </c>
      <c r="U339" s="292">
        <v>1469.41</v>
      </c>
      <c r="V339" s="292">
        <v>1455.8</v>
      </c>
      <c r="W339" s="292">
        <v>1440.65</v>
      </c>
      <c r="X339" s="292">
        <v>1249.73</v>
      </c>
      <c r="Y339" s="292">
        <v>1165.6300000000001</v>
      </c>
    </row>
    <row r="340" spans="1:25" s="323" customFormat="1" hidden="1" outlineLevel="1">
      <c r="A340" s="331">
        <v>9</v>
      </c>
      <c r="B340" s="292">
        <v>1158.28</v>
      </c>
      <c r="C340" s="292">
        <v>1106.79</v>
      </c>
      <c r="D340" s="292">
        <v>1095.5999999999999</v>
      </c>
      <c r="E340" s="292">
        <v>1081.49</v>
      </c>
      <c r="F340" s="292">
        <v>1076.69</v>
      </c>
      <c r="G340" s="292">
        <v>1100.45</v>
      </c>
      <c r="H340" s="292">
        <v>1147.78</v>
      </c>
      <c r="I340" s="292">
        <v>1171.5</v>
      </c>
      <c r="J340" s="292">
        <v>1206.97</v>
      </c>
      <c r="K340" s="292">
        <v>1423.78</v>
      </c>
      <c r="L340" s="292">
        <v>1506.4</v>
      </c>
      <c r="M340" s="292">
        <v>1570.42</v>
      </c>
      <c r="N340" s="292">
        <v>1583.91</v>
      </c>
      <c r="O340" s="292">
        <v>1571.86</v>
      </c>
      <c r="P340" s="292">
        <v>1574.42</v>
      </c>
      <c r="Q340" s="292">
        <v>1576.5</v>
      </c>
      <c r="R340" s="292">
        <v>1568.42</v>
      </c>
      <c r="S340" s="292">
        <v>1579.29</v>
      </c>
      <c r="T340" s="292">
        <v>1587.41</v>
      </c>
      <c r="U340" s="292">
        <v>1586.94</v>
      </c>
      <c r="V340" s="292">
        <v>1569.06</v>
      </c>
      <c r="W340" s="292">
        <v>1553.47</v>
      </c>
      <c r="X340" s="292">
        <v>1516.29</v>
      </c>
      <c r="Y340" s="292">
        <v>1287.8</v>
      </c>
    </row>
    <row r="341" spans="1:25" s="323" customFormat="1" hidden="1" outlineLevel="1">
      <c r="A341" s="331">
        <v>10</v>
      </c>
      <c r="B341" s="292">
        <v>1219.51</v>
      </c>
      <c r="C341" s="292">
        <v>1151.1300000000001</v>
      </c>
      <c r="D341" s="292">
        <v>1132.18</v>
      </c>
      <c r="E341" s="292">
        <v>1121.79</v>
      </c>
      <c r="F341" s="292">
        <v>1121.1600000000001</v>
      </c>
      <c r="G341" s="292">
        <v>1139.72</v>
      </c>
      <c r="H341" s="292">
        <v>1183.26</v>
      </c>
      <c r="I341" s="292">
        <v>1216.03</v>
      </c>
      <c r="J341" s="292">
        <v>1265.07</v>
      </c>
      <c r="K341" s="292">
        <v>1474.87</v>
      </c>
      <c r="L341" s="292">
        <v>1550.68</v>
      </c>
      <c r="M341" s="292">
        <v>1578.32</v>
      </c>
      <c r="N341" s="292">
        <v>1581.19</v>
      </c>
      <c r="O341" s="292">
        <v>1586.17</v>
      </c>
      <c r="P341" s="292">
        <v>1597.72</v>
      </c>
      <c r="Q341" s="292">
        <v>1598.18</v>
      </c>
      <c r="R341" s="292">
        <v>1623.26</v>
      </c>
      <c r="S341" s="292">
        <v>1651.91</v>
      </c>
      <c r="T341" s="292">
        <v>1664.57</v>
      </c>
      <c r="U341" s="292">
        <v>1652.82</v>
      </c>
      <c r="V341" s="292">
        <v>1646.61</v>
      </c>
      <c r="W341" s="292">
        <v>1634.73</v>
      </c>
      <c r="X341" s="292">
        <v>1580.88</v>
      </c>
      <c r="Y341" s="292">
        <v>1436.28</v>
      </c>
    </row>
    <row r="342" spans="1:25" s="323" customFormat="1" hidden="1" outlineLevel="1">
      <c r="A342" s="331">
        <v>11</v>
      </c>
      <c r="B342" s="292">
        <v>1204.8599999999999</v>
      </c>
      <c r="C342" s="292">
        <v>1149.1600000000001</v>
      </c>
      <c r="D342" s="292">
        <v>1131.6099999999999</v>
      </c>
      <c r="E342" s="292">
        <v>1115.8599999999999</v>
      </c>
      <c r="F342" s="292">
        <v>1121.08</v>
      </c>
      <c r="G342" s="292">
        <v>1176.1400000000001</v>
      </c>
      <c r="H342" s="292">
        <v>1293.93</v>
      </c>
      <c r="I342" s="292">
        <v>1467.98</v>
      </c>
      <c r="J342" s="292">
        <v>1545.66</v>
      </c>
      <c r="K342" s="292">
        <v>1631.87</v>
      </c>
      <c r="L342" s="292">
        <v>1655.42</v>
      </c>
      <c r="M342" s="292">
        <v>1659.55</v>
      </c>
      <c r="N342" s="292">
        <v>1630.71</v>
      </c>
      <c r="O342" s="292">
        <v>1612.61</v>
      </c>
      <c r="P342" s="292">
        <v>1593.64</v>
      </c>
      <c r="Q342" s="292">
        <v>1600.08</v>
      </c>
      <c r="R342" s="292">
        <v>1618.55</v>
      </c>
      <c r="S342" s="292">
        <v>1657.95</v>
      </c>
      <c r="T342" s="292">
        <v>1633.12</v>
      </c>
      <c r="U342" s="292">
        <v>1596.83</v>
      </c>
      <c r="V342" s="292">
        <v>1552.49</v>
      </c>
      <c r="W342" s="292">
        <v>1593.37</v>
      </c>
      <c r="X342" s="292">
        <v>1498.09</v>
      </c>
      <c r="Y342" s="292">
        <v>1223.1300000000001</v>
      </c>
    </row>
    <row r="343" spans="1:25" s="323" customFormat="1" hidden="1" outlineLevel="1">
      <c r="A343" s="331">
        <v>12</v>
      </c>
      <c r="B343" s="292">
        <v>1117.82</v>
      </c>
      <c r="C343" s="292">
        <v>1013.46</v>
      </c>
      <c r="D343" s="292">
        <v>1039.3399999999999</v>
      </c>
      <c r="E343" s="292">
        <v>1009.87</v>
      </c>
      <c r="F343" s="292">
        <v>1073.6300000000001</v>
      </c>
      <c r="G343" s="292">
        <v>1144.04</v>
      </c>
      <c r="H343" s="292">
        <v>1241.8900000000001</v>
      </c>
      <c r="I343" s="292">
        <v>1386.05</v>
      </c>
      <c r="J343" s="292">
        <v>1465.91</v>
      </c>
      <c r="K343" s="292">
        <v>1559.8</v>
      </c>
      <c r="L343" s="292">
        <v>1586.3</v>
      </c>
      <c r="M343" s="292">
        <v>1584.62</v>
      </c>
      <c r="N343" s="292">
        <v>1561.53</v>
      </c>
      <c r="O343" s="292">
        <v>1549.9</v>
      </c>
      <c r="P343" s="292">
        <v>1528.13</v>
      </c>
      <c r="Q343" s="292">
        <v>1523.61</v>
      </c>
      <c r="R343" s="292">
        <v>1558.39</v>
      </c>
      <c r="S343" s="292">
        <v>1571.82</v>
      </c>
      <c r="T343" s="292">
        <v>1558.17</v>
      </c>
      <c r="U343" s="292">
        <v>1540.84</v>
      </c>
      <c r="V343" s="292">
        <v>1511.02</v>
      </c>
      <c r="W343" s="292">
        <v>1625.52</v>
      </c>
      <c r="X343" s="292">
        <v>1599.49</v>
      </c>
      <c r="Y343" s="292">
        <v>1206.53</v>
      </c>
    </row>
    <row r="344" spans="1:25" s="323" customFormat="1" hidden="1" outlineLevel="1">
      <c r="A344" s="331">
        <v>13</v>
      </c>
      <c r="B344" s="292">
        <v>1118.52</v>
      </c>
      <c r="C344" s="292">
        <v>1019.32</v>
      </c>
      <c r="D344" s="292">
        <v>1037.72</v>
      </c>
      <c r="E344" s="292">
        <v>1021.85</v>
      </c>
      <c r="F344" s="292">
        <v>1064</v>
      </c>
      <c r="G344" s="292">
        <v>1149.21</v>
      </c>
      <c r="H344" s="292">
        <v>1239.1199999999999</v>
      </c>
      <c r="I344" s="292">
        <v>1367.44</v>
      </c>
      <c r="J344" s="292">
        <v>1422.94</v>
      </c>
      <c r="K344" s="292">
        <v>1477.75</v>
      </c>
      <c r="L344" s="292">
        <v>1491.99</v>
      </c>
      <c r="M344" s="292">
        <v>1465.45</v>
      </c>
      <c r="N344" s="292">
        <v>1460.15</v>
      </c>
      <c r="O344" s="292">
        <v>1513.94</v>
      </c>
      <c r="P344" s="292">
        <v>1449.48</v>
      </c>
      <c r="Q344" s="292">
        <v>1428.27</v>
      </c>
      <c r="R344" s="292">
        <v>1519.62</v>
      </c>
      <c r="S344" s="292">
        <v>1520.89</v>
      </c>
      <c r="T344" s="292">
        <v>1528.53</v>
      </c>
      <c r="U344" s="292">
        <v>1524.23</v>
      </c>
      <c r="V344" s="292">
        <v>1451.4</v>
      </c>
      <c r="W344" s="292">
        <v>1582.33</v>
      </c>
      <c r="X344" s="292">
        <v>1431.05</v>
      </c>
      <c r="Y344" s="292">
        <v>1145.17</v>
      </c>
    </row>
    <row r="345" spans="1:25" s="323" customFormat="1" hidden="1" outlineLevel="1">
      <c r="A345" s="331">
        <v>14</v>
      </c>
      <c r="B345" s="292">
        <v>1162.44</v>
      </c>
      <c r="C345" s="292">
        <v>1052.3900000000001</v>
      </c>
      <c r="D345" s="292">
        <v>1036.24</v>
      </c>
      <c r="E345" s="292">
        <v>1049.29</v>
      </c>
      <c r="F345" s="292">
        <v>1082.44</v>
      </c>
      <c r="G345" s="292">
        <v>1167.07</v>
      </c>
      <c r="H345" s="292">
        <v>1403.35</v>
      </c>
      <c r="I345" s="292">
        <v>1442.63</v>
      </c>
      <c r="J345" s="292">
        <v>1603.47</v>
      </c>
      <c r="K345" s="292">
        <v>1741.77</v>
      </c>
      <c r="L345" s="292">
        <v>1764.12</v>
      </c>
      <c r="M345" s="292">
        <v>1759.32</v>
      </c>
      <c r="N345" s="292">
        <v>1748.2</v>
      </c>
      <c r="O345" s="292">
        <v>1746.01</v>
      </c>
      <c r="P345" s="292">
        <v>1764.32</v>
      </c>
      <c r="Q345" s="292">
        <v>1737.96</v>
      </c>
      <c r="R345" s="292">
        <v>1736.13</v>
      </c>
      <c r="S345" s="292">
        <v>1768.09</v>
      </c>
      <c r="T345" s="292">
        <v>1757.73</v>
      </c>
      <c r="U345" s="292">
        <v>1747.67</v>
      </c>
      <c r="V345" s="292">
        <v>1730.77</v>
      </c>
      <c r="W345" s="292">
        <v>1632.96</v>
      </c>
      <c r="X345" s="292">
        <v>1541.45</v>
      </c>
      <c r="Y345" s="292">
        <v>1267.08</v>
      </c>
    </row>
    <row r="346" spans="1:25" s="323" customFormat="1" hidden="1" outlineLevel="1">
      <c r="A346" s="331">
        <v>15</v>
      </c>
      <c r="B346" s="292">
        <v>1208.1099999999999</v>
      </c>
      <c r="C346" s="292">
        <v>1141.3800000000001</v>
      </c>
      <c r="D346" s="292">
        <v>1082.51</v>
      </c>
      <c r="E346" s="292">
        <v>1059.4100000000001</v>
      </c>
      <c r="F346" s="292">
        <v>1126.5</v>
      </c>
      <c r="G346" s="292">
        <v>1193.93</v>
      </c>
      <c r="H346" s="292">
        <v>1471.68</v>
      </c>
      <c r="I346" s="292">
        <v>1564.83</v>
      </c>
      <c r="J346" s="292">
        <v>1728.04</v>
      </c>
      <c r="K346" s="292">
        <v>1810.28</v>
      </c>
      <c r="L346" s="292">
        <v>1817.52</v>
      </c>
      <c r="M346" s="292">
        <v>1816.84</v>
      </c>
      <c r="N346" s="292">
        <v>1795.07</v>
      </c>
      <c r="O346" s="292">
        <v>1809.33</v>
      </c>
      <c r="P346" s="292">
        <v>1799.42</v>
      </c>
      <c r="Q346" s="292">
        <v>1805.13</v>
      </c>
      <c r="R346" s="292">
        <v>1802.09</v>
      </c>
      <c r="S346" s="292">
        <v>1848.32</v>
      </c>
      <c r="T346" s="292">
        <v>1804.94</v>
      </c>
      <c r="U346" s="292">
        <v>1793.35</v>
      </c>
      <c r="V346" s="292">
        <v>1777.47</v>
      </c>
      <c r="W346" s="292">
        <v>1772.02</v>
      </c>
      <c r="X346" s="292">
        <v>1637.69</v>
      </c>
      <c r="Y346" s="292">
        <v>1452.72</v>
      </c>
    </row>
    <row r="347" spans="1:25" s="323" customFormat="1" hidden="1" outlineLevel="1">
      <c r="A347" s="331">
        <v>16</v>
      </c>
      <c r="B347" s="292">
        <v>1328.16</v>
      </c>
      <c r="C347" s="292">
        <v>1228.5899999999999</v>
      </c>
      <c r="D347" s="292">
        <v>1182.1199999999999</v>
      </c>
      <c r="E347" s="292">
        <v>1179.49</v>
      </c>
      <c r="F347" s="292">
        <v>1178.0999999999999</v>
      </c>
      <c r="G347" s="292">
        <v>1241.97</v>
      </c>
      <c r="H347" s="292">
        <v>1428.12</v>
      </c>
      <c r="I347" s="292">
        <v>1473.37</v>
      </c>
      <c r="J347" s="292">
        <v>1553.67</v>
      </c>
      <c r="K347" s="292">
        <v>1657.37</v>
      </c>
      <c r="L347" s="292">
        <v>1733.39</v>
      </c>
      <c r="M347" s="292">
        <v>1752.93</v>
      </c>
      <c r="N347" s="292">
        <v>1743.68</v>
      </c>
      <c r="O347" s="292">
        <v>1739.45</v>
      </c>
      <c r="P347" s="292">
        <v>1744.45</v>
      </c>
      <c r="Q347" s="292">
        <v>1745.56</v>
      </c>
      <c r="R347" s="292">
        <v>1770.64</v>
      </c>
      <c r="S347" s="292">
        <v>1782.61</v>
      </c>
      <c r="T347" s="292">
        <v>1776.22</v>
      </c>
      <c r="U347" s="292">
        <v>1756.57</v>
      </c>
      <c r="V347" s="292">
        <v>1757.7</v>
      </c>
      <c r="W347" s="292">
        <v>1737.18</v>
      </c>
      <c r="X347" s="292">
        <v>1569.83</v>
      </c>
      <c r="Y347" s="292">
        <v>1340.25</v>
      </c>
    </row>
    <row r="348" spans="1:25" s="323" customFormat="1" hidden="1" outlineLevel="1">
      <c r="A348" s="331">
        <v>17</v>
      </c>
      <c r="B348" s="292">
        <v>1256.4100000000001</v>
      </c>
      <c r="C348" s="292">
        <v>1171.55</v>
      </c>
      <c r="D348" s="292">
        <v>1150.46</v>
      </c>
      <c r="E348" s="292">
        <v>1124.06</v>
      </c>
      <c r="F348" s="292">
        <v>1119.6400000000001</v>
      </c>
      <c r="G348" s="292">
        <v>1149.32</v>
      </c>
      <c r="H348" s="292">
        <v>1185.33</v>
      </c>
      <c r="I348" s="292">
        <v>1209.8</v>
      </c>
      <c r="J348" s="292">
        <v>1323.61</v>
      </c>
      <c r="K348" s="292">
        <v>1502.41</v>
      </c>
      <c r="L348" s="292">
        <v>1549.64</v>
      </c>
      <c r="M348" s="292">
        <v>1588.42</v>
      </c>
      <c r="N348" s="292">
        <v>1604.98</v>
      </c>
      <c r="O348" s="292">
        <v>1598.96</v>
      </c>
      <c r="P348" s="292">
        <v>1588.88</v>
      </c>
      <c r="Q348" s="292">
        <v>1611.07</v>
      </c>
      <c r="R348" s="292">
        <v>1671.34</v>
      </c>
      <c r="S348" s="292">
        <v>1735.88</v>
      </c>
      <c r="T348" s="292">
        <v>1753.83</v>
      </c>
      <c r="U348" s="292">
        <v>1722.64</v>
      </c>
      <c r="V348" s="292">
        <v>1682.75</v>
      </c>
      <c r="W348" s="292">
        <v>1636.59</v>
      </c>
      <c r="X348" s="292">
        <v>1550.66</v>
      </c>
      <c r="Y348" s="292">
        <v>1298.96</v>
      </c>
    </row>
    <row r="349" spans="1:25" s="323" customFormat="1" hidden="1" outlineLevel="1">
      <c r="A349" s="331">
        <v>18</v>
      </c>
      <c r="B349" s="292">
        <v>1202.54</v>
      </c>
      <c r="C349" s="292">
        <v>1140.9100000000001</v>
      </c>
      <c r="D349" s="292">
        <v>1100.24</v>
      </c>
      <c r="E349" s="292">
        <v>1103.17</v>
      </c>
      <c r="F349" s="292">
        <v>1127.5999999999999</v>
      </c>
      <c r="G349" s="292">
        <v>1228.58</v>
      </c>
      <c r="H349" s="292">
        <v>1470.15</v>
      </c>
      <c r="I349" s="292">
        <v>1570.66</v>
      </c>
      <c r="J349" s="292">
        <v>1717.25</v>
      </c>
      <c r="K349" s="292">
        <v>1792.42</v>
      </c>
      <c r="L349" s="292">
        <v>1819.72</v>
      </c>
      <c r="M349" s="292">
        <v>1822.87</v>
      </c>
      <c r="N349" s="292">
        <v>1804.59</v>
      </c>
      <c r="O349" s="292">
        <v>1798.63</v>
      </c>
      <c r="P349" s="292">
        <v>1769.5</v>
      </c>
      <c r="Q349" s="292">
        <v>1786.63</v>
      </c>
      <c r="R349" s="292">
        <v>1794.31</v>
      </c>
      <c r="S349" s="292">
        <v>1849.79</v>
      </c>
      <c r="T349" s="292">
        <v>1835.45</v>
      </c>
      <c r="U349" s="292">
        <v>1783.19</v>
      </c>
      <c r="V349" s="292">
        <v>1686.33</v>
      </c>
      <c r="W349" s="292">
        <v>1683.73</v>
      </c>
      <c r="X349" s="292">
        <v>1584.27</v>
      </c>
      <c r="Y349" s="292">
        <v>1341.36</v>
      </c>
    </row>
    <row r="350" spans="1:25" s="323" customFormat="1" hidden="1" outlineLevel="1">
      <c r="A350" s="331">
        <v>19</v>
      </c>
      <c r="B350" s="292">
        <v>1179.21</v>
      </c>
      <c r="C350" s="292">
        <v>1144.5999999999999</v>
      </c>
      <c r="D350" s="292">
        <v>1123.6199999999999</v>
      </c>
      <c r="E350" s="292">
        <v>1119.97</v>
      </c>
      <c r="F350" s="292">
        <v>1143.29</v>
      </c>
      <c r="G350" s="292">
        <v>1229.98</v>
      </c>
      <c r="H350" s="292">
        <v>1438.88</v>
      </c>
      <c r="I350" s="292">
        <v>1482.3</v>
      </c>
      <c r="J350" s="292">
        <v>1581.06</v>
      </c>
      <c r="K350" s="292">
        <v>1687.81</v>
      </c>
      <c r="L350" s="292">
        <v>1739.19</v>
      </c>
      <c r="M350" s="292">
        <v>1710.2</v>
      </c>
      <c r="N350" s="292">
        <v>1682.38</v>
      </c>
      <c r="O350" s="292">
        <v>1674.87</v>
      </c>
      <c r="P350" s="292">
        <v>1689.93</v>
      </c>
      <c r="Q350" s="292">
        <v>1695.27</v>
      </c>
      <c r="R350" s="292">
        <v>1692.68</v>
      </c>
      <c r="S350" s="292">
        <v>1735.37</v>
      </c>
      <c r="T350" s="292">
        <v>1720.77</v>
      </c>
      <c r="U350" s="292">
        <v>1656.2</v>
      </c>
      <c r="V350" s="292">
        <v>1633.35</v>
      </c>
      <c r="W350" s="292">
        <v>1621.69</v>
      </c>
      <c r="X350" s="292">
        <v>1556.78</v>
      </c>
      <c r="Y350" s="292">
        <v>1264.71</v>
      </c>
    </row>
    <row r="351" spans="1:25" s="323" customFormat="1" hidden="1" outlineLevel="1">
      <c r="A351" s="331">
        <v>20</v>
      </c>
      <c r="B351" s="292">
        <v>1305.3900000000001</v>
      </c>
      <c r="C351" s="292">
        <v>1194.79</v>
      </c>
      <c r="D351" s="292">
        <v>1180.6099999999999</v>
      </c>
      <c r="E351" s="292">
        <v>1174.05</v>
      </c>
      <c r="F351" s="292">
        <v>1204.0899999999999</v>
      </c>
      <c r="G351" s="292">
        <v>1339.85</v>
      </c>
      <c r="H351" s="292">
        <v>1521.89</v>
      </c>
      <c r="I351" s="292">
        <v>1550.55</v>
      </c>
      <c r="J351" s="292">
        <v>1670.79</v>
      </c>
      <c r="K351" s="292">
        <v>1748.82</v>
      </c>
      <c r="L351" s="292">
        <v>1756.77</v>
      </c>
      <c r="M351" s="292">
        <v>1772.96</v>
      </c>
      <c r="N351" s="292">
        <v>1758.15</v>
      </c>
      <c r="O351" s="292">
        <v>1760.17</v>
      </c>
      <c r="P351" s="292">
        <v>1753.95</v>
      </c>
      <c r="Q351" s="292">
        <v>1758.42</v>
      </c>
      <c r="R351" s="292">
        <v>1735.34</v>
      </c>
      <c r="S351" s="292">
        <v>1747.33</v>
      </c>
      <c r="T351" s="292">
        <v>1741.18</v>
      </c>
      <c r="U351" s="292">
        <v>1724.39</v>
      </c>
      <c r="V351" s="292">
        <v>1678.36</v>
      </c>
      <c r="W351" s="292">
        <v>1660.16</v>
      </c>
      <c r="X351" s="292">
        <v>1572.52</v>
      </c>
      <c r="Y351" s="292">
        <v>1475.71</v>
      </c>
    </row>
    <row r="352" spans="1:25" s="323" customFormat="1" hidden="1" outlineLevel="1">
      <c r="A352" s="331">
        <v>21</v>
      </c>
      <c r="B352" s="292">
        <v>1247.94</v>
      </c>
      <c r="C352" s="292">
        <v>1194.27</v>
      </c>
      <c r="D352" s="292">
        <v>1192.17</v>
      </c>
      <c r="E352" s="292">
        <v>1158.42</v>
      </c>
      <c r="F352" s="292">
        <v>1184.52</v>
      </c>
      <c r="G352" s="292">
        <v>1260.55</v>
      </c>
      <c r="H352" s="292">
        <v>1463.06</v>
      </c>
      <c r="I352" s="292">
        <v>1499.37</v>
      </c>
      <c r="J352" s="292">
        <v>1605.52</v>
      </c>
      <c r="K352" s="292">
        <v>1694.68</v>
      </c>
      <c r="L352" s="292">
        <v>1713.54</v>
      </c>
      <c r="M352" s="292">
        <v>1738</v>
      </c>
      <c r="N352" s="292">
        <v>1700.02</v>
      </c>
      <c r="O352" s="292">
        <v>1716.13</v>
      </c>
      <c r="P352" s="292">
        <v>1688.3</v>
      </c>
      <c r="Q352" s="292">
        <v>1714.62</v>
      </c>
      <c r="R352" s="292">
        <v>1678.21</v>
      </c>
      <c r="S352" s="292">
        <v>1756.49</v>
      </c>
      <c r="T352" s="292">
        <v>1757.4</v>
      </c>
      <c r="U352" s="292">
        <v>1739.69</v>
      </c>
      <c r="V352" s="292">
        <v>1671.77</v>
      </c>
      <c r="W352" s="292">
        <v>1669.56</v>
      </c>
      <c r="X352" s="292">
        <v>1632.95</v>
      </c>
      <c r="Y352" s="292">
        <v>1450.18</v>
      </c>
    </row>
    <row r="353" spans="1:25" s="323" customFormat="1" hidden="1" outlineLevel="1">
      <c r="A353" s="331">
        <v>22</v>
      </c>
      <c r="B353" s="292">
        <v>1237.57</v>
      </c>
      <c r="C353" s="292">
        <v>1184.8</v>
      </c>
      <c r="D353" s="292">
        <v>1189.76</v>
      </c>
      <c r="E353" s="292">
        <v>1169.19</v>
      </c>
      <c r="F353" s="292">
        <v>1187.05</v>
      </c>
      <c r="G353" s="292">
        <v>1288.6600000000001</v>
      </c>
      <c r="H353" s="292">
        <v>1481.04</v>
      </c>
      <c r="I353" s="292">
        <v>1558.15</v>
      </c>
      <c r="J353" s="292">
        <v>1635.4</v>
      </c>
      <c r="K353" s="292">
        <v>1667.02</v>
      </c>
      <c r="L353" s="292">
        <v>1664.7</v>
      </c>
      <c r="M353" s="292">
        <v>1725.68</v>
      </c>
      <c r="N353" s="292">
        <v>1677.58</v>
      </c>
      <c r="O353" s="292">
        <v>1686.86</v>
      </c>
      <c r="P353" s="292">
        <v>1656.95</v>
      </c>
      <c r="Q353" s="292">
        <v>1643.26</v>
      </c>
      <c r="R353" s="292">
        <v>1612.58</v>
      </c>
      <c r="S353" s="292">
        <v>1630.96</v>
      </c>
      <c r="T353" s="292">
        <v>1631.6</v>
      </c>
      <c r="U353" s="292">
        <v>1630.91</v>
      </c>
      <c r="V353" s="292">
        <v>1585.78</v>
      </c>
      <c r="W353" s="292">
        <v>1646.27</v>
      </c>
      <c r="X353" s="292">
        <v>1534.43</v>
      </c>
      <c r="Y353" s="292">
        <v>1345.79</v>
      </c>
    </row>
    <row r="354" spans="1:25" s="323" customFormat="1" hidden="1" outlineLevel="1">
      <c r="A354" s="331">
        <v>23</v>
      </c>
      <c r="B354" s="292">
        <v>1288.96</v>
      </c>
      <c r="C354" s="292">
        <v>1198.69</v>
      </c>
      <c r="D354" s="292">
        <v>1178.81</v>
      </c>
      <c r="E354" s="292">
        <v>1164.44</v>
      </c>
      <c r="F354" s="292">
        <v>1166.8800000000001</v>
      </c>
      <c r="G354" s="292">
        <v>1204.68</v>
      </c>
      <c r="H354" s="292">
        <v>1321.12</v>
      </c>
      <c r="I354" s="292">
        <v>1418.96</v>
      </c>
      <c r="J354" s="292">
        <v>1483.61</v>
      </c>
      <c r="K354" s="292">
        <v>1574.32</v>
      </c>
      <c r="L354" s="292">
        <v>1638.13</v>
      </c>
      <c r="M354" s="292">
        <v>1668.62</v>
      </c>
      <c r="N354" s="292">
        <v>1664.95</v>
      </c>
      <c r="O354" s="292">
        <v>1653.91</v>
      </c>
      <c r="P354" s="292">
        <v>1631.08</v>
      </c>
      <c r="Q354" s="292">
        <v>1601.85</v>
      </c>
      <c r="R354" s="292">
        <v>1613.52</v>
      </c>
      <c r="S354" s="292">
        <v>1665.15</v>
      </c>
      <c r="T354" s="292">
        <v>1682.89</v>
      </c>
      <c r="U354" s="292">
        <v>1657.56</v>
      </c>
      <c r="V354" s="292">
        <v>1621.29</v>
      </c>
      <c r="W354" s="292">
        <v>1620.99</v>
      </c>
      <c r="X354" s="292">
        <v>1554.47</v>
      </c>
      <c r="Y354" s="292">
        <v>1452.59</v>
      </c>
    </row>
    <row r="355" spans="1:25" s="323" customFormat="1" hidden="1" outlineLevel="1">
      <c r="A355" s="331">
        <v>24</v>
      </c>
      <c r="B355" s="292">
        <v>1487.82</v>
      </c>
      <c r="C355" s="292">
        <v>1238.29</v>
      </c>
      <c r="D355" s="292">
        <v>1216.29</v>
      </c>
      <c r="E355" s="292">
        <v>1193.79</v>
      </c>
      <c r="F355" s="292">
        <v>1205.07</v>
      </c>
      <c r="G355" s="292">
        <v>1225.1300000000001</v>
      </c>
      <c r="H355" s="292">
        <v>1256.54</v>
      </c>
      <c r="I355" s="292">
        <v>1422.3</v>
      </c>
      <c r="J355" s="292">
        <v>1504.78</v>
      </c>
      <c r="K355" s="292">
        <v>1617.67</v>
      </c>
      <c r="L355" s="292">
        <v>1668.02</v>
      </c>
      <c r="M355" s="292">
        <v>1694.46</v>
      </c>
      <c r="N355" s="292">
        <v>1703.73</v>
      </c>
      <c r="O355" s="292">
        <v>1686.17</v>
      </c>
      <c r="P355" s="292">
        <v>1681.44</v>
      </c>
      <c r="Q355" s="292">
        <v>1667.42</v>
      </c>
      <c r="R355" s="292">
        <v>1715.35</v>
      </c>
      <c r="S355" s="292">
        <v>1755.01</v>
      </c>
      <c r="T355" s="292">
        <v>1763.95</v>
      </c>
      <c r="U355" s="292">
        <v>1746.56</v>
      </c>
      <c r="V355" s="292">
        <v>1740.21</v>
      </c>
      <c r="W355" s="292">
        <v>1723.38</v>
      </c>
      <c r="X355" s="292">
        <v>1611.23</v>
      </c>
      <c r="Y355" s="292">
        <v>1470.77</v>
      </c>
    </row>
    <row r="356" spans="1:25" s="323" customFormat="1" hidden="1" outlineLevel="1">
      <c r="A356" s="331">
        <v>25</v>
      </c>
      <c r="B356" s="292">
        <v>1304.5899999999999</v>
      </c>
      <c r="C356" s="292">
        <v>1220.0899999999999</v>
      </c>
      <c r="D356" s="292">
        <v>1202.56</v>
      </c>
      <c r="E356" s="292">
        <v>1207.1500000000001</v>
      </c>
      <c r="F356" s="292">
        <v>1220.78</v>
      </c>
      <c r="G356" s="292">
        <v>1418.4</v>
      </c>
      <c r="H356" s="292">
        <v>1520.3</v>
      </c>
      <c r="I356" s="292">
        <v>1593.79</v>
      </c>
      <c r="J356" s="292">
        <v>1670.75</v>
      </c>
      <c r="K356" s="292">
        <v>1693.55</v>
      </c>
      <c r="L356" s="292">
        <v>1712.71</v>
      </c>
      <c r="M356" s="292">
        <v>1751.05</v>
      </c>
      <c r="N356" s="292">
        <v>1717.29</v>
      </c>
      <c r="O356" s="292">
        <v>1733.01</v>
      </c>
      <c r="P356" s="292">
        <v>1702.41</v>
      </c>
      <c r="Q356" s="292">
        <v>1695.25</v>
      </c>
      <c r="R356" s="292">
        <v>1658.77</v>
      </c>
      <c r="S356" s="292">
        <v>1656.96</v>
      </c>
      <c r="T356" s="292">
        <v>1633.46</v>
      </c>
      <c r="U356" s="292">
        <v>1680.19</v>
      </c>
      <c r="V356" s="292">
        <v>1578.03</v>
      </c>
      <c r="W356" s="292">
        <v>1648.36</v>
      </c>
      <c r="X356" s="292">
        <v>1517.09</v>
      </c>
      <c r="Y356" s="292">
        <v>1407.77</v>
      </c>
    </row>
    <row r="357" spans="1:25" s="323" customFormat="1" hidden="1" outlineLevel="1">
      <c r="A357" s="331">
        <v>26</v>
      </c>
      <c r="B357" s="292">
        <v>1204.43</v>
      </c>
      <c r="C357" s="292">
        <v>1170.8499999999999</v>
      </c>
      <c r="D357" s="292">
        <v>1164.1500000000001</v>
      </c>
      <c r="E357" s="292">
        <v>1156.17</v>
      </c>
      <c r="F357" s="292">
        <v>1168.5999999999999</v>
      </c>
      <c r="G357" s="292">
        <v>1280.58</v>
      </c>
      <c r="H357" s="292">
        <v>1431.91</v>
      </c>
      <c r="I357" s="292">
        <v>1463.01</v>
      </c>
      <c r="J357" s="292">
        <v>1212.52</v>
      </c>
      <c r="K357" s="292">
        <v>1562.18</v>
      </c>
      <c r="L357" s="292">
        <v>1572.92</v>
      </c>
      <c r="M357" s="292">
        <v>1578.41</v>
      </c>
      <c r="N357" s="292">
        <v>1567.44</v>
      </c>
      <c r="O357" s="292">
        <v>1589.03</v>
      </c>
      <c r="P357" s="292">
        <v>1571.83</v>
      </c>
      <c r="Q357" s="292">
        <v>1563.27</v>
      </c>
      <c r="R357" s="292">
        <v>1559.36</v>
      </c>
      <c r="S357" s="292">
        <v>1584.14</v>
      </c>
      <c r="T357" s="292">
        <v>1581.79</v>
      </c>
      <c r="U357" s="292">
        <v>1600.51</v>
      </c>
      <c r="V357" s="292">
        <v>1568.21</v>
      </c>
      <c r="W357" s="292">
        <v>1604.64</v>
      </c>
      <c r="X357" s="292">
        <v>1471.13</v>
      </c>
      <c r="Y357" s="292">
        <v>1273.06</v>
      </c>
    </row>
    <row r="358" spans="1:25" s="323" customFormat="1" hidden="1" outlineLevel="1">
      <c r="A358" s="331">
        <v>27</v>
      </c>
      <c r="B358" s="292">
        <v>1228.67</v>
      </c>
      <c r="C358" s="292">
        <v>1172.97</v>
      </c>
      <c r="D358" s="292">
        <v>1160.2</v>
      </c>
      <c r="E358" s="292">
        <v>1161.1600000000001</v>
      </c>
      <c r="F358" s="292">
        <v>1173.94</v>
      </c>
      <c r="G358" s="292">
        <v>1260.7</v>
      </c>
      <c r="H358" s="292">
        <v>1433.6</v>
      </c>
      <c r="I358" s="292">
        <v>1450.87</v>
      </c>
      <c r="J358" s="292">
        <v>1504.7</v>
      </c>
      <c r="K358" s="292">
        <v>1532.73</v>
      </c>
      <c r="L358" s="292">
        <v>1480.79</v>
      </c>
      <c r="M358" s="292">
        <v>1542.78</v>
      </c>
      <c r="N358" s="292">
        <v>1508.21</v>
      </c>
      <c r="O358" s="292">
        <v>1514.53</v>
      </c>
      <c r="P358" s="292">
        <v>1498.71</v>
      </c>
      <c r="Q358" s="292">
        <v>1505.39</v>
      </c>
      <c r="R358" s="292">
        <v>1187.32</v>
      </c>
      <c r="S358" s="292">
        <v>1451.04</v>
      </c>
      <c r="T358" s="292">
        <v>1460</v>
      </c>
      <c r="U358" s="292">
        <v>1522.07</v>
      </c>
      <c r="V358" s="292">
        <v>1472.46</v>
      </c>
      <c r="W358" s="292">
        <v>1494.27</v>
      </c>
      <c r="X358" s="292">
        <v>1391.7</v>
      </c>
      <c r="Y358" s="292">
        <v>1225.74</v>
      </c>
    </row>
    <row r="359" spans="1:25" s="323" customFormat="1" hidden="1" outlineLevel="1">
      <c r="A359" s="331">
        <v>28</v>
      </c>
      <c r="B359" s="292">
        <v>1189.08</v>
      </c>
      <c r="C359" s="292">
        <v>1153.26</v>
      </c>
      <c r="D359" s="292">
        <v>1143.19</v>
      </c>
      <c r="E359" s="292">
        <v>1140.43</v>
      </c>
      <c r="F359" s="292">
        <v>1146.22</v>
      </c>
      <c r="G359" s="292">
        <v>1254.94</v>
      </c>
      <c r="H359" s="292">
        <v>1441.83</v>
      </c>
      <c r="I359" s="292">
        <v>1489.25</v>
      </c>
      <c r="J359" s="292">
        <v>1528.65</v>
      </c>
      <c r="K359" s="292">
        <v>1569.02</v>
      </c>
      <c r="L359" s="292">
        <v>1580.3</v>
      </c>
      <c r="M359" s="292">
        <v>1595.78</v>
      </c>
      <c r="N359" s="292">
        <v>1577.82</v>
      </c>
      <c r="O359" s="292">
        <v>1584.1</v>
      </c>
      <c r="P359" s="292">
        <v>1592.87</v>
      </c>
      <c r="Q359" s="292">
        <v>1581.24</v>
      </c>
      <c r="R359" s="292">
        <v>1572.68</v>
      </c>
      <c r="S359" s="292">
        <v>1585.68</v>
      </c>
      <c r="T359" s="292">
        <v>1587.19</v>
      </c>
      <c r="U359" s="292">
        <v>1595.68</v>
      </c>
      <c r="V359" s="292">
        <v>1553.17</v>
      </c>
      <c r="W359" s="292">
        <v>1609.38</v>
      </c>
      <c r="X359" s="292">
        <v>1461.67</v>
      </c>
      <c r="Y359" s="292">
        <v>1224</v>
      </c>
    </row>
    <row r="360" spans="1:25" s="323" customFormat="1" hidden="1" outlineLevel="1">
      <c r="A360" s="331">
        <v>29</v>
      </c>
      <c r="B360" s="292">
        <v>1218.6199999999999</v>
      </c>
      <c r="C360" s="292">
        <v>1198.23</v>
      </c>
      <c r="D360" s="292">
        <v>1177.42</v>
      </c>
      <c r="E360" s="292">
        <v>1180.6400000000001</v>
      </c>
      <c r="F360" s="292">
        <v>1196.3800000000001</v>
      </c>
      <c r="G360" s="292">
        <v>1243.18</v>
      </c>
      <c r="H360" s="292">
        <v>1414.72</v>
      </c>
      <c r="I360" s="292">
        <v>1499.28</v>
      </c>
      <c r="J360" s="292">
        <v>1591.86</v>
      </c>
      <c r="K360" s="292">
        <v>1620.78</v>
      </c>
      <c r="L360" s="292">
        <v>1622.2</v>
      </c>
      <c r="M360" s="292">
        <v>1654.02</v>
      </c>
      <c r="N360" s="292">
        <v>1616.07</v>
      </c>
      <c r="O360" s="292">
        <v>1628.88</v>
      </c>
      <c r="P360" s="292">
        <v>1640.52</v>
      </c>
      <c r="Q360" s="292">
        <v>1627.23</v>
      </c>
      <c r="R360" s="292">
        <v>1615.66</v>
      </c>
      <c r="S360" s="292">
        <v>1629.37</v>
      </c>
      <c r="T360" s="292">
        <v>1614.89</v>
      </c>
      <c r="U360" s="292">
        <v>1621.69</v>
      </c>
      <c r="V360" s="292">
        <v>1597.61</v>
      </c>
      <c r="W360" s="292">
        <v>1629.44</v>
      </c>
      <c r="X360" s="292">
        <v>1518.92</v>
      </c>
      <c r="Y360" s="292">
        <v>1291.19</v>
      </c>
    </row>
    <row r="361" spans="1:25" s="323" customFormat="1" hidden="1" outlineLevel="1">
      <c r="A361" s="331">
        <v>30</v>
      </c>
      <c r="B361" s="292">
        <v>1468.19</v>
      </c>
      <c r="C361" s="292">
        <v>1256.0899999999999</v>
      </c>
      <c r="D361" s="292">
        <v>1225.0899999999999</v>
      </c>
      <c r="E361" s="292">
        <v>1212.01</v>
      </c>
      <c r="F361" s="292">
        <v>1210.45</v>
      </c>
      <c r="G361" s="292">
        <v>1218.06</v>
      </c>
      <c r="H361" s="292">
        <v>1381.16</v>
      </c>
      <c r="I361" s="292">
        <v>1426.05</v>
      </c>
      <c r="J361" s="292">
        <v>1504.08</v>
      </c>
      <c r="K361" s="292">
        <v>1559.82</v>
      </c>
      <c r="L361" s="292">
        <v>1570.79</v>
      </c>
      <c r="M361" s="292">
        <v>1579.48</v>
      </c>
      <c r="N361" s="292">
        <v>1585.31</v>
      </c>
      <c r="O361" s="292">
        <v>1604.49</v>
      </c>
      <c r="P361" s="292">
        <v>1607.11</v>
      </c>
      <c r="Q361" s="292">
        <v>1600.86</v>
      </c>
      <c r="R361" s="292">
        <v>1606.57</v>
      </c>
      <c r="S361" s="292">
        <v>1628.75</v>
      </c>
      <c r="T361" s="292">
        <v>1621.41</v>
      </c>
      <c r="U361" s="292">
        <v>1615.54</v>
      </c>
      <c r="V361" s="292">
        <v>1593.22</v>
      </c>
      <c r="W361" s="292">
        <v>1551.03</v>
      </c>
      <c r="X361" s="292">
        <v>1459.19</v>
      </c>
      <c r="Y361" s="292">
        <v>1258.82</v>
      </c>
    </row>
    <row r="362" spans="1:25" s="323" customFormat="1" hidden="1" outlineLevel="1">
      <c r="A362" s="331">
        <v>31</v>
      </c>
      <c r="B362" s="292">
        <v>1218.6199999999999</v>
      </c>
      <c r="C362" s="292">
        <v>1170.1099999999999</v>
      </c>
      <c r="D362" s="292">
        <v>1157.21</v>
      </c>
      <c r="E362" s="292">
        <v>1153.94</v>
      </c>
      <c r="F362" s="292">
        <v>1149.6199999999999</v>
      </c>
      <c r="G362" s="292">
        <v>1154.5</v>
      </c>
      <c r="H362" s="292">
        <v>1164.93</v>
      </c>
      <c r="I362" s="292">
        <v>1187.18</v>
      </c>
      <c r="J362" s="292">
        <v>1287.06</v>
      </c>
      <c r="K362" s="292">
        <v>1400.04</v>
      </c>
      <c r="L362" s="292">
        <v>1448.24</v>
      </c>
      <c r="M362" s="292">
        <v>1446.66</v>
      </c>
      <c r="N362" s="292">
        <v>1443.66</v>
      </c>
      <c r="O362" s="292">
        <v>1472.1</v>
      </c>
      <c r="P362" s="292">
        <v>1476.68</v>
      </c>
      <c r="Q362" s="292">
        <v>1473.73</v>
      </c>
      <c r="R362" s="292">
        <v>1490.83</v>
      </c>
      <c r="S362" s="292">
        <v>1530.09</v>
      </c>
      <c r="T362" s="292">
        <v>1534.32</v>
      </c>
      <c r="U362" s="292">
        <v>1513.66</v>
      </c>
      <c r="V362" s="292">
        <v>1496.14</v>
      </c>
      <c r="W362" s="292">
        <v>1485.85</v>
      </c>
      <c r="X362" s="292">
        <v>1408.03</v>
      </c>
      <c r="Y362" s="292">
        <v>1194.56</v>
      </c>
    </row>
    <row r="363" spans="1:25" s="323" customFormat="1" collapsed="1"/>
    <row r="364" spans="1:25" s="323" customFormat="1">
      <c r="A364" s="426" t="s">
        <v>209</v>
      </c>
      <c r="B364" s="427" t="s">
        <v>340</v>
      </c>
      <c r="C364" s="427"/>
      <c r="D364" s="427"/>
      <c r="E364" s="427"/>
      <c r="F364" s="427"/>
      <c r="G364" s="427"/>
      <c r="H364" s="427"/>
      <c r="I364" s="427"/>
      <c r="J364" s="427"/>
      <c r="K364" s="427"/>
      <c r="L364" s="427"/>
      <c r="M364" s="427"/>
      <c r="N364" s="427"/>
      <c r="O364" s="427"/>
      <c r="P364" s="427"/>
      <c r="Q364" s="427"/>
      <c r="R364" s="427"/>
      <c r="S364" s="427"/>
      <c r="T364" s="427"/>
      <c r="U364" s="427"/>
      <c r="V364" s="427"/>
      <c r="W364" s="427"/>
      <c r="X364" s="427"/>
      <c r="Y364" s="427"/>
    </row>
    <row r="365" spans="1:25" ht="30" hidden="1" outlineLevel="1">
      <c r="A365" s="426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1499.65</v>
      </c>
      <c r="C366" s="279">
        <v>1386.92</v>
      </c>
      <c r="D366" s="279">
        <v>1389.23</v>
      </c>
      <c r="E366" s="279">
        <v>1366.23</v>
      </c>
      <c r="F366" s="279">
        <v>1335.26</v>
      </c>
      <c r="G366" s="279">
        <v>1329.28</v>
      </c>
      <c r="H366" s="279">
        <v>1327.36</v>
      </c>
      <c r="I366" s="279">
        <v>1328.67</v>
      </c>
      <c r="J366" s="279">
        <v>1310.78</v>
      </c>
      <c r="K366" s="279">
        <v>1272.17</v>
      </c>
      <c r="L366" s="279">
        <v>1311.92</v>
      </c>
      <c r="M366" s="279">
        <v>1330.03</v>
      </c>
      <c r="N366" s="279">
        <v>1363.26</v>
      </c>
      <c r="O366" s="279">
        <v>1371.24</v>
      </c>
      <c r="P366" s="279">
        <v>1375.61</v>
      </c>
      <c r="Q366" s="279">
        <v>1383.33</v>
      </c>
      <c r="R366" s="279">
        <v>1396.82</v>
      </c>
      <c r="S366" s="279">
        <v>1411.11</v>
      </c>
      <c r="T366" s="279">
        <v>1412.21</v>
      </c>
      <c r="U366" s="279">
        <v>1407.89</v>
      </c>
      <c r="V366" s="279">
        <v>1397.5</v>
      </c>
      <c r="W366" s="279">
        <v>1393.08</v>
      </c>
      <c r="X366" s="279">
        <v>1385.43</v>
      </c>
      <c r="Y366" s="279">
        <v>1351.73</v>
      </c>
    </row>
    <row r="367" spans="1:25" hidden="1" outlineLevel="1">
      <c r="A367" s="254">
        <v>2</v>
      </c>
      <c r="B367" s="279">
        <v>1379.83</v>
      </c>
      <c r="C367" s="279">
        <v>1341.7</v>
      </c>
      <c r="D367" s="279">
        <v>1310.24</v>
      </c>
      <c r="E367" s="279">
        <v>1296.0999999999999</v>
      </c>
      <c r="F367" s="279">
        <v>1294.8599999999999</v>
      </c>
      <c r="G367" s="279">
        <v>1319.92</v>
      </c>
      <c r="H367" s="279">
        <v>1347.08</v>
      </c>
      <c r="I367" s="279">
        <v>1346.8</v>
      </c>
      <c r="J367" s="279">
        <v>1369.26</v>
      </c>
      <c r="K367" s="279">
        <v>1520.56</v>
      </c>
      <c r="L367" s="279">
        <v>1627.41</v>
      </c>
      <c r="M367" s="279">
        <v>1669.69</v>
      </c>
      <c r="N367" s="279">
        <v>1670.69</v>
      </c>
      <c r="O367" s="279">
        <v>1660</v>
      </c>
      <c r="P367" s="279">
        <v>1652.43</v>
      </c>
      <c r="Q367" s="279">
        <v>1639.96</v>
      </c>
      <c r="R367" s="279">
        <v>1665.67</v>
      </c>
      <c r="S367" s="279">
        <v>1679.35</v>
      </c>
      <c r="T367" s="279">
        <v>1675.83</v>
      </c>
      <c r="U367" s="279">
        <v>1657.94</v>
      </c>
      <c r="V367" s="279">
        <v>1668.83</v>
      </c>
      <c r="W367" s="279">
        <v>1654.83</v>
      </c>
      <c r="X367" s="279">
        <v>1596.4</v>
      </c>
      <c r="Y367" s="279">
        <v>1377.21</v>
      </c>
    </row>
    <row r="368" spans="1:25" hidden="1" outlineLevel="1">
      <c r="A368" s="254">
        <v>3</v>
      </c>
      <c r="B368" s="279">
        <v>1371.17</v>
      </c>
      <c r="C368" s="279">
        <v>1313.3</v>
      </c>
      <c r="D368" s="279">
        <v>1320.07</v>
      </c>
      <c r="E368" s="279">
        <v>1312.54</v>
      </c>
      <c r="F368" s="279">
        <v>1310.55</v>
      </c>
      <c r="G368" s="279">
        <v>1317.44</v>
      </c>
      <c r="H368" s="279">
        <v>1353.16</v>
      </c>
      <c r="I368" s="279">
        <v>1372.17</v>
      </c>
      <c r="J368" s="279">
        <v>1504.74</v>
      </c>
      <c r="K368" s="279">
        <v>1646.57</v>
      </c>
      <c r="L368" s="279">
        <v>1718.8</v>
      </c>
      <c r="M368" s="279">
        <v>1754.42</v>
      </c>
      <c r="N368" s="279">
        <v>1735.64</v>
      </c>
      <c r="O368" s="279">
        <v>1728.77</v>
      </c>
      <c r="P368" s="279">
        <v>1746.35</v>
      </c>
      <c r="Q368" s="279">
        <v>1724.92</v>
      </c>
      <c r="R368" s="279">
        <v>1752.2</v>
      </c>
      <c r="S368" s="279">
        <v>1787.08</v>
      </c>
      <c r="T368" s="279">
        <v>1770.23</v>
      </c>
      <c r="U368" s="279">
        <v>1747.4</v>
      </c>
      <c r="V368" s="279">
        <v>1730.89</v>
      </c>
      <c r="W368" s="279">
        <v>1701.82</v>
      </c>
      <c r="X368" s="279">
        <v>1620.24</v>
      </c>
      <c r="Y368" s="279">
        <v>1415.61</v>
      </c>
    </row>
    <row r="369" spans="1:25" hidden="1" outlineLevel="1">
      <c r="A369" s="254">
        <v>4</v>
      </c>
      <c r="B369" s="279">
        <v>1422.95</v>
      </c>
      <c r="C369" s="279">
        <v>1369.27</v>
      </c>
      <c r="D369" s="279">
        <v>1355.38</v>
      </c>
      <c r="E369" s="279">
        <v>1344.68</v>
      </c>
      <c r="F369" s="279">
        <v>1336.89</v>
      </c>
      <c r="G369" s="279">
        <v>1350.7</v>
      </c>
      <c r="H369" s="279">
        <v>1390.8</v>
      </c>
      <c r="I369" s="279">
        <v>1409.99</v>
      </c>
      <c r="J369" s="279">
        <v>1593.29</v>
      </c>
      <c r="K369" s="279">
        <v>1727.29</v>
      </c>
      <c r="L369" s="279">
        <v>1770.6</v>
      </c>
      <c r="M369" s="279">
        <v>1813.74</v>
      </c>
      <c r="N369" s="279">
        <v>1792.76</v>
      </c>
      <c r="O369" s="279">
        <v>1785.74</v>
      </c>
      <c r="P369" s="279">
        <v>1796.2</v>
      </c>
      <c r="Q369" s="279">
        <v>1794.71</v>
      </c>
      <c r="R369" s="279">
        <v>1798.25</v>
      </c>
      <c r="S369" s="279">
        <v>1819.7</v>
      </c>
      <c r="T369" s="279">
        <v>1804.5</v>
      </c>
      <c r="U369" s="279">
        <v>1802.39</v>
      </c>
      <c r="V369" s="279">
        <v>1766.72</v>
      </c>
      <c r="W369" s="279">
        <v>1736.07</v>
      </c>
      <c r="X369" s="279">
        <v>1639.85</v>
      </c>
      <c r="Y369" s="279">
        <v>1408.37</v>
      </c>
    </row>
    <row r="370" spans="1:25" hidden="1" outlineLevel="1">
      <c r="A370" s="254">
        <v>5</v>
      </c>
      <c r="B370" s="279">
        <v>1468.65</v>
      </c>
      <c r="C370" s="279">
        <v>1368</v>
      </c>
      <c r="D370" s="279">
        <v>1348.57</v>
      </c>
      <c r="E370" s="279">
        <v>1335.38</v>
      </c>
      <c r="F370" s="279">
        <v>1329.24</v>
      </c>
      <c r="G370" s="279">
        <v>1354.84</v>
      </c>
      <c r="H370" s="279">
        <v>1405.32</v>
      </c>
      <c r="I370" s="279">
        <v>1440.14</v>
      </c>
      <c r="J370" s="279">
        <v>1615.25</v>
      </c>
      <c r="K370" s="279">
        <v>1713.97</v>
      </c>
      <c r="L370" s="279">
        <v>1744.88</v>
      </c>
      <c r="M370" s="279">
        <v>1789.37</v>
      </c>
      <c r="N370" s="279">
        <v>1779.41</v>
      </c>
      <c r="O370" s="279">
        <v>1763.48</v>
      </c>
      <c r="P370" s="279">
        <v>1777.1</v>
      </c>
      <c r="Q370" s="279">
        <v>1759.18</v>
      </c>
      <c r="R370" s="279">
        <v>1781.96</v>
      </c>
      <c r="S370" s="279">
        <v>1845.35</v>
      </c>
      <c r="T370" s="279">
        <v>1800.63</v>
      </c>
      <c r="U370" s="279">
        <v>1795.82</v>
      </c>
      <c r="V370" s="279">
        <v>1767.29</v>
      </c>
      <c r="W370" s="279">
        <v>1728.13</v>
      </c>
      <c r="X370" s="279">
        <v>1655.84</v>
      </c>
      <c r="Y370" s="279">
        <v>1433.58</v>
      </c>
    </row>
    <row r="371" spans="1:25" hidden="1" outlineLevel="1">
      <c r="A371" s="254">
        <v>6</v>
      </c>
      <c r="B371" s="279">
        <v>1390.25</v>
      </c>
      <c r="C371" s="279">
        <v>1317.2</v>
      </c>
      <c r="D371" s="279">
        <v>1301.1199999999999</v>
      </c>
      <c r="E371" s="279">
        <v>1294</v>
      </c>
      <c r="F371" s="279">
        <v>1289.77</v>
      </c>
      <c r="G371" s="279">
        <v>1315.29</v>
      </c>
      <c r="H371" s="279">
        <v>1370.94</v>
      </c>
      <c r="I371" s="279">
        <v>1379.69</v>
      </c>
      <c r="J371" s="279">
        <v>1480.46</v>
      </c>
      <c r="K371" s="279">
        <v>1633.74</v>
      </c>
      <c r="L371" s="279">
        <v>1694.19</v>
      </c>
      <c r="M371" s="279">
        <v>1724.92</v>
      </c>
      <c r="N371" s="279">
        <v>1724.55</v>
      </c>
      <c r="O371" s="279">
        <v>1717.02</v>
      </c>
      <c r="P371" s="279">
        <v>1736.49</v>
      </c>
      <c r="Q371" s="279">
        <v>1720.69</v>
      </c>
      <c r="R371" s="279">
        <v>1750.31</v>
      </c>
      <c r="S371" s="279">
        <v>1775.91</v>
      </c>
      <c r="T371" s="279">
        <v>1741.68</v>
      </c>
      <c r="U371" s="279">
        <v>1733.07</v>
      </c>
      <c r="V371" s="279">
        <v>1725.54</v>
      </c>
      <c r="W371" s="279">
        <v>1688.65</v>
      </c>
      <c r="X371" s="279">
        <v>1579.02</v>
      </c>
      <c r="Y371" s="279">
        <v>1382.17</v>
      </c>
    </row>
    <row r="372" spans="1:25" hidden="1" outlineLevel="1">
      <c r="A372" s="254">
        <v>7</v>
      </c>
      <c r="B372" s="279">
        <v>1338.66</v>
      </c>
      <c r="C372" s="279">
        <v>1290.97</v>
      </c>
      <c r="D372" s="279">
        <v>1273.01</v>
      </c>
      <c r="E372" s="279">
        <v>1267.93</v>
      </c>
      <c r="F372" s="279">
        <v>1269.47</v>
      </c>
      <c r="G372" s="279">
        <v>1291.48</v>
      </c>
      <c r="H372" s="279">
        <v>1329.67</v>
      </c>
      <c r="I372" s="279">
        <v>1332.77</v>
      </c>
      <c r="J372" s="279">
        <v>1340.87</v>
      </c>
      <c r="K372" s="279">
        <v>1366.86</v>
      </c>
      <c r="L372" s="279">
        <v>1391.47</v>
      </c>
      <c r="M372" s="279">
        <v>1400.78</v>
      </c>
      <c r="N372" s="279">
        <v>1391.61</v>
      </c>
      <c r="O372" s="279">
        <v>1392.89</v>
      </c>
      <c r="P372" s="279">
        <v>1398.07</v>
      </c>
      <c r="Q372" s="279">
        <v>1380.74</v>
      </c>
      <c r="R372" s="279">
        <v>1406.96</v>
      </c>
      <c r="S372" s="279">
        <v>1436.89</v>
      </c>
      <c r="T372" s="279">
        <v>1423.49</v>
      </c>
      <c r="U372" s="279">
        <v>1431.25</v>
      </c>
      <c r="V372" s="279">
        <v>1415.9</v>
      </c>
      <c r="W372" s="279">
        <v>1406.87</v>
      </c>
      <c r="X372" s="279">
        <v>1391.25</v>
      </c>
      <c r="Y372" s="279">
        <v>1344.86</v>
      </c>
    </row>
    <row r="373" spans="1:25" hidden="1" outlineLevel="1">
      <c r="A373" s="254">
        <v>8</v>
      </c>
      <c r="B373" s="279">
        <v>1321.62</v>
      </c>
      <c r="C373" s="279">
        <v>1274.83</v>
      </c>
      <c r="D373" s="279">
        <v>1256.26</v>
      </c>
      <c r="E373" s="279">
        <v>1228.08</v>
      </c>
      <c r="F373" s="279">
        <v>1229.98</v>
      </c>
      <c r="G373" s="279">
        <v>1267.3699999999999</v>
      </c>
      <c r="H373" s="279">
        <v>1324.53</v>
      </c>
      <c r="I373" s="279">
        <v>1327.27</v>
      </c>
      <c r="J373" s="279">
        <v>1344.94</v>
      </c>
      <c r="K373" s="279">
        <v>1557.28</v>
      </c>
      <c r="L373" s="279">
        <v>1606.95</v>
      </c>
      <c r="M373" s="279">
        <v>1625.9</v>
      </c>
      <c r="N373" s="279">
        <v>1625.41</v>
      </c>
      <c r="O373" s="279">
        <v>1598.18</v>
      </c>
      <c r="P373" s="279">
        <v>1623.41</v>
      </c>
      <c r="Q373" s="279">
        <v>1617.14</v>
      </c>
      <c r="R373" s="279">
        <v>1617.6</v>
      </c>
      <c r="S373" s="279">
        <v>1638.61</v>
      </c>
      <c r="T373" s="279">
        <v>1655.98</v>
      </c>
      <c r="U373" s="279">
        <v>1648.66</v>
      </c>
      <c r="V373" s="279">
        <v>1635.05</v>
      </c>
      <c r="W373" s="279">
        <v>1619.9</v>
      </c>
      <c r="X373" s="279">
        <v>1428.98</v>
      </c>
      <c r="Y373" s="279">
        <v>1344.88</v>
      </c>
    </row>
    <row r="374" spans="1:25" hidden="1" outlineLevel="1">
      <c r="A374" s="254">
        <v>9</v>
      </c>
      <c r="B374" s="279">
        <v>1337.53</v>
      </c>
      <c r="C374" s="279">
        <v>1286.04</v>
      </c>
      <c r="D374" s="279">
        <v>1274.8499999999999</v>
      </c>
      <c r="E374" s="279">
        <v>1260.74</v>
      </c>
      <c r="F374" s="279">
        <v>1255.94</v>
      </c>
      <c r="G374" s="279">
        <v>1279.7</v>
      </c>
      <c r="H374" s="279">
        <v>1327.03</v>
      </c>
      <c r="I374" s="279">
        <v>1350.75</v>
      </c>
      <c r="J374" s="279">
        <v>1386.22</v>
      </c>
      <c r="K374" s="279">
        <v>1603.03</v>
      </c>
      <c r="L374" s="279">
        <v>1685.65</v>
      </c>
      <c r="M374" s="279">
        <v>1749.67</v>
      </c>
      <c r="N374" s="279">
        <v>1763.16</v>
      </c>
      <c r="O374" s="279">
        <v>1751.11</v>
      </c>
      <c r="P374" s="279">
        <v>1753.67</v>
      </c>
      <c r="Q374" s="279">
        <v>1755.75</v>
      </c>
      <c r="R374" s="279">
        <v>1747.67</v>
      </c>
      <c r="S374" s="279">
        <v>1758.54</v>
      </c>
      <c r="T374" s="279">
        <v>1766.66</v>
      </c>
      <c r="U374" s="279">
        <v>1766.19</v>
      </c>
      <c r="V374" s="279">
        <v>1748.31</v>
      </c>
      <c r="W374" s="279">
        <v>1732.72</v>
      </c>
      <c r="X374" s="279">
        <v>1695.54</v>
      </c>
      <c r="Y374" s="279">
        <v>1467.05</v>
      </c>
    </row>
    <row r="375" spans="1:25" hidden="1" outlineLevel="1">
      <c r="A375" s="254">
        <v>10</v>
      </c>
      <c r="B375" s="279">
        <v>1398.76</v>
      </c>
      <c r="C375" s="279">
        <v>1330.38</v>
      </c>
      <c r="D375" s="279">
        <v>1311.43</v>
      </c>
      <c r="E375" s="279">
        <v>1301.04</v>
      </c>
      <c r="F375" s="279">
        <v>1300.4100000000001</v>
      </c>
      <c r="G375" s="279">
        <v>1318.97</v>
      </c>
      <c r="H375" s="279">
        <v>1362.51</v>
      </c>
      <c r="I375" s="279">
        <v>1395.28</v>
      </c>
      <c r="J375" s="279">
        <v>1444.32</v>
      </c>
      <c r="K375" s="279">
        <v>1654.12</v>
      </c>
      <c r="L375" s="279">
        <v>1729.93</v>
      </c>
      <c r="M375" s="279">
        <v>1757.57</v>
      </c>
      <c r="N375" s="279">
        <v>1760.44</v>
      </c>
      <c r="O375" s="279">
        <v>1765.42</v>
      </c>
      <c r="P375" s="279">
        <v>1776.97</v>
      </c>
      <c r="Q375" s="279">
        <v>1777.43</v>
      </c>
      <c r="R375" s="279">
        <v>1802.51</v>
      </c>
      <c r="S375" s="279">
        <v>1831.16</v>
      </c>
      <c r="T375" s="279">
        <v>1843.82</v>
      </c>
      <c r="U375" s="279">
        <v>1832.07</v>
      </c>
      <c r="V375" s="279">
        <v>1825.86</v>
      </c>
      <c r="W375" s="279">
        <v>1813.98</v>
      </c>
      <c r="X375" s="279">
        <v>1760.13</v>
      </c>
      <c r="Y375" s="279">
        <v>1615.53</v>
      </c>
    </row>
    <row r="376" spans="1:25" hidden="1" outlineLevel="1">
      <c r="A376" s="254">
        <v>11</v>
      </c>
      <c r="B376" s="279">
        <v>1384.11</v>
      </c>
      <c r="C376" s="279">
        <v>1328.41</v>
      </c>
      <c r="D376" s="279">
        <v>1310.86</v>
      </c>
      <c r="E376" s="279">
        <v>1295.1099999999999</v>
      </c>
      <c r="F376" s="279">
        <v>1300.33</v>
      </c>
      <c r="G376" s="279">
        <v>1355.39</v>
      </c>
      <c r="H376" s="279">
        <v>1473.18</v>
      </c>
      <c r="I376" s="279">
        <v>1647.23</v>
      </c>
      <c r="J376" s="279">
        <v>1724.91</v>
      </c>
      <c r="K376" s="279">
        <v>1811.12</v>
      </c>
      <c r="L376" s="279">
        <v>1834.67</v>
      </c>
      <c r="M376" s="279">
        <v>1838.8</v>
      </c>
      <c r="N376" s="279">
        <v>1809.96</v>
      </c>
      <c r="O376" s="279">
        <v>1791.86</v>
      </c>
      <c r="P376" s="279">
        <v>1772.89</v>
      </c>
      <c r="Q376" s="279">
        <v>1779.33</v>
      </c>
      <c r="R376" s="279">
        <v>1797.8</v>
      </c>
      <c r="S376" s="279">
        <v>1837.2</v>
      </c>
      <c r="T376" s="279">
        <v>1812.37</v>
      </c>
      <c r="U376" s="279">
        <v>1776.08</v>
      </c>
      <c r="V376" s="279">
        <v>1731.74</v>
      </c>
      <c r="W376" s="279">
        <v>1772.62</v>
      </c>
      <c r="X376" s="279">
        <v>1677.34</v>
      </c>
      <c r="Y376" s="279">
        <v>1402.38</v>
      </c>
    </row>
    <row r="377" spans="1:25" hidden="1" outlineLevel="1">
      <c r="A377" s="254">
        <v>12</v>
      </c>
      <c r="B377" s="279">
        <v>1297.07</v>
      </c>
      <c r="C377" s="279">
        <v>1192.71</v>
      </c>
      <c r="D377" s="279">
        <v>1218.5899999999999</v>
      </c>
      <c r="E377" s="279">
        <v>1189.1199999999999</v>
      </c>
      <c r="F377" s="279">
        <v>1252.8800000000001</v>
      </c>
      <c r="G377" s="279">
        <v>1323.29</v>
      </c>
      <c r="H377" s="279">
        <v>1421.14</v>
      </c>
      <c r="I377" s="279">
        <v>1565.3</v>
      </c>
      <c r="J377" s="279">
        <v>1645.16</v>
      </c>
      <c r="K377" s="279">
        <v>1739.05</v>
      </c>
      <c r="L377" s="279">
        <v>1765.55</v>
      </c>
      <c r="M377" s="279">
        <v>1763.87</v>
      </c>
      <c r="N377" s="279">
        <v>1740.78</v>
      </c>
      <c r="O377" s="279">
        <v>1729.15</v>
      </c>
      <c r="P377" s="279">
        <v>1707.38</v>
      </c>
      <c r="Q377" s="279">
        <v>1702.86</v>
      </c>
      <c r="R377" s="279">
        <v>1737.64</v>
      </c>
      <c r="S377" s="279">
        <v>1751.07</v>
      </c>
      <c r="T377" s="279">
        <v>1737.42</v>
      </c>
      <c r="U377" s="279">
        <v>1720.09</v>
      </c>
      <c r="V377" s="279">
        <v>1690.27</v>
      </c>
      <c r="W377" s="279">
        <v>1804.77</v>
      </c>
      <c r="X377" s="279">
        <v>1778.74</v>
      </c>
      <c r="Y377" s="279">
        <v>1385.78</v>
      </c>
    </row>
    <row r="378" spans="1:25" hidden="1" outlineLevel="1">
      <c r="A378" s="254">
        <v>13</v>
      </c>
      <c r="B378" s="279">
        <v>1297.77</v>
      </c>
      <c r="C378" s="279">
        <v>1198.57</v>
      </c>
      <c r="D378" s="279">
        <v>1216.97</v>
      </c>
      <c r="E378" s="279">
        <v>1201.0999999999999</v>
      </c>
      <c r="F378" s="279">
        <v>1243.25</v>
      </c>
      <c r="G378" s="279">
        <v>1328.46</v>
      </c>
      <c r="H378" s="279">
        <v>1418.37</v>
      </c>
      <c r="I378" s="279">
        <v>1546.69</v>
      </c>
      <c r="J378" s="279">
        <v>1602.19</v>
      </c>
      <c r="K378" s="279">
        <v>1657</v>
      </c>
      <c r="L378" s="279">
        <v>1671.24</v>
      </c>
      <c r="M378" s="279">
        <v>1644.7</v>
      </c>
      <c r="N378" s="279">
        <v>1639.4</v>
      </c>
      <c r="O378" s="279">
        <v>1693.19</v>
      </c>
      <c r="P378" s="279">
        <v>1628.73</v>
      </c>
      <c r="Q378" s="279">
        <v>1607.52</v>
      </c>
      <c r="R378" s="279">
        <v>1698.87</v>
      </c>
      <c r="S378" s="279">
        <v>1700.14</v>
      </c>
      <c r="T378" s="279">
        <v>1707.78</v>
      </c>
      <c r="U378" s="279">
        <v>1703.48</v>
      </c>
      <c r="V378" s="279">
        <v>1630.65</v>
      </c>
      <c r="W378" s="279">
        <v>1761.58</v>
      </c>
      <c r="X378" s="279">
        <v>1610.3</v>
      </c>
      <c r="Y378" s="279">
        <v>1324.42</v>
      </c>
    </row>
    <row r="379" spans="1:25" hidden="1" outlineLevel="1">
      <c r="A379" s="254">
        <v>14</v>
      </c>
      <c r="B379" s="279">
        <v>1341.69</v>
      </c>
      <c r="C379" s="279">
        <v>1231.6400000000001</v>
      </c>
      <c r="D379" s="279">
        <v>1215.49</v>
      </c>
      <c r="E379" s="279">
        <v>1228.54</v>
      </c>
      <c r="F379" s="279">
        <v>1261.69</v>
      </c>
      <c r="G379" s="279">
        <v>1346.32</v>
      </c>
      <c r="H379" s="279">
        <v>1582.6</v>
      </c>
      <c r="I379" s="279">
        <v>1621.88</v>
      </c>
      <c r="J379" s="279">
        <v>1782.72</v>
      </c>
      <c r="K379" s="279">
        <v>1921.02</v>
      </c>
      <c r="L379" s="279">
        <v>1943.37</v>
      </c>
      <c r="M379" s="279">
        <v>1938.57</v>
      </c>
      <c r="N379" s="279">
        <v>1927.45</v>
      </c>
      <c r="O379" s="279">
        <v>1925.26</v>
      </c>
      <c r="P379" s="279">
        <v>1943.57</v>
      </c>
      <c r="Q379" s="279">
        <v>1917.21</v>
      </c>
      <c r="R379" s="279">
        <v>1915.38</v>
      </c>
      <c r="S379" s="279">
        <v>1947.34</v>
      </c>
      <c r="T379" s="279">
        <v>1936.98</v>
      </c>
      <c r="U379" s="279">
        <v>1926.92</v>
      </c>
      <c r="V379" s="279">
        <v>1910.02</v>
      </c>
      <c r="W379" s="279">
        <v>1812.21</v>
      </c>
      <c r="X379" s="279">
        <v>1720.7</v>
      </c>
      <c r="Y379" s="279">
        <v>1446.33</v>
      </c>
    </row>
    <row r="380" spans="1:25" hidden="1" outlineLevel="1">
      <c r="A380" s="254">
        <v>15</v>
      </c>
      <c r="B380" s="279">
        <v>1387.36</v>
      </c>
      <c r="C380" s="279">
        <v>1320.63</v>
      </c>
      <c r="D380" s="279">
        <v>1261.76</v>
      </c>
      <c r="E380" s="279">
        <v>1238.6600000000001</v>
      </c>
      <c r="F380" s="279">
        <v>1305.75</v>
      </c>
      <c r="G380" s="279">
        <v>1373.18</v>
      </c>
      <c r="H380" s="279">
        <v>1650.93</v>
      </c>
      <c r="I380" s="279">
        <v>1744.08</v>
      </c>
      <c r="J380" s="279">
        <v>1907.29</v>
      </c>
      <c r="K380" s="279">
        <v>1989.53</v>
      </c>
      <c r="L380" s="279">
        <v>1996.77</v>
      </c>
      <c r="M380" s="279">
        <v>1996.09</v>
      </c>
      <c r="N380" s="279">
        <v>1974.32</v>
      </c>
      <c r="O380" s="279">
        <v>1988.58</v>
      </c>
      <c r="P380" s="279">
        <v>1978.67</v>
      </c>
      <c r="Q380" s="279">
        <v>1984.38</v>
      </c>
      <c r="R380" s="279">
        <v>1981.34</v>
      </c>
      <c r="S380" s="279">
        <v>2027.57</v>
      </c>
      <c r="T380" s="279">
        <v>1984.19</v>
      </c>
      <c r="U380" s="279">
        <v>1972.6</v>
      </c>
      <c r="V380" s="279">
        <v>1956.72</v>
      </c>
      <c r="W380" s="279">
        <v>1951.27</v>
      </c>
      <c r="X380" s="279">
        <v>1816.94</v>
      </c>
      <c r="Y380" s="279">
        <v>1631.97</v>
      </c>
    </row>
    <row r="381" spans="1:25" hidden="1" outlineLevel="1">
      <c r="A381" s="254">
        <v>16</v>
      </c>
      <c r="B381" s="279">
        <v>1507.41</v>
      </c>
      <c r="C381" s="279">
        <v>1407.84</v>
      </c>
      <c r="D381" s="279">
        <v>1361.37</v>
      </c>
      <c r="E381" s="279">
        <v>1358.74</v>
      </c>
      <c r="F381" s="279">
        <v>1357.35</v>
      </c>
      <c r="G381" s="279">
        <v>1421.22</v>
      </c>
      <c r="H381" s="279">
        <v>1607.37</v>
      </c>
      <c r="I381" s="279">
        <v>1652.62</v>
      </c>
      <c r="J381" s="279">
        <v>1732.92</v>
      </c>
      <c r="K381" s="279">
        <v>1836.62</v>
      </c>
      <c r="L381" s="279">
        <v>1912.64</v>
      </c>
      <c r="M381" s="279">
        <v>1932.18</v>
      </c>
      <c r="N381" s="279">
        <v>1922.93</v>
      </c>
      <c r="O381" s="279">
        <v>1918.7</v>
      </c>
      <c r="P381" s="279">
        <v>1923.7</v>
      </c>
      <c r="Q381" s="279">
        <v>1924.81</v>
      </c>
      <c r="R381" s="279">
        <v>1949.89</v>
      </c>
      <c r="S381" s="279">
        <v>1961.86</v>
      </c>
      <c r="T381" s="279">
        <v>1955.47</v>
      </c>
      <c r="U381" s="279">
        <v>1935.82</v>
      </c>
      <c r="V381" s="279">
        <v>1936.95</v>
      </c>
      <c r="W381" s="279">
        <v>1916.43</v>
      </c>
      <c r="X381" s="279">
        <v>1749.08</v>
      </c>
      <c r="Y381" s="279">
        <v>1519.5</v>
      </c>
    </row>
    <row r="382" spans="1:25" hidden="1" outlineLevel="1">
      <c r="A382" s="254">
        <v>17</v>
      </c>
      <c r="B382" s="279">
        <v>1435.66</v>
      </c>
      <c r="C382" s="279">
        <v>1350.8</v>
      </c>
      <c r="D382" s="279">
        <v>1329.71</v>
      </c>
      <c r="E382" s="279">
        <v>1303.31</v>
      </c>
      <c r="F382" s="279">
        <v>1298.8900000000001</v>
      </c>
      <c r="G382" s="279">
        <v>1328.57</v>
      </c>
      <c r="H382" s="279">
        <v>1364.58</v>
      </c>
      <c r="I382" s="279">
        <v>1389.05</v>
      </c>
      <c r="J382" s="279">
        <v>1502.86</v>
      </c>
      <c r="K382" s="279">
        <v>1681.66</v>
      </c>
      <c r="L382" s="279">
        <v>1728.89</v>
      </c>
      <c r="M382" s="279">
        <v>1767.67</v>
      </c>
      <c r="N382" s="279">
        <v>1784.23</v>
      </c>
      <c r="O382" s="279">
        <v>1778.21</v>
      </c>
      <c r="P382" s="279">
        <v>1768.13</v>
      </c>
      <c r="Q382" s="279">
        <v>1790.32</v>
      </c>
      <c r="R382" s="279">
        <v>1850.59</v>
      </c>
      <c r="S382" s="279">
        <v>1915.13</v>
      </c>
      <c r="T382" s="279">
        <v>1933.08</v>
      </c>
      <c r="U382" s="279">
        <v>1901.89</v>
      </c>
      <c r="V382" s="279">
        <v>1862</v>
      </c>
      <c r="W382" s="279">
        <v>1815.84</v>
      </c>
      <c r="X382" s="279">
        <v>1729.91</v>
      </c>
      <c r="Y382" s="279">
        <v>1478.21</v>
      </c>
    </row>
    <row r="383" spans="1:25" hidden="1" outlineLevel="1">
      <c r="A383" s="254">
        <v>18</v>
      </c>
      <c r="B383" s="279">
        <v>1381.79</v>
      </c>
      <c r="C383" s="279">
        <v>1320.16</v>
      </c>
      <c r="D383" s="279">
        <v>1279.49</v>
      </c>
      <c r="E383" s="279">
        <v>1282.42</v>
      </c>
      <c r="F383" s="279">
        <v>1306.8499999999999</v>
      </c>
      <c r="G383" s="279">
        <v>1407.83</v>
      </c>
      <c r="H383" s="279">
        <v>1649.4</v>
      </c>
      <c r="I383" s="279">
        <v>1749.91</v>
      </c>
      <c r="J383" s="279">
        <v>1896.5</v>
      </c>
      <c r="K383" s="279">
        <v>1971.67</v>
      </c>
      <c r="L383" s="279">
        <v>1998.97</v>
      </c>
      <c r="M383" s="279">
        <v>2002.12</v>
      </c>
      <c r="N383" s="279">
        <v>1983.84</v>
      </c>
      <c r="O383" s="279">
        <v>1977.88</v>
      </c>
      <c r="P383" s="279">
        <v>1948.75</v>
      </c>
      <c r="Q383" s="279">
        <v>1965.88</v>
      </c>
      <c r="R383" s="279">
        <v>1973.56</v>
      </c>
      <c r="S383" s="279">
        <v>2029.04</v>
      </c>
      <c r="T383" s="279">
        <v>2014.7</v>
      </c>
      <c r="U383" s="279">
        <v>1962.44</v>
      </c>
      <c r="V383" s="279">
        <v>1865.58</v>
      </c>
      <c r="W383" s="279">
        <v>1862.98</v>
      </c>
      <c r="X383" s="279">
        <v>1763.52</v>
      </c>
      <c r="Y383" s="279">
        <v>1520.61</v>
      </c>
    </row>
    <row r="384" spans="1:25" hidden="1" outlineLevel="1">
      <c r="A384" s="254">
        <v>19</v>
      </c>
      <c r="B384" s="279">
        <v>1358.46</v>
      </c>
      <c r="C384" s="279">
        <v>1323.85</v>
      </c>
      <c r="D384" s="279">
        <v>1302.8699999999999</v>
      </c>
      <c r="E384" s="279">
        <v>1299.22</v>
      </c>
      <c r="F384" s="279">
        <v>1322.54</v>
      </c>
      <c r="G384" s="279">
        <v>1409.23</v>
      </c>
      <c r="H384" s="279">
        <v>1618.13</v>
      </c>
      <c r="I384" s="279">
        <v>1661.55</v>
      </c>
      <c r="J384" s="279">
        <v>1760.31</v>
      </c>
      <c r="K384" s="279">
        <v>1867.06</v>
      </c>
      <c r="L384" s="279">
        <v>1918.44</v>
      </c>
      <c r="M384" s="279">
        <v>1889.45</v>
      </c>
      <c r="N384" s="279">
        <v>1861.63</v>
      </c>
      <c r="O384" s="279">
        <v>1854.12</v>
      </c>
      <c r="P384" s="279">
        <v>1869.18</v>
      </c>
      <c r="Q384" s="279">
        <v>1874.52</v>
      </c>
      <c r="R384" s="279">
        <v>1871.93</v>
      </c>
      <c r="S384" s="279">
        <v>1914.62</v>
      </c>
      <c r="T384" s="279">
        <v>1900.02</v>
      </c>
      <c r="U384" s="279">
        <v>1835.45</v>
      </c>
      <c r="V384" s="279">
        <v>1812.6</v>
      </c>
      <c r="W384" s="279">
        <v>1800.94</v>
      </c>
      <c r="X384" s="279">
        <v>1736.03</v>
      </c>
      <c r="Y384" s="279">
        <v>1443.96</v>
      </c>
    </row>
    <row r="385" spans="1:25" hidden="1" outlineLevel="1">
      <c r="A385" s="254">
        <v>20</v>
      </c>
      <c r="B385" s="279">
        <v>1484.64</v>
      </c>
      <c r="C385" s="279">
        <v>1374.04</v>
      </c>
      <c r="D385" s="279">
        <v>1359.86</v>
      </c>
      <c r="E385" s="279">
        <v>1353.3</v>
      </c>
      <c r="F385" s="279">
        <v>1383.34</v>
      </c>
      <c r="G385" s="279">
        <v>1519.1</v>
      </c>
      <c r="H385" s="279">
        <v>1701.14</v>
      </c>
      <c r="I385" s="279">
        <v>1729.8</v>
      </c>
      <c r="J385" s="279">
        <v>1850.04</v>
      </c>
      <c r="K385" s="279">
        <v>1928.07</v>
      </c>
      <c r="L385" s="279">
        <v>1936.02</v>
      </c>
      <c r="M385" s="279">
        <v>1952.21</v>
      </c>
      <c r="N385" s="279">
        <v>1937.4</v>
      </c>
      <c r="O385" s="279">
        <v>1939.42</v>
      </c>
      <c r="P385" s="279">
        <v>1933.2</v>
      </c>
      <c r="Q385" s="279">
        <v>1937.67</v>
      </c>
      <c r="R385" s="279">
        <v>1914.59</v>
      </c>
      <c r="S385" s="279">
        <v>1926.58</v>
      </c>
      <c r="T385" s="279">
        <v>1920.43</v>
      </c>
      <c r="U385" s="279">
        <v>1903.64</v>
      </c>
      <c r="V385" s="279">
        <v>1857.61</v>
      </c>
      <c r="W385" s="279">
        <v>1839.41</v>
      </c>
      <c r="X385" s="279">
        <v>1751.77</v>
      </c>
      <c r="Y385" s="279">
        <v>1654.96</v>
      </c>
    </row>
    <row r="386" spans="1:25" hidden="1" outlineLevel="1">
      <c r="A386" s="254">
        <v>21</v>
      </c>
      <c r="B386" s="279">
        <v>1427.19</v>
      </c>
      <c r="C386" s="279">
        <v>1373.52</v>
      </c>
      <c r="D386" s="279">
        <v>1371.42</v>
      </c>
      <c r="E386" s="279">
        <v>1337.67</v>
      </c>
      <c r="F386" s="279">
        <v>1363.77</v>
      </c>
      <c r="G386" s="279">
        <v>1439.8</v>
      </c>
      <c r="H386" s="279">
        <v>1642.31</v>
      </c>
      <c r="I386" s="279">
        <v>1678.62</v>
      </c>
      <c r="J386" s="279">
        <v>1784.77</v>
      </c>
      <c r="K386" s="279">
        <v>1873.93</v>
      </c>
      <c r="L386" s="279">
        <v>1892.79</v>
      </c>
      <c r="M386" s="279">
        <v>1917.25</v>
      </c>
      <c r="N386" s="279">
        <v>1879.27</v>
      </c>
      <c r="O386" s="279">
        <v>1895.38</v>
      </c>
      <c r="P386" s="279">
        <v>1867.55</v>
      </c>
      <c r="Q386" s="279">
        <v>1893.87</v>
      </c>
      <c r="R386" s="279">
        <v>1857.46</v>
      </c>
      <c r="S386" s="279">
        <v>1935.74</v>
      </c>
      <c r="T386" s="279">
        <v>1936.65</v>
      </c>
      <c r="U386" s="279">
        <v>1918.94</v>
      </c>
      <c r="V386" s="279">
        <v>1851.02</v>
      </c>
      <c r="W386" s="279">
        <v>1848.81</v>
      </c>
      <c r="X386" s="279">
        <v>1812.2</v>
      </c>
      <c r="Y386" s="279">
        <v>1629.43</v>
      </c>
    </row>
    <row r="387" spans="1:25" hidden="1" outlineLevel="1">
      <c r="A387" s="254">
        <v>22</v>
      </c>
      <c r="B387" s="279">
        <v>1416.82</v>
      </c>
      <c r="C387" s="279">
        <v>1364.05</v>
      </c>
      <c r="D387" s="279">
        <v>1369.01</v>
      </c>
      <c r="E387" s="279">
        <v>1348.44</v>
      </c>
      <c r="F387" s="279">
        <v>1366.3</v>
      </c>
      <c r="G387" s="279">
        <v>1467.91</v>
      </c>
      <c r="H387" s="279">
        <v>1660.29</v>
      </c>
      <c r="I387" s="279">
        <v>1737.4</v>
      </c>
      <c r="J387" s="279">
        <v>1814.65</v>
      </c>
      <c r="K387" s="279">
        <v>1846.27</v>
      </c>
      <c r="L387" s="279">
        <v>1843.95</v>
      </c>
      <c r="M387" s="279">
        <v>1904.93</v>
      </c>
      <c r="N387" s="279">
        <v>1856.83</v>
      </c>
      <c r="O387" s="279">
        <v>1866.11</v>
      </c>
      <c r="P387" s="279">
        <v>1836.2</v>
      </c>
      <c r="Q387" s="279">
        <v>1822.51</v>
      </c>
      <c r="R387" s="279">
        <v>1791.83</v>
      </c>
      <c r="S387" s="279">
        <v>1810.21</v>
      </c>
      <c r="T387" s="279">
        <v>1810.85</v>
      </c>
      <c r="U387" s="279">
        <v>1810.16</v>
      </c>
      <c r="V387" s="279">
        <v>1765.03</v>
      </c>
      <c r="W387" s="279">
        <v>1825.52</v>
      </c>
      <c r="X387" s="279">
        <v>1713.68</v>
      </c>
      <c r="Y387" s="279">
        <v>1525.04</v>
      </c>
    </row>
    <row r="388" spans="1:25" hidden="1" outlineLevel="1">
      <c r="A388" s="254">
        <v>23</v>
      </c>
      <c r="B388" s="279">
        <v>1468.21</v>
      </c>
      <c r="C388" s="279">
        <v>1377.94</v>
      </c>
      <c r="D388" s="279">
        <v>1358.06</v>
      </c>
      <c r="E388" s="279">
        <v>1343.69</v>
      </c>
      <c r="F388" s="279">
        <v>1346.13</v>
      </c>
      <c r="G388" s="279">
        <v>1383.93</v>
      </c>
      <c r="H388" s="279">
        <v>1500.37</v>
      </c>
      <c r="I388" s="279">
        <v>1598.21</v>
      </c>
      <c r="J388" s="279">
        <v>1662.86</v>
      </c>
      <c r="K388" s="279">
        <v>1753.57</v>
      </c>
      <c r="L388" s="279">
        <v>1817.38</v>
      </c>
      <c r="M388" s="279">
        <v>1847.87</v>
      </c>
      <c r="N388" s="279">
        <v>1844.2</v>
      </c>
      <c r="O388" s="279">
        <v>1833.16</v>
      </c>
      <c r="P388" s="279">
        <v>1810.33</v>
      </c>
      <c r="Q388" s="279">
        <v>1781.1</v>
      </c>
      <c r="R388" s="279">
        <v>1792.77</v>
      </c>
      <c r="S388" s="279">
        <v>1844.4</v>
      </c>
      <c r="T388" s="279">
        <v>1862.14</v>
      </c>
      <c r="U388" s="279">
        <v>1836.81</v>
      </c>
      <c r="V388" s="279">
        <v>1800.54</v>
      </c>
      <c r="W388" s="279">
        <v>1800.24</v>
      </c>
      <c r="X388" s="279">
        <v>1733.72</v>
      </c>
      <c r="Y388" s="279">
        <v>1631.84</v>
      </c>
    </row>
    <row r="389" spans="1:25" hidden="1" outlineLevel="1">
      <c r="A389" s="254">
        <v>24</v>
      </c>
      <c r="B389" s="279">
        <v>1667.07</v>
      </c>
      <c r="C389" s="279">
        <v>1417.54</v>
      </c>
      <c r="D389" s="279">
        <v>1395.54</v>
      </c>
      <c r="E389" s="279">
        <v>1373.04</v>
      </c>
      <c r="F389" s="279">
        <v>1384.32</v>
      </c>
      <c r="G389" s="279">
        <v>1404.38</v>
      </c>
      <c r="H389" s="279">
        <v>1435.79</v>
      </c>
      <c r="I389" s="279">
        <v>1601.55</v>
      </c>
      <c r="J389" s="279">
        <v>1684.03</v>
      </c>
      <c r="K389" s="279">
        <v>1796.92</v>
      </c>
      <c r="L389" s="279">
        <v>1847.27</v>
      </c>
      <c r="M389" s="279">
        <v>1873.71</v>
      </c>
      <c r="N389" s="279">
        <v>1882.98</v>
      </c>
      <c r="O389" s="279">
        <v>1865.42</v>
      </c>
      <c r="P389" s="279">
        <v>1860.69</v>
      </c>
      <c r="Q389" s="279">
        <v>1846.67</v>
      </c>
      <c r="R389" s="279">
        <v>1894.6</v>
      </c>
      <c r="S389" s="279">
        <v>1934.26</v>
      </c>
      <c r="T389" s="279">
        <v>1943.2</v>
      </c>
      <c r="U389" s="279">
        <v>1925.81</v>
      </c>
      <c r="V389" s="279">
        <v>1919.46</v>
      </c>
      <c r="W389" s="279">
        <v>1902.63</v>
      </c>
      <c r="X389" s="279">
        <v>1790.48</v>
      </c>
      <c r="Y389" s="279">
        <v>1650.02</v>
      </c>
    </row>
    <row r="390" spans="1:25" hidden="1" outlineLevel="1">
      <c r="A390" s="254">
        <v>25</v>
      </c>
      <c r="B390" s="279">
        <v>1483.84</v>
      </c>
      <c r="C390" s="279">
        <v>1399.34</v>
      </c>
      <c r="D390" s="279">
        <v>1381.81</v>
      </c>
      <c r="E390" s="279">
        <v>1386.4</v>
      </c>
      <c r="F390" s="279">
        <v>1400.03</v>
      </c>
      <c r="G390" s="279">
        <v>1597.65</v>
      </c>
      <c r="H390" s="279">
        <v>1699.55</v>
      </c>
      <c r="I390" s="279">
        <v>1773.04</v>
      </c>
      <c r="J390" s="279">
        <v>1850</v>
      </c>
      <c r="K390" s="279">
        <v>1872.8</v>
      </c>
      <c r="L390" s="279">
        <v>1891.96</v>
      </c>
      <c r="M390" s="279">
        <v>1930.3</v>
      </c>
      <c r="N390" s="279">
        <v>1896.54</v>
      </c>
      <c r="O390" s="279">
        <v>1912.26</v>
      </c>
      <c r="P390" s="279">
        <v>1881.66</v>
      </c>
      <c r="Q390" s="279">
        <v>1874.5</v>
      </c>
      <c r="R390" s="279">
        <v>1838.02</v>
      </c>
      <c r="S390" s="279">
        <v>1836.21</v>
      </c>
      <c r="T390" s="279">
        <v>1812.71</v>
      </c>
      <c r="U390" s="279">
        <v>1859.44</v>
      </c>
      <c r="V390" s="279">
        <v>1757.28</v>
      </c>
      <c r="W390" s="279">
        <v>1827.61</v>
      </c>
      <c r="X390" s="279">
        <v>1696.34</v>
      </c>
      <c r="Y390" s="279">
        <v>1587.02</v>
      </c>
    </row>
    <row r="391" spans="1:25" hidden="1" outlineLevel="1">
      <c r="A391" s="254">
        <v>26</v>
      </c>
      <c r="B391" s="279">
        <v>1383.68</v>
      </c>
      <c r="C391" s="279">
        <v>1350.1</v>
      </c>
      <c r="D391" s="279">
        <v>1343.4</v>
      </c>
      <c r="E391" s="279">
        <v>1335.42</v>
      </c>
      <c r="F391" s="279">
        <v>1347.85</v>
      </c>
      <c r="G391" s="279">
        <v>1459.83</v>
      </c>
      <c r="H391" s="279">
        <v>1611.16</v>
      </c>
      <c r="I391" s="279">
        <v>1642.26</v>
      </c>
      <c r="J391" s="279">
        <v>1391.77</v>
      </c>
      <c r="K391" s="279">
        <v>1741.43</v>
      </c>
      <c r="L391" s="279">
        <v>1752.17</v>
      </c>
      <c r="M391" s="279">
        <v>1757.66</v>
      </c>
      <c r="N391" s="279">
        <v>1746.69</v>
      </c>
      <c r="O391" s="279">
        <v>1768.28</v>
      </c>
      <c r="P391" s="279">
        <v>1751.08</v>
      </c>
      <c r="Q391" s="279">
        <v>1742.52</v>
      </c>
      <c r="R391" s="279">
        <v>1738.61</v>
      </c>
      <c r="S391" s="279">
        <v>1763.39</v>
      </c>
      <c r="T391" s="279">
        <v>1761.04</v>
      </c>
      <c r="U391" s="279">
        <v>1779.76</v>
      </c>
      <c r="V391" s="279">
        <v>1747.46</v>
      </c>
      <c r="W391" s="279">
        <v>1783.89</v>
      </c>
      <c r="X391" s="279">
        <v>1650.38</v>
      </c>
      <c r="Y391" s="279">
        <v>1452.31</v>
      </c>
    </row>
    <row r="392" spans="1:25" hidden="1" outlineLevel="1">
      <c r="A392" s="254">
        <v>27</v>
      </c>
      <c r="B392" s="279">
        <v>1407.92</v>
      </c>
      <c r="C392" s="279">
        <v>1352.22</v>
      </c>
      <c r="D392" s="279">
        <v>1339.45</v>
      </c>
      <c r="E392" s="279">
        <v>1340.41</v>
      </c>
      <c r="F392" s="279">
        <v>1353.19</v>
      </c>
      <c r="G392" s="279">
        <v>1439.95</v>
      </c>
      <c r="H392" s="279">
        <v>1612.85</v>
      </c>
      <c r="I392" s="279">
        <v>1630.12</v>
      </c>
      <c r="J392" s="279">
        <v>1683.95</v>
      </c>
      <c r="K392" s="279">
        <v>1711.98</v>
      </c>
      <c r="L392" s="279">
        <v>1660.04</v>
      </c>
      <c r="M392" s="279">
        <v>1722.03</v>
      </c>
      <c r="N392" s="279">
        <v>1687.46</v>
      </c>
      <c r="O392" s="279">
        <v>1693.78</v>
      </c>
      <c r="P392" s="279">
        <v>1677.96</v>
      </c>
      <c r="Q392" s="279">
        <v>1684.64</v>
      </c>
      <c r="R392" s="279">
        <v>1366.57</v>
      </c>
      <c r="S392" s="279">
        <v>1630.29</v>
      </c>
      <c r="T392" s="279">
        <v>1639.25</v>
      </c>
      <c r="U392" s="279">
        <v>1701.32</v>
      </c>
      <c r="V392" s="279">
        <v>1651.71</v>
      </c>
      <c r="W392" s="279">
        <v>1673.52</v>
      </c>
      <c r="X392" s="279">
        <v>1570.95</v>
      </c>
      <c r="Y392" s="279">
        <v>1404.99</v>
      </c>
    </row>
    <row r="393" spans="1:25" hidden="1" outlineLevel="1">
      <c r="A393" s="254">
        <v>28</v>
      </c>
      <c r="B393" s="279">
        <v>1368.33</v>
      </c>
      <c r="C393" s="279">
        <v>1332.51</v>
      </c>
      <c r="D393" s="279">
        <v>1322.44</v>
      </c>
      <c r="E393" s="279">
        <v>1319.68</v>
      </c>
      <c r="F393" s="279">
        <v>1325.47</v>
      </c>
      <c r="G393" s="279">
        <v>1434.19</v>
      </c>
      <c r="H393" s="279">
        <v>1621.08</v>
      </c>
      <c r="I393" s="279">
        <v>1668.5</v>
      </c>
      <c r="J393" s="279">
        <v>1707.9</v>
      </c>
      <c r="K393" s="279">
        <v>1748.27</v>
      </c>
      <c r="L393" s="279">
        <v>1759.55</v>
      </c>
      <c r="M393" s="279">
        <v>1775.03</v>
      </c>
      <c r="N393" s="279">
        <v>1757.07</v>
      </c>
      <c r="O393" s="279">
        <v>1763.35</v>
      </c>
      <c r="P393" s="279">
        <v>1772.12</v>
      </c>
      <c r="Q393" s="279">
        <v>1760.49</v>
      </c>
      <c r="R393" s="279">
        <v>1751.93</v>
      </c>
      <c r="S393" s="279">
        <v>1764.93</v>
      </c>
      <c r="T393" s="279">
        <v>1766.44</v>
      </c>
      <c r="U393" s="279">
        <v>1774.93</v>
      </c>
      <c r="V393" s="279">
        <v>1732.42</v>
      </c>
      <c r="W393" s="279">
        <v>1788.63</v>
      </c>
      <c r="X393" s="279">
        <v>1640.92</v>
      </c>
      <c r="Y393" s="279">
        <v>1403.25</v>
      </c>
    </row>
    <row r="394" spans="1:25" hidden="1" outlineLevel="1">
      <c r="A394" s="254">
        <v>29</v>
      </c>
      <c r="B394" s="279">
        <v>1397.87</v>
      </c>
      <c r="C394" s="279">
        <v>1377.48</v>
      </c>
      <c r="D394" s="279">
        <v>1356.67</v>
      </c>
      <c r="E394" s="279">
        <v>1359.89</v>
      </c>
      <c r="F394" s="279">
        <v>1375.63</v>
      </c>
      <c r="G394" s="279">
        <v>1422.43</v>
      </c>
      <c r="H394" s="279">
        <v>1593.97</v>
      </c>
      <c r="I394" s="279">
        <v>1678.53</v>
      </c>
      <c r="J394" s="279">
        <v>1771.11</v>
      </c>
      <c r="K394" s="279">
        <v>1800.03</v>
      </c>
      <c r="L394" s="279">
        <v>1801.45</v>
      </c>
      <c r="M394" s="279">
        <v>1833.27</v>
      </c>
      <c r="N394" s="279">
        <v>1795.32</v>
      </c>
      <c r="O394" s="279">
        <v>1808.13</v>
      </c>
      <c r="P394" s="279">
        <v>1819.77</v>
      </c>
      <c r="Q394" s="279">
        <v>1806.48</v>
      </c>
      <c r="R394" s="279">
        <v>1794.91</v>
      </c>
      <c r="S394" s="279">
        <v>1808.62</v>
      </c>
      <c r="T394" s="279">
        <v>1794.14</v>
      </c>
      <c r="U394" s="279">
        <v>1800.94</v>
      </c>
      <c r="V394" s="279">
        <v>1776.86</v>
      </c>
      <c r="W394" s="279">
        <v>1808.69</v>
      </c>
      <c r="X394" s="279">
        <v>1698.17</v>
      </c>
      <c r="Y394" s="279">
        <v>1470.44</v>
      </c>
    </row>
    <row r="395" spans="1:25" hidden="1" outlineLevel="1">
      <c r="A395" s="254">
        <v>30</v>
      </c>
      <c r="B395" s="279">
        <v>1647.44</v>
      </c>
      <c r="C395" s="279">
        <v>1435.34</v>
      </c>
      <c r="D395" s="279">
        <v>1404.34</v>
      </c>
      <c r="E395" s="279">
        <v>1391.26</v>
      </c>
      <c r="F395" s="279">
        <v>1389.7</v>
      </c>
      <c r="G395" s="279">
        <v>1397.31</v>
      </c>
      <c r="H395" s="279">
        <v>1560.41</v>
      </c>
      <c r="I395" s="279">
        <v>1605.3</v>
      </c>
      <c r="J395" s="279">
        <v>1683.33</v>
      </c>
      <c r="K395" s="279">
        <v>1739.07</v>
      </c>
      <c r="L395" s="279">
        <v>1750.04</v>
      </c>
      <c r="M395" s="279">
        <v>1758.73</v>
      </c>
      <c r="N395" s="279">
        <v>1764.56</v>
      </c>
      <c r="O395" s="279">
        <v>1783.74</v>
      </c>
      <c r="P395" s="279">
        <v>1786.36</v>
      </c>
      <c r="Q395" s="279">
        <v>1780.11</v>
      </c>
      <c r="R395" s="279">
        <v>1785.82</v>
      </c>
      <c r="S395" s="279">
        <v>1808</v>
      </c>
      <c r="T395" s="279">
        <v>1800.66</v>
      </c>
      <c r="U395" s="279">
        <v>1794.79</v>
      </c>
      <c r="V395" s="279">
        <v>1772.47</v>
      </c>
      <c r="W395" s="279">
        <v>1730.28</v>
      </c>
      <c r="X395" s="279">
        <v>1638.44</v>
      </c>
      <c r="Y395" s="279">
        <v>1438.07</v>
      </c>
    </row>
    <row r="396" spans="1:25" hidden="1" outlineLevel="1">
      <c r="A396" s="254">
        <v>31</v>
      </c>
      <c r="B396" s="279">
        <v>1397.87</v>
      </c>
      <c r="C396" s="279">
        <v>1349.36</v>
      </c>
      <c r="D396" s="279">
        <v>1336.46</v>
      </c>
      <c r="E396" s="279">
        <v>1333.19</v>
      </c>
      <c r="F396" s="279">
        <v>1328.87</v>
      </c>
      <c r="G396" s="279">
        <v>1333.75</v>
      </c>
      <c r="H396" s="279">
        <v>1344.18</v>
      </c>
      <c r="I396" s="279">
        <v>1366.43</v>
      </c>
      <c r="J396" s="279">
        <v>1466.31</v>
      </c>
      <c r="K396" s="279">
        <v>1579.29</v>
      </c>
      <c r="L396" s="279">
        <v>1627.49</v>
      </c>
      <c r="M396" s="279">
        <v>1625.91</v>
      </c>
      <c r="N396" s="279">
        <v>1622.91</v>
      </c>
      <c r="O396" s="279">
        <v>1651.35</v>
      </c>
      <c r="P396" s="279">
        <v>1655.93</v>
      </c>
      <c r="Q396" s="279">
        <v>1652.98</v>
      </c>
      <c r="R396" s="279">
        <v>1670.08</v>
      </c>
      <c r="S396" s="279">
        <v>1709.34</v>
      </c>
      <c r="T396" s="279">
        <v>1713.57</v>
      </c>
      <c r="U396" s="279">
        <v>1692.91</v>
      </c>
      <c r="V396" s="279">
        <v>1675.39</v>
      </c>
      <c r="W396" s="279">
        <v>1665.1</v>
      </c>
      <c r="X396" s="279">
        <v>1587.28</v>
      </c>
      <c r="Y396" s="279">
        <v>1373.81</v>
      </c>
    </row>
    <row r="397" spans="1:25" collapsed="1"/>
    <row r="398" spans="1:25" ht="45" customHeight="1">
      <c r="A398" s="426" t="s">
        <v>209</v>
      </c>
      <c r="B398" s="466" t="s">
        <v>323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 hidden="1" outlineLevel="1">
      <c r="A399" s="426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1180.52</v>
      </c>
      <c r="C400" s="279">
        <v>1067.79</v>
      </c>
      <c r="D400" s="279">
        <v>1070.0999999999999</v>
      </c>
      <c r="E400" s="279">
        <v>1047.0999999999999</v>
      </c>
      <c r="F400" s="279">
        <v>1016.13</v>
      </c>
      <c r="G400" s="279">
        <v>1010.15</v>
      </c>
      <c r="H400" s="279">
        <v>1008.23</v>
      </c>
      <c r="I400" s="279">
        <v>1009.54</v>
      </c>
      <c r="J400" s="279">
        <v>991.65</v>
      </c>
      <c r="K400" s="279">
        <v>953.04</v>
      </c>
      <c r="L400" s="279">
        <v>992.79</v>
      </c>
      <c r="M400" s="279">
        <v>1010.9</v>
      </c>
      <c r="N400" s="279">
        <v>1044.1300000000001</v>
      </c>
      <c r="O400" s="279">
        <v>1052.1099999999999</v>
      </c>
      <c r="P400" s="279">
        <v>1056.48</v>
      </c>
      <c r="Q400" s="279">
        <v>1064.2</v>
      </c>
      <c r="R400" s="279">
        <v>1077.69</v>
      </c>
      <c r="S400" s="279">
        <v>1091.98</v>
      </c>
      <c r="T400" s="279">
        <v>1093.08</v>
      </c>
      <c r="U400" s="279">
        <v>1088.76</v>
      </c>
      <c r="V400" s="279">
        <v>1078.3699999999999</v>
      </c>
      <c r="W400" s="279">
        <v>1073.95</v>
      </c>
      <c r="X400" s="279">
        <v>1066.3</v>
      </c>
      <c r="Y400" s="279">
        <v>1032.5999999999999</v>
      </c>
    </row>
    <row r="401" spans="1:25" hidden="1" outlineLevel="1">
      <c r="A401" s="254">
        <v>2</v>
      </c>
      <c r="B401" s="279">
        <v>1060.7</v>
      </c>
      <c r="C401" s="279">
        <v>1022.57</v>
      </c>
      <c r="D401" s="279">
        <v>991.11</v>
      </c>
      <c r="E401" s="279">
        <v>976.97</v>
      </c>
      <c r="F401" s="279">
        <v>975.73</v>
      </c>
      <c r="G401" s="279">
        <v>1000.79</v>
      </c>
      <c r="H401" s="279">
        <v>1027.95</v>
      </c>
      <c r="I401" s="279">
        <v>1027.67</v>
      </c>
      <c r="J401" s="279">
        <v>1050.1300000000001</v>
      </c>
      <c r="K401" s="279">
        <v>1201.43</v>
      </c>
      <c r="L401" s="279">
        <v>1308.28</v>
      </c>
      <c r="M401" s="279">
        <v>1350.56</v>
      </c>
      <c r="N401" s="279">
        <v>1351.56</v>
      </c>
      <c r="O401" s="279">
        <v>1340.87</v>
      </c>
      <c r="P401" s="279">
        <v>1333.3</v>
      </c>
      <c r="Q401" s="279">
        <v>1320.83</v>
      </c>
      <c r="R401" s="279">
        <v>1346.54</v>
      </c>
      <c r="S401" s="279">
        <v>1360.22</v>
      </c>
      <c r="T401" s="279">
        <v>1356.7</v>
      </c>
      <c r="U401" s="279">
        <v>1338.81</v>
      </c>
      <c r="V401" s="279">
        <v>1349.7</v>
      </c>
      <c r="W401" s="279">
        <v>1335.7</v>
      </c>
      <c r="X401" s="279">
        <v>1277.27</v>
      </c>
      <c r="Y401" s="279">
        <v>1058.08</v>
      </c>
    </row>
    <row r="402" spans="1:25" hidden="1" outlineLevel="1">
      <c r="A402" s="254">
        <v>3</v>
      </c>
      <c r="B402" s="279">
        <v>1052.04</v>
      </c>
      <c r="C402" s="279">
        <v>994.17</v>
      </c>
      <c r="D402" s="279">
        <v>1000.94</v>
      </c>
      <c r="E402" s="279">
        <v>993.41</v>
      </c>
      <c r="F402" s="279">
        <v>991.42</v>
      </c>
      <c r="G402" s="279">
        <v>998.31</v>
      </c>
      <c r="H402" s="279">
        <v>1034.03</v>
      </c>
      <c r="I402" s="279">
        <v>1053.04</v>
      </c>
      <c r="J402" s="279">
        <v>1185.6099999999999</v>
      </c>
      <c r="K402" s="279">
        <v>1327.44</v>
      </c>
      <c r="L402" s="279">
        <v>1399.67</v>
      </c>
      <c r="M402" s="279">
        <v>1435.29</v>
      </c>
      <c r="N402" s="279">
        <v>1416.51</v>
      </c>
      <c r="O402" s="279">
        <v>1409.64</v>
      </c>
      <c r="P402" s="279">
        <v>1427.22</v>
      </c>
      <c r="Q402" s="279">
        <v>1405.79</v>
      </c>
      <c r="R402" s="279">
        <v>1433.07</v>
      </c>
      <c r="S402" s="279">
        <v>1467.95</v>
      </c>
      <c r="T402" s="279">
        <v>1451.1</v>
      </c>
      <c r="U402" s="279">
        <v>1428.27</v>
      </c>
      <c r="V402" s="279">
        <v>1411.76</v>
      </c>
      <c r="W402" s="279">
        <v>1382.69</v>
      </c>
      <c r="X402" s="279">
        <v>1301.1099999999999</v>
      </c>
      <c r="Y402" s="279">
        <v>1096.48</v>
      </c>
    </row>
    <row r="403" spans="1:25" hidden="1" outlineLevel="1">
      <c r="A403" s="254">
        <v>4</v>
      </c>
      <c r="B403" s="279">
        <v>1103.82</v>
      </c>
      <c r="C403" s="279">
        <v>1050.1400000000001</v>
      </c>
      <c r="D403" s="279">
        <v>1036.25</v>
      </c>
      <c r="E403" s="279">
        <v>1025.55</v>
      </c>
      <c r="F403" s="279">
        <v>1017.76</v>
      </c>
      <c r="G403" s="279">
        <v>1031.57</v>
      </c>
      <c r="H403" s="279">
        <v>1071.67</v>
      </c>
      <c r="I403" s="279">
        <v>1090.8599999999999</v>
      </c>
      <c r="J403" s="279">
        <v>1274.1600000000001</v>
      </c>
      <c r="K403" s="279">
        <v>1408.16</v>
      </c>
      <c r="L403" s="279">
        <v>1451.47</v>
      </c>
      <c r="M403" s="279">
        <v>1494.61</v>
      </c>
      <c r="N403" s="279">
        <v>1473.63</v>
      </c>
      <c r="O403" s="279">
        <v>1466.61</v>
      </c>
      <c r="P403" s="279">
        <v>1477.07</v>
      </c>
      <c r="Q403" s="279">
        <v>1475.58</v>
      </c>
      <c r="R403" s="279">
        <v>1479.12</v>
      </c>
      <c r="S403" s="279">
        <v>1500.57</v>
      </c>
      <c r="T403" s="279">
        <v>1485.37</v>
      </c>
      <c r="U403" s="279">
        <v>1483.26</v>
      </c>
      <c r="V403" s="279">
        <v>1447.59</v>
      </c>
      <c r="W403" s="279">
        <v>1416.94</v>
      </c>
      <c r="X403" s="279">
        <v>1320.72</v>
      </c>
      <c r="Y403" s="279">
        <v>1089.24</v>
      </c>
    </row>
    <row r="404" spans="1:25" hidden="1" outlineLevel="1">
      <c r="A404" s="254">
        <v>5</v>
      </c>
      <c r="B404" s="279">
        <v>1149.52</v>
      </c>
      <c r="C404" s="279">
        <v>1048.8699999999999</v>
      </c>
      <c r="D404" s="279">
        <v>1029.44</v>
      </c>
      <c r="E404" s="279">
        <v>1016.25</v>
      </c>
      <c r="F404" s="279">
        <v>1010.11</v>
      </c>
      <c r="G404" s="279">
        <v>1035.71</v>
      </c>
      <c r="H404" s="279">
        <v>1086.19</v>
      </c>
      <c r="I404" s="279">
        <v>1121.01</v>
      </c>
      <c r="J404" s="279">
        <v>1296.1199999999999</v>
      </c>
      <c r="K404" s="279">
        <v>1394.84</v>
      </c>
      <c r="L404" s="279">
        <v>1425.75</v>
      </c>
      <c r="M404" s="279">
        <v>1470.24</v>
      </c>
      <c r="N404" s="279">
        <v>1460.28</v>
      </c>
      <c r="O404" s="279">
        <v>1444.35</v>
      </c>
      <c r="P404" s="279">
        <v>1457.97</v>
      </c>
      <c r="Q404" s="279">
        <v>1440.05</v>
      </c>
      <c r="R404" s="279">
        <v>1462.83</v>
      </c>
      <c r="S404" s="279">
        <v>1526.22</v>
      </c>
      <c r="T404" s="279">
        <v>1481.5</v>
      </c>
      <c r="U404" s="279">
        <v>1476.69</v>
      </c>
      <c r="V404" s="279">
        <v>1448.16</v>
      </c>
      <c r="W404" s="279">
        <v>1409</v>
      </c>
      <c r="X404" s="279">
        <v>1336.71</v>
      </c>
      <c r="Y404" s="279">
        <v>1114.45</v>
      </c>
    </row>
    <row r="405" spans="1:25" hidden="1" outlineLevel="1">
      <c r="A405" s="254">
        <v>6</v>
      </c>
      <c r="B405" s="279">
        <v>1071.1199999999999</v>
      </c>
      <c r="C405" s="279">
        <v>998.07</v>
      </c>
      <c r="D405" s="279">
        <v>981.99</v>
      </c>
      <c r="E405" s="279">
        <v>974.87</v>
      </c>
      <c r="F405" s="279">
        <v>970.64</v>
      </c>
      <c r="G405" s="279">
        <v>996.16</v>
      </c>
      <c r="H405" s="279">
        <v>1051.81</v>
      </c>
      <c r="I405" s="279">
        <v>1060.56</v>
      </c>
      <c r="J405" s="279">
        <v>1161.33</v>
      </c>
      <c r="K405" s="279">
        <v>1314.61</v>
      </c>
      <c r="L405" s="279">
        <v>1375.06</v>
      </c>
      <c r="M405" s="279">
        <v>1405.79</v>
      </c>
      <c r="N405" s="279">
        <v>1405.42</v>
      </c>
      <c r="O405" s="279">
        <v>1397.89</v>
      </c>
      <c r="P405" s="279">
        <v>1417.36</v>
      </c>
      <c r="Q405" s="279">
        <v>1401.56</v>
      </c>
      <c r="R405" s="279">
        <v>1431.18</v>
      </c>
      <c r="S405" s="279">
        <v>1456.78</v>
      </c>
      <c r="T405" s="279">
        <v>1422.55</v>
      </c>
      <c r="U405" s="279">
        <v>1413.94</v>
      </c>
      <c r="V405" s="279">
        <v>1406.41</v>
      </c>
      <c r="W405" s="279">
        <v>1369.52</v>
      </c>
      <c r="X405" s="279">
        <v>1259.8900000000001</v>
      </c>
      <c r="Y405" s="279">
        <v>1063.04</v>
      </c>
    </row>
    <row r="406" spans="1:25" hidden="1" outlineLevel="1">
      <c r="A406" s="254">
        <v>7</v>
      </c>
      <c r="B406" s="279">
        <v>1019.53</v>
      </c>
      <c r="C406" s="279">
        <v>971.84</v>
      </c>
      <c r="D406" s="279">
        <v>953.88</v>
      </c>
      <c r="E406" s="279">
        <v>948.8</v>
      </c>
      <c r="F406" s="279">
        <v>950.34</v>
      </c>
      <c r="G406" s="279">
        <v>972.35</v>
      </c>
      <c r="H406" s="279">
        <v>1010.54</v>
      </c>
      <c r="I406" s="279">
        <v>1013.64</v>
      </c>
      <c r="J406" s="279">
        <v>1021.74</v>
      </c>
      <c r="K406" s="279">
        <v>1047.73</v>
      </c>
      <c r="L406" s="279">
        <v>1072.3399999999999</v>
      </c>
      <c r="M406" s="279">
        <v>1081.6500000000001</v>
      </c>
      <c r="N406" s="279">
        <v>1072.48</v>
      </c>
      <c r="O406" s="279">
        <v>1073.76</v>
      </c>
      <c r="P406" s="279">
        <v>1078.94</v>
      </c>
      <c r="Q406" s="279">
        <v>1061.6099999999999</v>
      </c>
      <c r="R406" s="279">
        <v>1087.83</v>
      </c>
      <c r="S406" s="279">
        <v>1117.76</v>
      </c>
      <c r="T406" s="279">
        <v>1104.3599999999999</v>
      </c>
      <c r="U406" s="279">
        <v>1112.1199999999999</v>
      </c>
      <c r="V406" s="279">
        <v>1096.77</v>
      </c>
      <c r="W406" s="279">
        <v>1087.74</v>
      </c>
      <c r="X406" s="279">
        <v>1072.1199999999999</v>
      </c>
      <c r="Y406" s="279">
        <v>1025.73</v>
      </c>
    </row>
    <row r="407" spans="1:25" hidden="1" outlineLevel="1">
      <c r="A407" s="254">
        <v>8</v>
      </c>
      <c r="B407" s="279">
        <v>1002.49</v>
      </c>
      <c r="C407" s="279">
        <v>955.7</v>
      </c>
      <c r="D407" s="279">
        <v>937.13</v>
      </c>
      <c r="E407" s="279">
        <v>908.95</v>
      </c>
      <c r="F407" s="279">
        <v>910.85</v>
      </c>
      <c r="G407" s="279">
        <v>948.24</v>
      </c>
      <c r="H407" s="279">
        <v>1005.4</v>
      </c>
      <c r="I407" s="279">
        <v>1008.14</v>
      </c>
      <c r="J407" s="279">
        <v>1025.81</v>
      </c>
      <c r="K407" s="279">
        <v>1238.1500000000001</v>
      </c>
      <c r="L407" s="279">
        <v>1287.82</v>
      </c>
      <c r="M407" s="279">
        <v>1306.77</v>
      </c>
      <c r="N407" s="279">
        <v>1306.28</v>
      </c>
      <c r="O407" s="279">
        <v>1279.05</v>
      </c>
      <c r="P407" s="279">
        <v>1304.28</v>
      </c>
      <c r="Q407" s="279">
        <v>1298.01</v>
      </c>
      <c r="R407" s="279">
        <v>1298.47</v>
      </c>
      <c r="S407" s="279">
        <v>1319.48</v>
      </c>
      <c r="T407" s="279">
        <v>1336.85</v>
      </c>
      <c r="U407" s="279">
        <v>1329.53</v>
      </c>
      <c r="V407" s="279">
        <v>1315.92</v>
      </c>
      <c r="W407" s="279">
        <v>1300.77</v>
      </c>
      <c r="X407" s="279">
        <v>1109.8499999999999</v>
      </c>
      <c r="Y407" s="279">
        <v>1025.75</v>
      </c>
    </row>
    <row r="408" spans="1:25" hidden="1" outlineLevel="1">
      <c r="A408" s="254">
        <v>9</v>
      </c>
      <c r="B408" s="279">
        <v>1018.4</v>
      </c>
      <c r="C408" s="279">
        <v>966.91</v>
      </c>
      <c r="D408" s="279">
        <v>955.72</v>
      </c>
      <c r="E408" s="279">
        <v>941.61</v>
      </c>
      <c r="F408" s="279">
        <v>936.81</v>
      </c>
      <c r="G408" s="279">
        <v>960.57</v>
      </c>
      <c r="H408" s="279">
        <v>1007.9</v>
      </c>
      <c r="I408" s="279">
        <v>1031.6199999999999</v>
      </c>
      <c r="J408" s="279">
        <v>1067.0899999999999</v>
      </c>
      <c r="K408" s="279">
        <v>1283.9000000000001</v>
      </c>
      <c r="L408" s="279">
        <v>1366.52</v>
      </c>
      <c r="M408" s="279">
        <v>1430.54</v>
      </c>
      <c r="N408" s="279">
        <v>1444.03</v>
      </c>
      <c r="O408" s="279">
        <v>1431.98</v>
      </c>
      <c r="P408" s="279">
        <v>1434.54</v>
      </c>
      <c r="Q408" s="279">
        <v>1436.62</v>
      </c>
      <c r="R408" s="279">
        <v>1428.54</v>
      </c>
      <c r="S408" s="279">
        <v>1439.41</v>
      </c>
      <c r="T408" s="279">
        <v>1447.53</v>
      </c>
      <c r="U408" s="279">
        <v>1447.06</v>
      </c>
      <c r="V408" s="279">
        <v>1429.18</v>
      </c>
      <c r="W408" s="279">
        <v>1413.59</v>
      </c>
      <c r="X408" s="279">
        <v>1376.41</v>
      </c>
      <c r="Y408" s="279">
        <v>1147.92</v>
      </c>
    </row>
    <row r="409" spans="1:25" hidden="1" outlineLevel="1">
      <c r="A409" s="254">
        <v>10</v>
      </c>
      <c r="B409" s="279">
        <v>1079.6300000000001</v>
      </c>
      <c r="C409" s="279">
        <v>1011.25</v>
      </c>
      <c r="D409" s="279">
        <v>992.3</v>
      </c>
      <c r="E409" s="279">
        <v>981.91</v>
      </c>
      <c r="F409" s="279">
        <v>981.28</v>
      </c>
      <c r="G409" s="279">
        <v>999.84</v>
      </c>
      <c r="H409" s="279">
        <v>1043.3800000000001</v>
      </c>
      <c r="I409" s="279">
        <v>1076.1500000000001</v>
      </c>
      <c r="J409" s="279">
        <v>1125.19</v>
      </c>
      <c r="K409" s="279">
        <v>1334.99</v>
      </c>
      <c r="L409" s="279">
        <v>1410.8</v>
      </c>
      <c r="M409" s="279">
        <v>1438.44</v>
      </c>
      <c r="N409" s="279">
        <v>1441.31</v>
      </c>
      <c r="O409" s="279">
        <v>1446.29</v>
      </c>
      <c r="P409" s="279">
        <v>1457.84</v>
      </c>
      <c r="Q409" s="279">
        <v>1458.3</v>
      </c>
      <c r="R409" s="279">
        <v>1483.38</v>
      </c>
      <c r="S409" s="279">
        <v>1512.03</v>
      </c>
      <c r="T409" s="279">
        <v>1524.69</v>
      </c>
      <c r="U409" s="279">
        <v>1512.94</v>
      </c>
      <c r="V409" s="279">
        <v>1506.73</v>
      </c>
      <c r="W409" s="279">
        <v>1494.85</v>
      </c>
      <c r="X409" s="279">
        <v>1441</v>
      </c>
      <c r="Y409" s="279">
        <v>1296.4000000000001</v>
      </c>
    </row>
    <row r="410" spans="1:25" hidden="1" outlineLevel="1">
      <c r="A410" s="254">
        <v>11</v>
      </c>
      <c r="B410" s="279">
        <v>1064.98</v>
      </c>
      <c r="C410" s="279">
        <v>1009.28</v>
      </c>
      <c r="D410" s="279">
        <v>991.73</v>
      </c>
      <c r="E410" s="279">
        <v>975.98</v>
      </c>
      <c r="F410" s="279">
        <v>981.2</v>
      </c>
      <c r="G410" s="279">
        <v>1036.26</v>
      </c>
      <c r="H410" s="279">
        <v>1154.05</v>
      </c>
      <c r="I410" s="279">
        <v>1328.1</v>
      </c>
      <c r="J410" s="279">
        <v>1405.78</v>
      </c>
      <c r="K410" s="279">
        <v>1491.99</v>
      </c>
      <c r="L410" s="279">
        <v>1515.54</v>
      </c>
      <c r="M410" s="279">
        <v>1519.67</v>
      </c>
      <c r="N410" s="279">
        <v>1490.83</v>
      </c>
      <c r="O410" s="279">
        <v>1472.73</v>
      </c>
      <c r="P410" s="279">
        <v>1453.76</v>
      </c>
      <c r="Q410" s="279">
        <v>1460.2</v>
      </c>
      <c r="R410" s="279">
        <v>1478.67</v>
      </c>
      <c r="S410" s="279">
        <v>1518.07</v>
      </c>
      <c r="T410" s="279">
        <v>1493.24</v>
      </c>
      <c r="U410" s="279">
        <v>1456.95</v>
      </c>
      <c r="V410" s="279">
        <v>1412.61</v>
      </c>
      <c r="W410" s="279">
        <v>1453.49</v>
      </c>
      <c r="X410" s="279">
        <v>1358.21</v>
      </c>
      <c r="Y410" s="279">
        <v>1083.25</v>
      </c>
    </row>
    <row r="411" spans="1:25" hidden="1" outlineLevel="1">
      <c r="A411" s="254">
        <v>12</v>
      </c>
      <c r="B411" s="279">
        <v>977.94</v>
      </c>
      <c r="C411" s="279">
        <v>873.58</v>
      </c>
      <c r="D411" s="279">
        <v>899.46</v>
      </c>
      <c r="E411" s="279">
        <v>869.99</v>
      </c>
      <c r="F411" s="279">
        <v>933.75</v>
      </c>
      <c r="G411" s="279">
        <v>1004.16</v>
      </c>
      <c r="H411" s="279">
        <v>1102.01</v>
      </c>
      <c r="I411" s="279">
        <v>1246.17</v>
      </c>
      <c r="J411" s="279">
        <v>1326.03</v>
      </c>
      <c r="K411" s="279">
        <v>1419.92</v>
      </c>
      <c r="L411" s="279">
        <v>1446.42</v>
      </c>
      <c r="M411" s="279">
        <v>1444.74</v>
      </c>
      <c r="N411" s="279">
        <v>1421.65</v>
      </c>
      <c r="O411" s="279">
        <v>1410.02</v>
      </c>
      <c r="P411" s="279">
        <v>1388.25</v>
      </c>
      <c r="Q411" s="279">
        <v>1383.73</v>
      </c>
      <c r="R411" s="279">
        <v>1418.51</v>
      </c>
      <c r="S411" s="279">
        <v>1431.94</v>
      </c>
      <c r="T411" s="279">
        <v>1418.29</v>
      </c>
      <c r="U411" s="279">
        <v>1400.96</v>
      </c>
      <c r="V411" s="279">
        <v>1371.14</v>
      </c>
      <c r="W411" s="279">
        <v>1485.64</v>
      </c>
      <c r="X411" s="279">
        <v>1459.61</v>
      </c>
      <c r="Y411" s="279">
        <v>1066.6500000000001</v>
      </c>
    </row>
    <row r="412" spans="1:25" hidden="1" outlineLevel="1">
      <c r="A412" s="254">
        <v>13</v>
      </c>
      <c r="B412" s="279">
        <v>978.64</v>
      </c>
      <c r="C412" s="279">
        <v>879.44</v>
      </c>
      <c r="D412" s="279">
        <v>897.84</v>
      </c>
      <c r="E412" s="279">
        <v>881.97</v>
      </c>
      <c r="F412" s="279">
        <v>924.12</v>
      </c>
      <c r="G412" s="279">
        <v>1009.33</v>
      </c>
      <c r="H412" s="279">
        <v>1099.24</v>
      </c>
      <c r="I412" s="279">
        <v>1227.56</v>
      </c>
      <c r="J412" s="279">
        <v>1283.06</v>
      </c>
      <c r="K412" s="279">
        <v>1337.87</v>
      </c>
      <c r="L412" s="279">
        <v>1352.11</v>
      </c>
      <c r="M412" s="279">
        <v>1325.57</v>
      </c>
      <c r="N412" s="279">
        <v>1320.27</v>
      </c>
      <c r="O412" s="279">
        <v>1374.06</v>
      </c>
      <c r="P412" s="279">
        <v>1309.5999999999999</v>
      </c>
      <c r="Q412" s="279">
        <v>1288.3900000000001</v>
      </c>
      <c r="R412" s="279">
        <v>1379.74</v>
      </c>
      <c r="S412" s="279">
        <v>1381.01</v>
      </c>
      <c r="T412" s="279">
        <v>1388.65</v>
      </c>
      <c r="U412" s="279">
        <v>1384.35</v>
      </c>
      <c r="V412" s="279">
        <v>1311.52</v>
      </c>
      <c r="W412" s="279">
        <v>1442.45</v>
      </c>
      <c r="X412" s="279">
        <v>1291.17</v>
      </c>
      <c r="Y412" s="279">
        <v>1005.29</v>
      </c>
    </row>
    <row r="413" spans="1:25" hidden="1" outlineLevel="1">
      <c r="A413" s="254">
        <v>14</v>
      </c>
      <c r="B413" s="279">
        <v>1022.56</v>
      </c>
      <c r="C413" s="279">
        <v>912.51</v>
      </c>
      <c r="D413" s="279">
        <v>896.36</v>
      </c>
      <c r="E413" s="279">
        <v>909.41</v>
      </c>
      <c r="F413" s="279">
        <v>942.56</v>
      </c>
      <c r="G413" s="279">
        <v>1027.19</v>
      </c>
      <c r="H413" s="279">
        <v>1263.47</v>
      </c>
      <c r="I413" s="279">
        <v>1302.75</v>
      </c>
      <c r="J413" s="279">
        <v>1463.59</v>
      </c>
      <c r="K413" s="279">
        <v>1601.89</v>
      </c>
      <c r="L413" s="279">
        <v>1624.24</v>
      </c>
      <c r="M413" s="279">
        <v>1619.44</v>
      </c>
      <c r="N413" s="279">
        <v>1608.32</v>
      </c>
      <c r="O413" s="279">
        <v>1606.13</v>
      </c>
      <c r="P413" s="279">
        <v>1624.44</v>
      </c>
      <c r="Q413" s="279">
        <v>1598.08</v>
      </c>
      <c r="R413" s="279">
        <v>1596.25</v>
      </c>
      <c r="S413" s="279">
        <v>1628.21</v>
      </c>
      <c r="T413" s="279">
        <v>1617.85</v>
      </c>
      <c r="U413" s="279">
        <v>1607.79</v>
      </c>
      <c r="V413" s="279">
        <v>1590.89</v>
      </c>
      <c r="W413" s="279">
        <v>1493.08</v>
      </c>
      <c r="X413" s="279">
        <v>1401.57</v>
      </c>
      <c r="Y413" s="279">
        <v>1127.2</v>
      </c>
    </row>
    <row r="414" spans="1:25" hidden="1" outlineLevel="1">
      <c r="A414" s="254">
        <v>15</v>
      </c>
      <c r="B414" s="279">
        <v>1068.23</v>
      </c>
      <c r="C414" s="279">
        <v>1001.5</v>
      </c>
      <c r="D414" s="279">
        <v>942.63</v>
      </c>
      <c r="E414" s="279">
        <v>919.53</v>
      </c>
      <c r="F414" s="279">
        <v>986.62</v>
      </c>
      <c r="G414" s="279">
        <v>1054.05</v>
      </c>
      <c r="H414" s="279">
        <v>1331.8</v>
      </c>
      <c r="I414" s="279">
        <v>1424.95</v>
      </c>
      <c r="J414" s="279">
        <v>1588.16</v>
      </c>
      <c r="K414" s="279">
        <v>1670.4</v>
      </c>
      <c r="L414" s="279">
        <v>1677.64</v>
      </c>
      <c r="M414" s="279">
        <v>1676.96</v>
      </c>
      <c r="N414" s="279">
        <v>1655.19</v>
      </c>
      <c r="O414" s="279">
        <v>1669.45</v>
      </c>
      <c r="P414" s="279">
        <v>1659.54</v>
      </c>
      <c r="Q414" s="279">
        <v>1665.25</v>
      </c>
      <c r="R414" s="279">
        <v>1662.21</v>
      </c>
      <c r="S414" s="279">
        <v>1708.44</v>
      </c>
      <c r="T414" s="279">
        <v>1665.06</v>
      </c>
      <c r="U414" s="279">
        <v>1653.47</v>
      </c>
      <c r="V414" s="279">
        <v>1637.59</v>
      </c>
      <c r="W414" s="279">
        <v>1632.14</v>
      </c>
      <c r="X414" s="279">
        <v>1497.81</v>
      </c>
      <c r="Y414" s="279">
        <v>1312.84</v>
      </c>
    </row>
    <row r="415" spans="1:25" hidden="1" outlineLevel="1">
      <c r="A415" s="254">
        <v>16</v>
      </c>
      <c r="B415" s="279">
        <v>1188.28</v>
      </c>
      <c r="C415" s="279">
        <v>1088.71</v>
      </c>
      <c r="D415" s="279">
        <v>1042.24</v>
      </c>
      <c r="E415" s="279">
        <v>1039.6099999999999</v>
      </c>
      <c r="F415" s="279">
        <v>1038.22</v>
      </c>
      <c r="G415" s="279">
        <v>1102.0899999999999</v>
      </c>
      <c r="H415" s="279">
        <v>1288.24</v>
      </c>
      <c r="I415" s="279">
        <v>1333.49</v>
      </c>
      <c r="J415" s="279">
        <v>1413.79</v>
      </c>
      <c r="K415" s="279">
        <v>1517.49</v>
      </c>
      <c r="L415" s="279">
        <v>1593.51</v>
      </c>
      <c r="M415" s="279">
        <v>1613.05</v>
      </c>
      <c r="N415" s="279">
        <v>1603.8</v>
      </c>
      <c r="O415" s="279">
        <v>1599.57</v>
      </c>
      <c r="P415" s="279">
        <v>1604.57</v>
      </c>
      <c r="Q415" s="279">
        <v>1605.68</v>
      </c>
      <c r="R415" s="279">
        <v>1630.76</v>
      </c>
      <c r="S415" s="279">
        <v>1642.73</v>
      </c>
      <c r="T415" s="279">
        <v>1636.34</v>
      </c>
      <c r="U415" s="279">
        <v>1616.69</v>
      </c>
      <c r="V415" s="279">
        <v>1617.82</v>
      </c>
      <c r="W415" s="279">
        <v>1597.3</v>
      </c>
      <c r="X415" s="279">
        <v>1429.95</v>
      </c>
      <c r="Y415" s="279">
        <v>1200.3699999999999</v>
      </c>
    </row>
    <row r="416" spans="1:25" hidden="1" outlineLevel="1">
      <c r="A416" s="254">
        <v>17</v>
      </c>
      <c r="B416" s="279">
        <v>1116.53</v>
      </c>
      <c r="C416" s="279">
        <v>1031.67</v>
      </c>
      <c r="D416" s="279">
        <v>1010.58</v>
      </c>
      <c r="E416" s="279">
        <v>984.18</v>
      </c>
      <c r="F416" s="279">
        <v>979.76</v>
      </c>
      <c r="G416" s="279">
        <v>1009.44</v>
      </c>
      <c r="H416" s="279">
        <v>1045.45</v>
      </c>
      <c r="I416" s="279">
        <v>1069.92</v>
      </c>
      <c r="J416" s="279">
        <v>1183.73</v>
      </c>
      <c r="K416" s="279">
        <v>1362.53</v>
      </c>
      <c r="L416" s="279">
        <v>1409.76</v>
      </c>
      <c r="M416" s="279">
        <v>1448.54</v>
      </c>
      <c r="N416" s="279">
        <v>1465.1</v>
      </c>
      <c r="O416" s="279">
        <v>1459.08</v>
      </c>
      <c r="P416" s="279">
        <v>1449</v>
      </c>
      <c r="Q416" s="279">
        <v>1471.19</v>
      </c>
      <c r="R416" s="279">
        <v>1531.46</v>
      </c>
      <c r="S416" s="279">
        <v>1596</v>
      </c>
      <c r="T416" s="279">
        <v>1613.95</v>
      </c>
      <c r="U416" s="279">
        <v>1582.76</v>
      </c>
      <c r="V416" s="279">
        <v>1542.87</v>
      </c>
      <c r="W416" s="279">
        <v>1496.71</v>
      </c>
      <c r="X416" s="279">
        <v>1410.78</v>
      </c>
      <c r="Y416" s="279">
        <v>1159.08</v>
      </c>
    </row>
    <row r="417" spans="1:25" hidden="1" outlineLevel="1">
      <c r="A417" s="254">
        <v>18</v>
      </c>
      <c r="B417" s="279">
        <v>1062.6600000000001</v>
      </c>
      <c r="C417" s="279">
        <v>1001.03</v>
      </c>
      <c r="D417" s="279">
        <v>960.36</v>
      </c>
      <c r="E417" s="279">
        <v>963.29</v>
      </c>
      <c r="F417" s="279">
        <v>987.72</v>
      </c>
      <c r="G417" s="279">
        <v>1088.7</v>
      </c>
      <c r="H417" s="279">
        <v>1330.27</v>
      </c>
      <c r="I417" s="279">
        <v>1430.78</v>
      </c>
      <c r="J417" s="279">
        <v>1577.37</v>
      </c>
      <c r="K417" s="279">
        <v>1652.54</v>
      </c>
      <c r="L417" s="279">
        <v>1679.84</v>
      </c>
      <c r="M417" s="279">
        <v>1682.99</v>
      </c>
      <c r="N417" s="279">
        <v>1664.71</v>
      </c>
      <c r="O417" s="279">
        <v>1658.75</v>
      </c>
      <c r="P417" s="279">
        <v>1629.62</v>
      </c>
      <c r="Q417" s="279">
        <v>1646.75</v>
      </c>
      <c r="R417" s="279">
        <v>1654.43</v>
      </c>
      <c r="S417" s="279">
        <v>1709.91</v>
      </c>
      <c r="T417" s="279">
        <v>1695.57</v>
      </c>
      <c r="U417" s="279">
        <v>1643.31</v>
      </c>
      <c r="V417" s="279">
        <v>1546.45</v>
      </c>
      <c r="W417" s="279">
        <v>1543.85</v>
      </c>
      <c r="X417" s="279">
        <v>1444.39</v>
      </c>
      <c r="Y417" s="279">
        <v>1201.48</v>
      </c>
    </row>
    <row r="418" spans="1:25" hidden="1" outlineLevel="1">
      <c r="A418" s="254">
        <v>19</v>
      </c>
      <c r="B418" s="279">
        <v>1039.33</v>
      </c>
      <c r="C418" s="279">
        <v>1004.72</v>
      </c>
      <c r="D418" s="279">
        <v>983.74</v>
      </c>
      <c r="E418" s="279">
        <v>980.09</v>
      </c>
      <c r="F418" s="279">
        <v>1003.41</v>
      </c>
      <c r="G418" s="279">
        <v>1090.0999999999999</v>
      </c>
      <c r="H418" s="279">
        <v>1299</v>
      </c>
      <c r="I418" s="279">
        <v>1342.42</v>
      </c>
      <c r="J418" s="279">
        <v>1441.18</v>
      </c>
      <c r="K418" s="279">
        <v>1547.93</v>
      </c>
      <c r="L418" s="279">
        <v>1599.31</v>
      </c>
      <c r="M418" s="279">
        <v>1570.32</v>
      </c>
      <c r="N418" s="279">
        <v>1542.5</v>
      </c>
      <c r="O418" s="279">
        <v>1534.99</v>
      </c>
      <c r="P418" s="279">
        <v>1550.05</v>
      </c>
      <c r="Q418" s="279">
        <v>1555.39</v>
      </c>
      <c r="R418" s="279">
        <v>1552.8</v>
      </c>
      <c r="S418" s="279">
        <v>1595.49</v>
      </c>
      <c r="T418" s="279">
        <v>1580.89</v>
      </c>
      <c r="U418" s="279">
        <v>1516.32</v>
      </c>
      <c r="V418" s="279">
        <v>1493.47</v>
      </c>
      <c r="W418" s="279">
        <v>1481.81</v>
      </c>
      <c r="X418" s="279">
        <v>1416.9</v>
      </c>
      <c r="Y418" s="279">
        <v>1124.83</v>
      </c>
    </row>
    <row r="419" spans="1:25" hidden="1" outlineLevel="1">
      <c r="A419" s="254">
        <v>20</v>
      </c>
      <c r="B419" s="279">
        <v>1165.51</v>
      </c>
      <c r="C419" s="279">
        <v>1054.9100000000001</v>
      </c>
      <c r="D419" s="279">
        <v>1040.73</v>
      </c>
      <c r="E419" s="279">
        <v>1034.17</v>
      </c>
      <c r="F419" s="279">
        <v>1064.21</v>
      </c>
      <c r="G419" s="279">
        <v>1199.97</v>
      </c>
      <c r="H419" s="279">
        <v>1382.01</v>
      </c>
      <c r="I419" s="279">
        <v>1410.67</v>
      </c>
      <c r="J419" s="279">
        <v>1530.91</v>
      </c>
      <c r="K419" s="279">
        <v>1608.94</v>
      </c>
      <c r="L419" s="279">
        <v>1616.89</v>
      </c>
      <c r="M419" s="279">
        <v>1633.08</v>
      </c>
      <c r="N419" s="279">
        <v>1618.27</v>
      </c>
      <c r="O419" s="279">
        <v>1620.29</v>
      </c>
      <c r="P419" s="279">
        <v>1614.07</v>
      </c>
      <c r="Q419" s="279">
        <v>1618.54</v>
      </c>
      <c r="R419" s="279">
        <v>1595.46</v>
      </c>
      <c r="S419" s="279">
        <v>1607.45</v>
      </c>
      <c r="T419" s="279">
        <v>1601.3</v>
      </c>
      <c r="U419" s="279">
        <v>1584.51</v>
      </c>
      <c r="V419" s="279">
        <v>1538.48</v>
      </c>
      <c r="W419" s="279">
        <v>1520.28</v>
      </c>
      <c r="X419" s="279">
        <v>1432.64</v>
      </c>
      <c r="Y419" s="279">
        <v>1335.83</v>
      </c>
    </row>
    <row r="420" spans="1:25" hidden="1" outlineLevel="1">
      <c r="A420" s="254">
        <v>21</v>
      </c>
      <c r="B420" s="279">
        <v>1108.06</v>
      </c>
      <c r="C420" s="279">
        <v>1054.3900000000001</v>
      </c>
      <c r="D420" s="279">
        <v>1052.29</v>
      </c>
      <c r="E420" s="279">
        <v>1018.54</v>
      </c>
      <c r="F420" s="279">
        <v>1044.6400000000001</v>
      </c>
      <c r="G420" s="279">
        <v>1120.67</v>
      </c>
      <c r="H420" s="279">
        <v>1323.18</v>
      </c>
      <c r="I420" s="279">
        <v>1359.49</v>
      </c>
      <c r="J420" s="279">
        <v>1465.64</v>
      </c>
      <c r="K420" s="279">
        <v>1554.8</v>
      </c>
      <c r="L420" s="279">
        <v>1573.66</v>
      </c>
      <c r="M420" s="279">
        <v>1598.12</v>
      </c>
      <c r="N420" s="279">
        <v>1560.14</v>
      </c>
      <c r="O420" s="279">
        <v>1576.25</v>
      </c>
      <c r="P420" s="279">
        <v>1548.42</v>
      </c>
      <c r="Q420" s="279">
        <v>1574.74</v>
      </c>
      <c r="R420" s="279">
        <v>1538.33</v>
      </c>
      <c r="S420" s="279">
        <v>1616.61</v>
      </c>
      <c r="T420" s="279">
        <v>1617.52</v>
      </c>
      <c r="U420" s="279">
        <v>1599.81</v>
      </c>
      <c r="V420" s="279">
        <v>1531.89</v>
      </c>
      <c r="W420" s="279">
        <v>1529.68</v>
      </c>
      <c r="X420" s="279">
        <v>1493.07</v>
      </c>
      <c r="Y420" s="279">
        <v>1310.3</v>
      </c>
    </row>
    <row r="421" spans="1:25" hidden="1" outlineLevel="1">
      <c r="A421" s="254">
        <v>22</v>
      </c>
      <c r="B421" s="279">
        <v>1097.69</v>
      </c>
      <c r="C421" s="279">
        <v>1044.92</v>
      </c>
      <c r="D421" s="279">
        <v>1049.8800000000001</v>
      </c>
      <c r="E421" s="279">
        <v>1029.31</v>
      </c>
      <c r="F421" s="279">
        <v>1047.17</v>
      </c>
      <c r="G421" s="279">
        <v>1148.78</v>
      </c>
      <c r="H421" s="279">
        <v>1341.16</v>
      </c>
      <c r="I421" s="279">
        <v>1418.27</v>
      </c>
      <c r="J421" s="279">
        <v>1495.52</v>
      </c>
      <c r="K421" s="279">
        <v>1527.14</v>
      </c>
      <c r="L421" s="279">
        <v>1524.82</v>
      </c>
      <c r="M421" s="279">
        <v>1585.8</v>
      </c>
      <c r="N421" s="279">
        <v>1537.7</v>
      </c>
      <c r="O421" s="279">
        <v>1546.98</v>
      </c>
      <c r="P421" s="279">
        <v>1517.07</v>
      </c>
      <c r="Q421" s="279">
        <v>1503.38</v>
      </c>
      <c r="R421" s="279">
        <v>1472.7</v>
      </c>
      <c r="S421" s="279">
        <v>1491.08</v>
      </c>
      <c r="T421" s="279">
        <v>1491.72</v>
      </c>
      <c r="U421" s="279">
        <v>1491.03</v>
      </c>
      <c r="V421" s="279">
        <v>1445.9</v>
      </c>
      <c r="W421" s="279">
        <v>1506.39</v>
      </c>
      <c r="X421" s="279">
        <v>1394.55</v>
      </c>
      <c r="Y421" s="279">
        <v>1205.9100000000001</v>
      </c>
    </row>
    <row r="422" spans="1:25" hidden="1" outlineLevel="1">
      <c r="A422" s="254">
        <v>23</v>
      </c>
      <c r="B422" s="279">
        <v>1149.08</v>
      </c>
      <c r="C422" s="279">
        <v>1058.81</v>
      </c>
      <c r="D422" s="279">
        <v>1038.93</v>
      </c>
      <c r="E422" s="279">
        <v>1024.56</v>
      </c>
      <c r="F422" s="279">
        <v>1027</v>
      </c>
      <c r="G422" s="279">
        <v>1064.8</v>
      </c>
      <c r="H422" s="279">
        <v>1181.24</v>
      </c>
      <c r="I422" s="279">
        <v>1279.08</v>
      </c>
      <c r="J422" s="279">
        <v>1343.73</v>
      </c>
      <c r="K422" s="279">
        <v>1434.44</v>
      </c>
      <c r="L422" s="279">
        <v>1498.25</v>
      </c>
      <c r="M422" s="279">
        <v>1528.74</v>
      </c>
      <c r="N422" s="279">
        <v>1525.07</v>
      </c>
      <c r="O422" s="279">
        <v>1514.03</v>
      </c>
      <c r="P422" s="279">
        <v>1491.2</v>
      </c>
      <c r="Q422" s="279">
        <v>1461.97</v>
      </c>
      <c r="R422" s="279">
        <v>1473.64</v>
      </c>
      <c r="S422" s="279">
        <v>1525.27</v>
      </c>
      <c r="T422" s="279">
        <v>1543.01</v>
      </c>
      <c r="U422" s="279">
        <v>1517.68</v>
      </c>
      <c r="V422" s="279">
        <v>1481.41</v>
      </c>
      <c r="W422" s="279">
        <v>1481.11</v>
      </c>
      <c r="X422" s="279">
        <v>1414.59</v>
      </c>
      <c r="Y422" s="279">
        <v>1312.71</v>
      </c>
    </row>
    <row r="423" spans="1:25" hidden="1" outlineLevel="1">
      <c r="A423" s="254">
        <v>24</v>
      </c>
      <c r="B423" s="279">
        <v>1347.94</v>
      </c>
      <c r="C423" s="279">
        <v>1098.4100000000001</v>
      </c>
      <c r="D423" s="279">
        <v>1076.4100000000001</v>
      </c>
      <c r="E423" s="279">
        <v>1053.9100000000001</v>
      </c>
      <c r="F423" s="279">
        <v>1065.19</v>
      </c>
      <c r="G423" s="279">
        <v>1085.25</v>
      </c>
      <c r="H423" s="279">
        <v>1116.6600000000001</v>
      </c>
      <c r="I423" s="279">
        <v>1282.42</v>
      </c>
      <c r="J423" s="279">
        <v>1364.9</v>
      </c>
      <c r="K423" s="279">
        <v>1477.79</v>
      </c>
      <c r="L423" s="279">
        <v>1528.14</v>
      </c>
      <c r="M423" s="279">
        <v>1554.58</v>
      </c>
      <c r="N423" s="279">
        <v>1563.85</v>
      </c>
      <c r="O423" s="279">
        <v>1546.29</v>
      </c>
      <c r="P423" s="279">
        <v>1541.56</v>
      </c>
      <c r="Q423" s="279">
        <v>1527.54</v>
      </c>
      <c r="R423" s="279">
        <v>1575.47</v>
      </c>
      <c r="S423" s="279">
        <v>1615.13</v>
      </c>
      <c r="T423" s="279">
        <v>1624.07</v>
      </c>
      <c r="U423" s="279">
        <v>1606.68</v>
      </c>
      <c r="V423" s="279">
        <v>1600.33</v>
      </c>
      <c r="W423" s="279">
        <v>1583.5</v>
      </c>
      <c r="X423" s="279">
        <v>1471.35</v>
      </c>
      <c r="Y423" s="279">
        <v>1330.89</v>
      </c>
    </row>
    <row r="424" spans="1:25" hidden="1" outlineLevel="1">
      <c r="A424" s="254">
        <v>25</v>
      </c>
      <c r="B424" s="279">
        <v>1164.71</v>
      </c>
      <c r="C424" s="279">
        <v>1080.21</v>
      </c>
      <c r="D424" s="279">
        <v>1062.68</v>
      </c>
      <c r="E424" s="279">
        <v>1067.27</v>
      </c>
      <c r="F424" s="279">
        <v>1080.9000000000001</v>
      </c>
      <c r="G424" s="279">
        <v>1278.52</v>
      </c>
      <c r="H424" s="279">
        <v>1380.42</v>
      </c>
      <c r="I424" s="279">
        <v>1453.91</v>
      </c>
      <c r="J424" s="279">
        <v>1530.87</v>
      </c>
      <c r="K424" s="279">
        <v>1553.67</v>
      </c>
      <c r="L424" s="279">
        <v>1572.83</v>
      </c>
      <c r="M424" s="279">
        <v>1611.17</v>
      </c>
      <c r="N424" s="279">
        <v>1577.41</v>
      </c>
      <c r="O424" s="279">
        <v>1593.13</v>
      </c>
      <c r="P424" s="279">
        <v>1562.53</v>
      </c>
      <c r="Q424" s="279">
        <v>1555.37</v>
      </c>
      <c r="R424" s="279">
        <v>1518.89</v>
      </c>
      <c r="S424" s="279">
        <v>1517.08</v>
      </c>
      <c r="T424" s="279">
        <v>1493.58</v>
      </c>
      <c r="U424" s="279">
        <v>1540.31</v>
      </c>
      <c r="V424" s="279">
        <v>1438.15</v>
      </c>
      <c r="W424" s="279">
        <v>1508.48</v>
      </c>
      <c r="X424" s="279">
        <v>1377.21</v>
      </c>
      <c r="Y424" s="279">
        <v>1267.8900000000001</v>
      </c>
    </row>
    <row r="425" spans="1:25" hidden="1" outlineLevel="1">
      <c r="A425" s="254">
        <v>26</v>
      </c>
      <c r="B425" s="279">
        <v>1064.55</v>
      </c>
      <c r="C425" s="279">
        <v>1030.97</v>
      </c>
      <c r="D425" s="279">
        <v>1024.27</v>
      </c>
      <c r="E425" s="279">
        <v>1016.29</v>
      </c>
      <c r="F425" s="279">
        <v>1028.72</v>
      </c>
      <c r="G425" s="279">
        <v>1140.7</v>
      </c>
      <c r="H425" s="279">
        <v>1292.03</v>
      </c>
      <c r="I425" s="279">
        <v>1323.13</v>
      </c>
      <c r="J425" s="279">
        <v>1072.6400000000001</v>
      </c>
      <c r="K425" s="279">
        <v>1422.3</v>
      </c>
      <c r="L425" s="279">
        <v>1433.04</v>
      </c>
      <c r="M425" s="279">
        <v>1438.53</v>
      </c>
      <c r="N425" s="279">
        <v>1427.56</v>
      </c>
      <c r="O425" s="279">
        <v>1449.15</v>
      </c>
      <c r="P425" s="279">
        <v>1431.95</v>
      </c>
      <c r="Q425" s="279">
        <v>1423.39</v>
      </c>
      <c r="R425" s="279">
        <v>1419.48</v>
      </c>
      <c r="S425" s="279">
        <v>1444.26</v>
      </c>
      <c r="T425" s="279">
        <v>1441.91</v>
      </c>
      <c r="U425" s="279">
        <v>1460.63</v>
      </c>
      <c r="V425" s="279">
        <v>1428.33</v>
      </c>
      <c r="W425" s="279">
        <v>1464.76</v>
      </c>
      <c r="X425" s="279">
        <v>1331.25</v>
      </c>
      <c r="Y425" s="279">
        <v>1133.18</v>
      </c>
    </row>
    <row r="426" spans="1:25" hidden="1" outlineLevel="1">
      <c r="A426" s="254">
        <v>27</v>
      </c>
      <c r="B426" s="279">
        <v>1088.79</v>
      </c>
      <c r="C426" s="279">
        <v>1033.0899999999999</v>
      </c>
      <c r="D426" s="279">
        <v>1020.32</v>
      </c>
      <c r="E426" s="279">
        <v>1021.28</v>
      </c>
      <c r="F426" s="279">
        <v>1034.06</v>
      </c>
      <c r="G426" s="279">
        <v>1120.82</v>
      </c>
      <c r="H426" s="279">
        <v>1293.72</v>
      </c>
      <c r="I426" s="279">
        <v>1310.99</v>
      </c>
      <c r="J426" s="279">
        <v>1364.82</v>
      </c>
      <c r="K426" s="279">
        <v>1392.85</v>
      </c>
      <c r="L426" s="279">
        <v>1340.91</v>
      </c>
      <c r="M426" s="279">
        <v>1402.9</v>
      </c>
      <c r="N426" s="279">
        <v>1368.33</v>
      </c>
      <c r="O426" s="279">
        <v>1374.65</v>
      </c>
      <c r="P426" s="279">
        <v>1358.83</v>
      </c>
      <c r="Q426" s="279">
        <v>1365.51</v>
      </c>
      <c r="R426" s="279">
        <v>1047.44</v>
      </c>
      <c r="S426" s="279">
        <v>1311.16</v>
      </c>
      <c r="T426" s="279">
        <v>1320.12</v>
      </c>
      <c r="U426" s="279">
        <v>1382.19</v>
      </c>
      <c r="V426" s="279">
        <v>1332.58</v>
      </c>
      <c r="W426" s="279">
        <v>1354.39</v>
      </c>
      <c r="X426" s="279">
        <v>1251.82</v>
      </c>
      <c r="Y426" s="279">
        <v>1085.8599999999999</v>
      </c>
    </row>
    <row r="427" spans="1:25" hidden="1" outlineLevel="1">
      <c r="A427" s="254">
        <v>28</v>
      </c>
      <c r="B427" s="279">
        <v>1049.2</v>
      </c>
      <c r="C427" s="279">
        <v>1013.38</v>
      </c>
      <c r="D427" s="279">
        <v>1003.31</v>
      </c>
      <c r="E427" s="279">
        <v>1000.55</v>
      </c>
      <c r="F427" s="279">
        <v>1006.34</v>
      </c>
      <c r="G427" s="279">
        <v>1115.06</v>
      </c>
      <c r="H427" s="279">
        <v>1301.95</v>
      </c>
      <c r="I427" s="279">
        <v>1349.37</v>
      </c>
      <c r="J427" s="279">
        <v>1388.77</v>
      </c>
      <c r="K427" s="279">
        <v>1429.14</v>
      </c>
      <c r="L427" s="279">
        <v>1440.42</v>
      </c>
      <c r="M427" s="279">
        <v>1455.9</v>
      </c>
      <c r="N427" s="279">
        <v>1437.94</v>
      </c>
      <c r="O427" s="279">
        <v>1444.22</v>
      </c>
      <c r="P427" s="279">
        <v>1452.99</v>
      </c>
      <c r="Q427" s="279">
        <v>1441.36</v>
      </c>
      <c r="R427" s="279">
        <v>1432.8</v>
      </c>
      <c r="S427" s="279">
        <v>1445.8</v>
      </c>
      <c r="T427" s="279">
        <v>1447.31</v>
      </c>
      <c r="U427" s="279">
        <v>1455.8</v>
      </c>
      <c r="V427" s="279">
        <v>1413.29</v>
      </c>
      <c r="W427" s="279">
        <v>1469.5</v>
      </c>
      <c r="X427" s="279">
        <v>1321.79</v>
      </c>
      <c r="Y427" s="279">
        <v>1084.1199999999999</v>
      </c>
    </row>
    <row r="428" spans="1:25" hidden="1" outlineLevel="1">
      <c r="A428" s="254">
        <v>29</v>
      </c>
      <c r="B428" s="279">
        <v>1078.74</v>
      </c>
      <c r="C428" s="279">
        <v>1058.3499999999999</v>
      </c>
      <c r="D428" s="279">
        <v>1037.54</v>
      </c>
      <c r="E428" s="279">
        <v>1040.76</v>
      </c>
      <c r="F428" s="279">
        <v>1056.5</v>
      </c>
      <c r="G428" s="279">
        <v>1103.3</v>
      </c>
      <c r="H428" s="279">
        <v>1274.8399999999999</v>
      </c>
      <c r="I428" s="279">
        <v>1359.4</v>
      </c>
      <c r="J428" s="279">
        <v>1451.98</v>
      </c>
      <c r="K428" s="279">
        <v>1480.9</v>
      </c>
      <c r="L428" s="279">
        <v>1482.32</v>
      </c>
      <c r="M428" s="279">
        <v>1514.14</v>
      </c>
      <c r="N428" s="279">
        <v>1476.19</v>
      </c>
      <c r="O428" s="279">
        <v>1489</v>
      </c>
      <c r="P428" s="279">
        <v>1500.64</v>
      </c>
      <c r="Q428" s="279">
        <v>1487.35</v>
      </c>
      <c r="R428" s="279">
        <v>1475.78</v>
      </c>
      <c r="S428" s="279">
        <v>1489.49</v>
      </c>
      <c r="T428" s="279">
        <v>1475.01</v>
      </c>
      <c r="U428" s="279">
        <v>1481.81</v>
      </c>
      <c r="V428" s="279">
        <v>1457.73</v>
      </c>
      <c r="W428" s="279">
        <v>1489.56</v>
      </c>
      <c r="X428" s="279">
        <v>1379.04</v>
      </c>
      <c r="Y428" s="279">
        <v>1151.31</v>
      </c>
    </row>
    <row r="429" spans="1:25" hidden="1" outlineLevel="1">
      <c r="A429" s="254">
        <v>30</v>
      </c>
      <c r="B429" s="279">
        <v>1328.31</v>
      </c>
      <c r="C429" s="279">
        <v>1116.21</v>
      </c>
      <c r="D429" s="279">
        <v>1085.21</v>
      </c>
      <c r="E429" s="279">
        <v>1072.1300000000001</v>
      </c>
      <c r="F429" s="279">
        <v>1070.57</v>
      </c>
      <c r="G429" s="279">
        <v>1078.18</v>
      </c>
      <c r="H429" s="279">
        <v>1241.28</v>
      </c>
      <c r="I429" s="279">
        <v>1286.17</v>
      </c>
      <c r="J429" s="279">
        <v>1364.2</v>
      </c>
      <c r="K429" s="279">
        <v>1419.94</v>
      </c>
      <c r="L429" s="279">
        <v>1430.91</v>
      </c>
      <c r="M429" s="279">
        <v>1439.6</v>
      </c>
      <c r="N429" s="279">
        <v>1445.43</v>
      </c>
      <c r="O429" s="279">
        <v>1464.61</v>
      </c>
      <c r="P429" s="279">
        <v>1467.23</v>
      </c>
      <c r="Q429" s="279">
        <v>1460.98</v>
      </c>
      <c r="R429" s="279">
        <v>1466.69</v>
      </c>
      <c r="S429" s="279">
        <v>1488.87</v>
      </c>
      <c r="T429" s="279">
        <v>1481.53</v>
      </c>
      <c r="U429" s="279">
        <v>1475.66</v>
      </c>
      <c r="V429" s="279">
        <v>1453.34</v>
      </c>
      <c r="W429" s="279">
        <v>1411.15</v>
      </c>
      <c r="X429" s="279">
        <v>1319.31</v>
      </c>
      <c r="Y429" s="279">
        <v>1118.94</v>
      </c>
    </row>
    <row r="430" spans="1:25" hidden="1" outlineLevel="1">
      <c r="A430" s="254">
        <v>31</v>
      </c>
      <c r="B430" s="279">
        <v>1078.74</v>
      </c>
      <c r="C430" s="279">
        <v>1030.23</v>
      </c>
      <c r="D430" s="279">
        <v>1017.33</v>
      </c>
      <c r="E430" s="279">
        <v>1014.06</v>
      </c>
      <c r="F430" s="279">
        <v>1009.74</v>
      </c>
      <c r="G430" s="279">
        <v>1014.62</v>
      </c>
      <c r="H430" s="279">
        <v>1025.05</v>
      </c>
      <c r="I430" s="279">
        <v>1047.3</v>
      </c>
      <c r="J430" s="279">
        <v>1147.18</v>
      </c>
      <c r="K430" s="279">
        <v>1260.1600000000001</v>
      </c>
      <c r="L430" s="279">
        <v>1308.3599999999999</v>
      </c>
      <c r="M430" s="279">
        <v>1306.78</v>
      </c>
      <c r="N430" s="279">
        <v>1303.78</v>
      </c>
      <c r="O430" s="279">
        <v>1332.22</v>
      </c>
      <c r="P430" s="279">
        <v>1336.8</v>
      </c>
      <c r="Q430" s="279">
        <v>1333.85</v>
      </c>
      <c r="R430" s="279">
        <v>1350.95</v>
      </c>
      <c r="S430" s="279">
        <v>1390.21</v>
      </c>
      <c r="T430" s="279">
        <v>1394.44</v>
      </c>
      <c r="U430" s="279">
        <v>1373.78</v>
      </c>
      <c r="V430" s="279">
        <v>1356.26</v>
      </c>
      <c r="W430" s="279">
        <v>1345.97</v>
      </c>
      <c r="X430" s="279">
        <v>1268.1500000000001</v>
      </c>
      <c r="Y430" s="279">
        <v>1054.68</v>
      </c>
    </row>
    <row r="431" spans="1:25" collapsed="1"/>
    <row r="432" spans="1:25" ht="45" customHeight="1">
      <c r="A432" s="426" t="s">
        <v>209</v>
      </c>
      <c r="B432" s="449" t="s">
        <v>321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 hidden="1" outlineLevel="1">
      <c r="A433" s="426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1190.3800000000001</v>
      </c>
      <c r="C434" s="279">
        <v>1077.6500000000001</v>
      </c>
      <c r="D434" s="279">
        <v>1079.96</v>
      </c>
      <c r="E434" s="279">
        <v>1056.96</v>
      </c>
      <c r="F434" s="279">
        <v>1025.99</v>
      </c>
      <c r="G434" s="279">
        <v>1020.01</v>
      </c>
      <c r="H434" s="279">
        <v>1018.09</v>
      </c>
      <c r="I434" s="279">
        <v>1019.4</v>
      </c>
      <c r="J434" s="279">
        <v>1001.51</v>
      </c>
      <c r="K434" s="279">
        <v>962.9</v>
      </c>
      <c r="L434" s="279">
        <v>1002.65</v>
      </c>
      <c r="M434" s="279">
        <v>1020.76</v>
      </c>
      <c r="N434" s="279">
        <v>1053.99</v>
      </c>
      <c r="O434" s="279">
        <v>1061.97</v>
      </c>
      <c r="P434" s="279">
        <v>1066.3399999999999</v>
      </c>
      <c r="Q434" s="279">
        <v>1074.06</v>
      </c>
      <c r="R434" s="279">
        <v>1087.55</v>
      </c>
      <c r="S434" s="279">
        <v>1101.8399999999999</v>
      </c>
      <c r="T434" s="279">
        <v>1102.94</v>
      </c>
      <c r="U434" s="279">
        <v>1098.6199999999999</v>
      </c>
      <c r="V434" s="279">
        <v>1088.23</v>
      </c>
      <c r="W434" s="279">
        <v>1083.81</v>
      </c>
      <c r="X434" s="279">
        <v>1076.1600000000001</v>
      </c>
      <c r="Y434" s="279">
        <v>1042.46</v>
      </c>
    </row>
    <row r="435" spans="1:25" hidden="1" outlineLevel="1">
      <c r="A435" s="254">
        <v>2</v>
      </c>
      <c r="B435" s="279">
        <v>1070.56</v>
      </c>
      <c r="C435" s="279">
        <v>1032.43</v>
      </c>
      <c r="D435" s="279">
        <v>1000.97</v>
      </c>
      <c r="E435" s="279">
        <v>986.83</v>
      </c>
      <c r="F435" s="279">
        <v>985.59</v>
      </c>
      <c r="G435" s="279">
        <v>1010.65</v>
      </c>
      <c r="H435" s="279">
        <v>1037.81</v>
      </c>
      <c r="I435" s="279">
        <v>1037.53</v>
      </c>
      <c r="J435" s="279">
        <v>1059.99</v>
      </c>
      <c r="K435" s="279">
        <v>1211.29</v>
      </c>
      <c r="L435" s="279">
        <v>1318.14</v>
      </c>
      <c r="M435" s="279">
        <v>1360.42</v>
      </c>
      <c r="N435" s="279">
        <v>1361.42</v>
      </c>
      <c r="O435" s="279">
        <v>1350.73</v>
      </c>
      <c r="P435" s="279">
        <v>1343.16</v>
      </c>
      <c r="Q435" s="279">
        <v>1330.69</v>
      </c>
      <c r="R435" s="279">
        <v>1356.4</v>
      </c>
      <c r="S435" s="279">
        <v>1370.08</v>
      </c>
      <c r="T435" s="279">
        <v>1366.56</v>
      </c>
      <c r="U435" s="279">
        <v>1348.67</v>
      </c>
      <c r="V435" s="279">
        <v>1359.56</v>
      </c>
      <c r="W435" s="279">
        <v>1345.56</v>
      </c>
      <c r="X435" s="279">
        <v>1287.1300000000001</v>
      </c>
      <c r="Y435" s="279">
        <v>1067.94</v>
      </c>
    </row>
    <row r="436" spans="1:25" hidden="1" outlineLevel="1">
      <c r="A436" s="254">
        <v>3</v>
      </c>
      <c r="B436" s="279">
        <v>1061.9000000000001</v>
      </c>
      <c r="C436" s="279">
        <v>1004.03</v>
      </c>
      <c r="D436" s="279">
        <v>1010.8</v>
      </c>
      <c r="E436" s="279">
        <v>1003.27</v>
      </c>
      <c r="F436" s="279">
        <v>1001.28</v>
      </c>
      <c r="G436" s="279">
        <v>1008.17</v>
      </c>
      <c r="H436" s="279">
        <v>1043.8900000000001</v>
      </c>
      <c r="I436" s="279">
        <v>1062.9000000000001</v>
      </c>
      <c r="J436" s="279">
        <v>1195.47</v>
      </c>
      <c r="K436" s="279">
        <v>1337.3</v>
      </c>
      <c r="L436" s="279">
        <v>1409.53</v>
      </c>
      <c r="M436" s="279">
        <v>1445.15</v>
      </c>
      <c r="N436" s="279">
        <v>1426.37</v>
      </c>
      <c r="O436" s="279">
        <v>1419.5</v>
      </c>
      <c r="P436" s="279">
        <v>1437.08</v>
      </c>
      <c r="Q436" s="279">
        <v>1415.65</v>
      </c>
      <c r="R436" s="279">
        <v>1442.93</v>
      </c>
      <c r="S436" s="279">
        <v>1477.81</v>
      </c>
      <c r="T436" s="279">
        <v>1460.96</v>
      </c>
      <c r="U436" s="279">
        <v>1438.13</v>
      </c>
      <c r="V436" s="279">
        <v>1421.62</v>
      </c>
      <c r="W436" s="279">
        <v>1392.55</v>
      </c>
      <c r="X436" s="279">
        <v>1310.97</v>
      </c>
      <c r="Y436" s="279">
        <v>1106.3399999999999</v>
      </c>
    </row>
    <row r="437" spans="1:25" hidden="1" outlineLevel="1">
      <c r="A437" s="254">
        <v>4</v>
      </c>
      <c r="B437" s="279">
        <v>1113.68</v>
      </c>
      <c r="C437" s="279">
        <v>1060</v>
      </c>
      <c r="D437" s="279">
        <v>1046.1099999999999</v>
      </c>
      <c r="E437" s="279">
        <v>1035.4100000000001</v>
      </c>
      <c r="F437" s="279">
        <v>1027.6199999999999</v>
      </c>
      <c r="G437" s="279">
        <v>1041.43</v>
      </c>
      <c r="H437" s="279">
        <v>1081.53</v>
      </c>
      <c r="I437" s="279">
        <v>1100.72</v>
      </c>
      <c r="J437" s="279">
        <v>1284.02</v>
      </c>
      <c r="K437" s="279">
        <v>1418.02</v>
      </c>
      <c r="L437" s="279">
        <v>1461.33</v>
      </c>
      <c r="M437" s="279">
        <v>1504.47</v>
      </c>
      <c r="N437" s="279">
        <v>1483.49</v>
      </c>
      <c r="O437" s="279">
        <v>1476.47</v>
      </c>
      <c r="P437" s="279">
        <v>1486.93</v>
      </c>
      <c r="Q437" s="279">
        <v>1485.44</v>
      </c>
      <c r="R437" s="279">
        <v>1488.98</v>
      </c>
      <c r="S437" s="279">
        <v>1510.43</v>
      </c>
      <c r="T437" s="279">
        <v>1495.23</v>
      </c>
      <c r="U437" s="279">
        <v>1493.12</v>
      </c>
      <c r="V437" s="279">
        <v>1457.45</v>
      </c>
      <c r="W437" s="279">
        <v>1426.8</v>
      </c>
      <c r="X437" s="279">
        <v>1330.58</v>
      </c>
      <c r="Y437" s="279">
        <v>1099.0999999999999</v>
      </c>
    </row>
    <row r="438" spans="1:25" hidden="1" outlineLevel="1">
      <c r="A438" s="254">
        <v>5</v>
      </c>
      <c r="B438" s="279">
        <v>1159.3800000000001</v>
      </c>
      <c r="C438" s="279">
        <v>1058.73</v>
      </c>
      <c r="D438" s="279">
        <v>1039.3</v>
      </c>
      <c r="E438" s="279">
        <v>1026.1099999999999</v>
      </c>
      <c r="F438" s="279">
        <v>1019.97</v>
      </c>
      <c r="G438" s="279">
        <v>1045.57</v>
      </c>
      <c r="H438" s="279">
        <v>1096.05</v>
      </c>
      <c r="I438" s="279">
        <v>1130.8699999999999</v>
      </c>
      <c r="J438" s="279">
        <v>1305.98</v>
      </c>
      <c r="K438" s="279">
        <v>1404.7</v>
      </c>
      <c r="L438" s="279">
        <v>1435.61</v>
      </c>
      <c r="M438" s="279">
        <v>1480.1</v>
      </c>
      <c r="N438" s="279">
        <v>1470.14</v>
      </c>
      <c r="O438" s="279">
        <v>1454.21</v>
      </c>
      <c r="P438" s="279">
        <v>1467.83</v>
      </c>
      <c r="Q438" s="279">
        <v>1449.91</v>
      </c>
      <c r="R438" s="279">
        <v>1472.69</v>
      </c>
      <c r="S438" s="279">
        <v>1536.08</v>
      </c>
      <c r="T438" s="279">
        <v>1491.36</v>
      </c>
      <c r="U438" s="279">
        <v>1486.55</v>
      </c>
      <c r="V438" s="279">
        <v>1458.02</v>
      </c>
      <c r="W438" s="279">
        <v>1418.86</v>
      </c>
      <c r="X438" s="279">
        <v>1346.57</v>
      </c>
      <c r="Y438" s="279">
        <v>1124.31</v>
      </c>
    </row>
    <row r="439" spans="1:25" hidden="1" outlineLevel="1">
      <c r="A439" s="254">
        <v>6</v>
      </c>
      <c r="B439" s="279">
        <v>1080.98</v>
      </c>
      <c r="C439" s="279">
        <v>1007.93</v>
      </c>
      <c r="D439" s="279">
        <v>991.85</v>
      </c>
      <c r="E439" s="279">
        <v>984.73</v>
      </c>
      <c r="F439" s="279">
        <v>980.5</v>
      </c>
      <c r="G439" s="279">
        <v>1006.02</v>
      </c>
      <c r="H439" s="279">
        <v>1061.67</v>
      </c>
      <c r="I439" s="279">
        <v>1070.42</v>
      </c>
      <c r="J439" s="279">
        <v>1171.19</v>
      </c>
      <c r="K439" s="279">
        <v>1324.47</v>
      </c>
      <c r="L439" s="279">
        <v>1384.92</v>
      </c>
      <c r="M439" s="279">
        <v>1415.65</v>
      </c>
      <c r="N439" s="279">
        <v>1415.28</v>
      </c>
      <c r="O439" s="279">
        <v>1407.75</v>
      </c>
      <c r="P439" s="279">
        <v>1427.22</v>
      </c>
      <c r="Q439" s="279">
        <v>1411.42</v>
      </c>
      <c r="R439" s="279">
        <v>1441.04</v>
      </c>
      <c r="S439" s="279">
        <v>1466.64</v>
      </c>
      <c r="T439" s="279">
        <v>1432.41</v>
      </c>
      <c r="U439" s="279">
        <v>1423.8</v>
      </c>
      <c r="V439" s="279">
        <v>1416.27</v>
      </c>
      <c r="W439" s="279">
        <v>1379.38</v>
      </c>
      <c r="X439" s="279">
        <v>1269.75</v>
      </c>
      <c r="Y439" s="279">
        <v>1072.9000000000001</v>
      </c>
    </row>
    <row r="440" spans="1:25" hidden="1" outlineLevel="1">
      <c r="A440" s="254">
        <v>7</v>
      </c>
      <c r="B440" s="279">
        <v>1029.3900000000001</v>
      </c>
      <c r="C440" s="279">
        <v>981.7</v>
      </c>
      <c r="D440" s="279">
        <v>963.74</v>
      </c>
      <c r="E440" s="279">
        <v>958.66</v>
      </c>
      <c r="F440" s="279">
        <v>960.2</v>
      </c>
      <c r="G440" s="279">
        <v>982.21</v>
      </c>
      <c r="H440" s="279">
        <v>1020.4</v>
      </c>
      <c r="I440" s="279">
        <v>1023.5</v>
      </c>
      <c r="J440" s="279">
        <v>1031.5999999999999</v>
      </c>
      <c r="K440" s="279">
        <v>1057.5899999999999</v>
      </c>
      <c r="L440" s="279">
        <v>1082.2</v>
      </c>
      <c r="M440" s="279">
        <v>1091.51</v>
      </c>
      <c r="N440" s="279">
        <v>1082.3399999999999</v>
      </c>
      <c r="O440" s="279">
        <v>1083.6199999999999</v>
      </c>
      <c r="P440" s="279">
        <v>1088.8</v>
      </c>
      <c r="Q440" s="279">
        <v>1071.47</v>
      </c>
      <c r="R440" s="279">
        <v>1097.69</v>
      </c>
      <c r="S440" s="279">
        <v>1127.6199999999999</v>
      </c>
      <c r="T440" s="279">
        <v>1114.22</v>
      </c>
      <c r="U440" s="279">
        <v>1121.98</v>
      </c>
      <c r="V440" s="279">
        <v>1106.6300000000001</v>
      </c>
      <c r="W440" s="279">
        <v>1097.5999999999999</v>
      </c>
      <c r="X440" s="279">
        <v>1081.98</v>
      </c>
      <c r="Y440" s="279">
        <v>1035.5899999999999</v>
      </c>
    </row>
    <row r="441" spans="1:25" hidden="1" outlineLevel="1">
      <c r="A441" s="254">
        <v>8</v>
      </c>
      <c r="B441" s="279">
        <v>1012.35</v>
      </c>
      <c r="C441" s="279">
        <v>965.56</v>
      </c>
      <c r="D441" s="279">
        <v>946.99</v>
      </c>
      <c r="E441" s="279">
        <v>918.81</v>
      </c>
      <c r="F441" s="279">
        <v>920.71</v>
      </c>
      <c r="G441" s="279">
        <v>958.1</v>
      </c>
      <c r="H441" s="279">
        <v>1015.26</v>
      </c>
      <c r="I441" s="279">
        <v>1018</v>
      </c>
      <c r="J441" s="279">
        <v>1035.67</v>
      </c>
      <c r="K441" s="279">
        <v>1248.01</v>
      </c>
      <c r="L441" s="279">
        <v>1297.68</v>
      </c>
      <c r="M441" s="279">
        <v>1316.63</v>
      </c>
      <c r="N441" s="279">
        <v>1316.14</v>
      </c>
      <c r="O441" s="279">
        <v>1288.9100000000001</v>
      </c>
      <c r="P441" s="279">
        <v>1314.14</v>
      </c>
      <c r="Q441" s="279">
        <v>1307.8699999999999</v>
      </c>
      <c r="R441" s="279">
        <v>1308.33</v>
      </c>
      <c r="S441" s="279">
        <v>1329.34</v>
      </c>
      <c r="T441" s="279">
        <v>1346.71</v>
      </c>
      <c r="U441" s="279">
        <v>1339.39</v>
      </c>
      <c r="V441" s="279">
        <v>1325.78</v>
      </c>
      <c r="W441" s="279">
        <v>1310.6300000000001</v>
      </c>
      <c r="X441" s="279">
        <v>1119.71</v>
      </c>
      <c r="Y441" s="279">
        <v>1035.6099999999999</v>
      </c>
    </row>
    <row r="442" spans="1:25" hidden="1" outlineLevel="1">
      <c r="A442" s="254">
        <v>9</v>
      </c>
      <c r="B442" s="279">
        <v>1028.26</v>
      </c>
      <c r="C442" s="279">
        <v>976.77</v>
      </c>
      <c r="D442" s="279">
        <v>965.58</v>
      </c>
      <c r="E442" s="279">
        <v>951.47</v>
      </c>
      <c r="F442" s="279">
        <v>946.67</v>
      </c>
      <c r="G442" s="279">
        <v>970.43</v>
      </c>
      <c r="H442" s="279">
        <v>1017.76</v>
      </c>
      <c r="I442" s="279">
        <v>1041.48</v>
      </c>
      <c r="J442" s="279">
        <v>1076.95</v>
      </c>
      <c r="K442" s="279">
        <v>1293.76</v>
      </c>
      <c r="L442" s="279">
        <v>1376.38</v>
      </c>
      <c r="M442" s="279">
        <v>1440.4</v>
      </c>
      <c r="N442" s="279">
        <v>1453.89</v>
      </c>
      <c r="O442" s="279">
        <v>1441.84</v>
      </c>
      <c r="P442" s="279">
        <v>1444.4</v>
      </c>
      <c r="Q442" s="279">
        <v>1446.48</v>
      </c>
      <c r="R442" s="279">
        <v>1438.4</v>
      </c>
      <c r="S442" s="279">
        <v>1449.27</v>
      </c>
      <c r="T442" s="279">
        <v>1457.39</v>
      </c>
      <c r="U442" s="279">
        <v>1456.92</v>
      </c>
      <c r="V442" s="279">
        <v>1439.04</v>
      </c>
      <c r="W442" s="279">
        <v>1423.45</v>
      </c>
      <c r="X442" s="279">
        <v>1386.27</v>
      </c>
      <c r="Y442" s="279">
        <v>1157.78</v>
      </c>
    </row>
    <row r="443" spans="1:25" hidden="1" outlineLevel="1">
      <c r="A443" s="254">
        <v>10</v>
      </c>
      <c r="B443" s="279">
        <v>1089.49</v>
      </c>
      <c r="C443" s="279">
        <v>1021.11</v>
      </c>
      <c r="D443" s="279">
        <v>1002.16</v>
      </c>
      <c r="E443" s="279">
        <v>991.77</v>
      </c>
      <c r="F443" s="279">
        <v>991.14</v>
      </c>
      <c r="G443" s="279">
        <v>1009.7</v>
      </c>
      <c r="H443" s="279">
        <v>1053.24</v>
      </c>
      <c r="I443" s="279">
        <v>1086.01</v>
      </c>
      <c r="J443" s="279">
        <v>1135.05</v>
      </c>
      <c r="K443" s="279">
        <v>1344.85</v>
      </c>
      <c r="L443" s="279">
        <v>1420.66</v>
      </c>
      <c r="M443" s="279">
        <v>1448.3</v>
      </c>
      <c r="N443" s="279">
        <v>1451.17</v>
      </c>
      <c r="O443" s="279">
        <v>1456.15</v>
      </c>
      <c r="P443" s="279">
        <v>1467.7</v>
      </c>
      <c r="Q443" s="279">
        <v>1468.16</v>
      </c>
      <c r="R443" s="279">
        <v>1493.24</v>
      </c>
      <c r="S443" s="279">
        <v>1521.89</v>
      </c>
      <c r="T443" s="279">
        <v>1534.55</v>
      </c>
      <c r="U443" s="279">
        <v>1522.8</v>
      </c>
      <c r="V443" s="279">
        <v>1516.59</v>
      </c>
      <c r="W443" s="279">
        <v>1504.71</v>
      </c>
      <c r="X443" s="279">
        <v>1450.86</v>
      </c>
      <c r="Y443" s="279">
        <v>1306.26</v>
      </c>
    </row>
    <row r="444" spans="1:25" hidden="1" outlineLevel="1">
      <c r="A444" s="254">
        <v>11</v>
      </c>
      <c r="B444" s="279">
        <v>1074.8399999999999</v>
      </c>
      <c r="C444" s="279">
        <v>1019.14</v>
      </c>
      <c r="D444" s="279">
        <v>1001.59</v>
      </c>
      <c r="E444" s="279">
        <v>985.84</v>
      </c>
      <c r="F444" s="279">
        <v>991.06</v>
      </c>
      <c r="G444" s="279">
        <v>1046.1199999999999</v>
      </c>
      <c r="H444" s="279">
        <v>1163.9100000000001</v>
      </c>
      <c r="I444" s="279">
        <v>1337.96</v>
      </c>
      <c r="J444" s="279">
        <v>1415.64</v>
      </c>
      <c r="K444" s="279">
        <v>1501.85</v>
      </c>
      <c r="L444" s="279">
        <v>1525.4</v>
      </c>
      <c r="M444" s="279">
        <v>1529.53</v>
      </c>
      <c r="N444" s="279">
        <v>1500.69</v>
      </c>
      <c r="O444" s="279">
        <v>1482.59</v>
      </c>
      <c r="P444" s="279">
        <v>1463.62</v>
      </c>
      <c r="Q444" s="279">
        <v>1470.06</v>
      </c>
      <c r="R444" s="279">
        <v>1488.53</v>
      </c>
      <c r="S444" s="279">
        <v>1527.93</v>
      </c>
      <c r="T444" s="279">
        <v>1503.1</v>
      </c>
      <c r="U444" s="279">
        <v>1466.81</v>
      </c>
      <c r="V444" s="279">
        <v>1422.47</v>
      </c>
      <c r="W444" s="279">
        <v>1463.35</v>
      </c>
      <c r="X444" s="279">
        <v>1368.07</v>
      </c>
      <c r="Y444" s="279">
        <v>1093.1099999999999</v>
      </c>
    </row>
    <row r="445" spans="1:25" hidden="1" outlineLevel="1">
      <c r="A445" s="254">
        <v>12</v>
      </c>
      <c r="B445" s="279">
        <v>987.8</v>
      </c>
      <c r="C445" s="279">
        <v>883.44</v>
      </c>
      <c r="D445" s="279">
        <v>909.32</v>
      </c>
      <c r="E445" s="279">
        <v>879.85</v>
      </c>
      <c r="F445" s="279">
        <v>943.61</v>
      </c>
      <c r="G445" s="279">
        <v>1014.02</v>
      </c>
      <c r="H445" s="279">
        <v>1111.8699999999999</v>
      </c>
      <c r="I445" s="279">
        <v>1256.03</v>
      </c>
      <c r="J445" s="279">
        <v>1335.89</v>
      </c>
      <c r="K445" s="279">
        <v>1429.78</v>
      </c>
      <c r="L445" s="279">
        <v>1456.28</v>
      </c>
      <c r="M445" s="279">
        <v>1454.6</v>
      </c>
      <c r="N445" s="279">
        <v>1431.51</v>
      </c>
      <c r="O445" s="279">
        <v>1419.88</v>
      </c>
      <c r="P445" s="279">
        <v>1398.11</v>
      </c>
      <c r="Q445" s="279">
        <v>1393.59</v>
      </c>
      <c r="R445" s="279">
        <v>1428.37</v>
      </c>
      <c r="S445" s="279">
        <v>1441.8</v>
      </c>
      <c r="T445" s="279">
        <v>1428.15</v>
      </c>
      <c r="U445" s="279">
        <v>1410.82</v>
      </c>
      <c r="V445" s="279">
        <v>1381</v>
      </c>
      <c r="W445" s="279">
        <v>1495.5</v>
      </c>
      <c r="X445" s="279">
        <v>1469.47</v>
      </c>
      <c r="Y445" s="279">
        <v>1076.51</v>
      </c>
    </row>
    <row r="446" spans="1:25" hidden="1" outlineLevel="1">
      <c r="A446" s="254">
        <v>13</v>
      </c>
      <c r="B446" s="279">
        <v>988.5</v>
      </c>
      <c r="C446" s="279">
        <v>889.3</v>
      </c>
      <c r="D446" s="279">
        <v>907.7</v>
      </c>
      <c r="E446" s="279">
        <v>891.83</v>
      </c>
      <c r="F446" s="279">
        <v>933.98</v>
      </c>
      <c r="G446" s="279">
        <v>1019.19</v>
      </c>
      <c r="H446" s="279">
        <v>1109.0999999999999</v>
      </c>
      <c r="I446" s="279">
        <v>1237.42</v>
      </c>
      <c r="J446" s="279">
        <v>1292.92</v>
      </c>
      <c r="K446" s="279">
        <v>1347.73</v>
      </c>
      <c r="L446" s="279">
        <v>1361.97</v>
      </c>
      <c r="M446" s="279">
        <v>1335.43</v>
      </c>
      <c r="N446" s="279">
        <v>1330.13</v>
      </c>
      <c r="O446" s="279">
        <v>1383.92</v>
      </c>
      <c r="P446" s="279">
        <v>1319.46</v>
      </c>
      <c r="Q446" s="279">
        <v>1298.25</v>
      </c>
      <c r="R446" s="279">
        <v>1389.6</v>
      </c>
      <c r="S446" s="279">
        <v>1390.87</v>
      </c>
      <c r="T446" s="279">
        <v>1398.51</v>
      </c>
      <c r="U446" s="279">
        <v>1394.21</v>
      </c>
      <c r="V446" s="279">
        <v>1321.38</v>
      </c>
      <c r="W446" s="279">
        <v>1452.31</v>
      </c>
      <c r="X446" s="279">
        <v>1301.03</v>
      </c>
      <c r="Y446" s="279">
        <v>1015.15</v>
      </c>
    </row>
    <row r="447" spans="1:25" hidden="1" outlineLevel="1">
      <c r="A447" s="254">
        <v>14</v>
      </c>
      <c r="B447" s="279">
        <v>1032.42</v>
      </c>
      <c r="C447" s="279">
        <v>922.37</v>
      </c>
      <c r="D447" s="279">
        <v>906.22</v>
      </c>
      <c r="E447" s="279">
        <v>919.27</v>
      </c>
      <c r="F447" s="279">
        <v>952.42</v>
      </c>
      <c r="G447" s="279">
        <v>1037.05</v>
      </c>
      <c r="H447" s="279">
        <v>1273.33</v>
      </c>
      <c r="I447" s="279">
        <v>1312.61</v>
      </c>
      <c r="J447" s="279">
        <v>1473.45</v>
      </c>
      <c r="K447" s="279">
        <v>1611.75</v>
      </c>
      <c r="L447" s="279">
        <v>1634.1</v>
      </c>
      <c r="M447" s="279">
        <v>1629.3</v>
      </c>
      <c r="N447" s="279">
        <v>1618.18</v>
      </c>
      <c r="O447" s="279">
        <v>1615.99</v>
      </c>
      <c r="P447" s="279">
        <v>1634.3</v>
      </c>
      <c r="Q447" s="279">
        <v>1607.94</v>
      </c>
      <c r="R447" s="279">
        <v>1606.11</v>
      </c>
      <c r="S447" s="279">
        <v>1638.07</v>
      </c>
      <c r="T447" s="279">
        <v>1627.71</v>
      </c>
      <c r="U447" s="279">
        <v>1617.65</v>
      </c>
      <c r="V447" s="279">
        <v>1600.75</v>
      </c>
      <c r="W447" s="279">
        <v>1502.94</v>
      </c>
      <c r="X447" s="279">
        <v>1411.43</v>
      </c>
      <c r="Y447" s="279">
        <v>1137.06</v>
      </c>
    </row>
    <row r="448" spans="1:25" hidden="1" outlineLevel="1">
      <c r="A448" s="254">
        <v>15</v>
      </c>
      <c r="B448" s="279">
        <v>1078.0899999999999</v>
      </c>
      <c r="C448" s="279">
        <v>1011.36</v>
      </c>
      <c r="D448" s="279">
        <v>952.49</v>
      </c>
      <c r="E448" s="279">
        <v>929.39</v>
      </c>
      <c r="F448" s="279">
        <v>996.48</v>
      </c>
      <c r="G448" s="279">
        <v>1063.9100000000001</v>
      </c>
      <c r="H448" s="279">
        <v>1341.66</v>
      </c>
      <c r="I448" s="279">
        <v>1434.81</v>
      </c>
      <c r="J448" s="279">
        <v>1598.02</v>
      </c>
      <c r="K448" s="279">
        <v>1680.26</v>
      </c>
      <c r="L448" s="279">
        <v>1687.5</v>
      </c>
      <c r="M448" s="279">
        <v>1686.82</v>
      </c>
      <c r="N448" s="279">
        <v>1665.05</v>
      </c>
      <c r="O448" s="279">
        <v>1679.31</v>
      </c>
      <c r="P448" s="279">
        <v>1669.4</v>
      </c>
      <c r="Q448" s="279">
        <v>1675.11</v>
      </c>
      <c r="R448" s="279">
        <v>1672.07</v>
      </c>
      <c r="S448" s="279">
        <v>1718.3</v>
      </c>
      <c r="T448" s="279">
        <v>1674.92</v>
      </c>
      <c r="U448" s="279">
        <v>1663.33</v>
      </c>
      <c r="V448" s="279">
        <v>1647.45</v>
      </c>
      <c r="W448" s="279">
        <v>1642</v>
      </c>
      <c r="X448" s="279">
        <v>1507.67</v>
      </c>
      <c r="Y448" s="279">
        <v>1322.7</v>
      </c>
    </row>
    <row r="449" spans="1:25" hidden="1" outlineLevel="1">
      <c r="A449" s="254">
        <v>16</v>
      </c>
      <c r="B449" s="279">
        <v>1198.1400000000001</v>
      </c>
      <c r="C449" s="279">
        <v>1098.57</v>
      </c>
      <c r="D449" s="279">
        <v>1052.0999999999999</v>
      </c>
      <c r="E449" s="279">
        <v>1049.47</v>
      </c>
      <c r="F449" s="279">
        <v>1048.08</v>
      </c>
      <c r="G449" s="279">
        <v>1111.95</v>
      </c>
      <c r="H449" s="279">
        <v>1298.0999999999999</v>
      </c>
      <c r="I449" s="279">
        <v>1343.35</v>
      </c>
      <c r="J449" s="279">
        <v>1423.65</v>
      </c>
      <c r="K449" s="279">
        <v>1527.35</v>
      </c>
      <c r="L449" s="279">
        <v>1603.37</v>
      </c>
      <c r="M449" s="279">
        <v>1622.91</v>
      </c>
      <c r="N449" s="279">
        <v>1613.66</v>
      </c>
      <c r="O449" s="279">
        <v>1609.43</v>
      </c>
      <c r="P449" s="279">
        <v>1614.43</v>
      </c>
      <c r="Q449" s="279">
        <v>1615.54</v>
      </c>
      <c r="R449" s="279">
        <v>1640.62</v>
      </c>
      <c r="S449" s="279">
        <v>1652.59</v>
      </c>
      <c r="T449" s="279">
        <v>1646.2</v>
      </c>
      <c r="U449" s="279">
        <v>1626.55</v>
      </c>
      <c r="V449" s="279">
        <v>1627.68</v>
      </c>
      <c r="W449" s="279">
        <v>1607.16</v>
      </c>
      <c r="X449" s="279">
        <v>1439.81</v>
      </c>
      <c r="Y449" s="279">
        <v>1210.23</v>
      </c>
    </row>
    <row r="450" spans="1:25" hidden="1" outlineLevel="1">
      <c r="A450" s="254">
        <v>17</v>
      </c>
      <c r="B450" s="279">
        <v>1126.3900000000001</v>
      </c>
      <c r="C450" s="279">
        <v>1041.53</v>
      </c>
      <c r="D450" s="279">
        <v>1020.44</v>
      </c>
      <c r="E450" s="279">
        <v>994.04</v>
      </c>
      <c r="F450" s="279">
        <v>989.62</v>
      </c>
      <c r="G450" s="279">
        <v>1019.3</v>
      </c>
      <c r="H450" s="279">
        <v>1055.31</v>
      </c>
      <c r="I450" s="279">
        <v>1079.78</v>
      </c>
      <c r="J450" s="279">
        <v>1193.5899999999999</v>
      </c>
      <c r="K450" s="279">
        <v>1372.39</v>
      </c>
      <c r="L450" s="279">
        <v>1419.62</v>
      </c>
      <c r="M450" s="279">
        <v>1458.4</v>
      </c>
      <c r="N450" s="279">
        <v>1474.96</v>
      </c>
      <c r="O450" s="279">
        <v>1468.94</v>
      </c>
      <c r="P450" s="279">
        <v>1458.86</v>
      </c>
      <c r="Q450" s="279">
        <v>1481.05</v>
      </c>
      <c r="R450" s="279">
        <v>1541.32</v>
      </c>
      <c r="S450" s="279">
        <v>1605.86</v>
      </c>
      <c r="T450" s="279">
        <v>1623.81</v>
      </c>
      <c r="U450" s="279">
        <v>1592.62</v>
      </c>
      <c r="V450" s="279">
        <v>1552.73</v>
      </c>
      <c r="W450" s="279">
        <v>1506.57</v>
      </c>
      <c r="X450" s="279">
        <v>1420.64</v>
      </c>
      <c r="Y450" s="279">
        <v>1168.94</v>
      </c>
    </row>
    <row r="451" spans="1:25" hidden="1" outlineLevel="1">
      <c r="A451" s="254">
        <v>18</v>
      </c>
      <c r="B451" s="279">
        <v>1072.52</v>
      </c>
      <c r="C451" s="279">
        <v>1010.89</v>
      </c>
      <c r="D451" s="279">
        <v>970.22</v>
      </c>
      <c r="E451" s="279">
        <v>973.15</v>
      </c>
      <c r="F451" s="279">
        <v>997.58</v>
      </c>
      <c r="G451" s="279">
        <v>1098.56</v>
      </c>
      <c r="H451" s="279">
        <v>1340.13</v>
      </c>
      <c r="I451" s="279">
        <v>1440.64</v>
      </c>
      <c r="J451" s="279">
        <v>1587.23</v>
      </c>
      <c r="K451" s="279">
        <v>1662.4</v>
      </c>
      <c r="L451" s="279">
        <v>1689.7</v>
      </c>
      <c r="M451" s="279">
        <v>1692.85</v>
      </c>
      <c r="N451" s="279">
        <v>1674.57</v>
      </c>
      <c r="O451" s="279">
        <v>1668.61</v>
      </c>
      <c r="P451" s="279">
        <v>1639.48</v>
      </c>
      <c r="Q451" s="279">
        <v>1656.61</v>
      </c>
      <c r="R451" s="279">
        <v>1664.29</v>
      </c>
      <c r="S451" s="279">
        <v>1719.77</v>
      </c>
      <c r="T451" s="279">
        <v>1705.43</v>
      </c>
      <c r="U451" s="279">
        <v>1653.17</v>
      </c>
      <c r="V451" s="279">
        <v>1556.31</v>
      </c>
      <c r="W451" s="279">
        <v>1553.71</v>
      </c>
      <c r="X451" s="279">
        <v>1454.25</v>
      </c>
      <c r="Y451" s="279">
        <v>1211.3399999999999</v>
      </c>
    </row>
    <row r="452" spans="1:25" hidden="1" outlineLevel="1">
      <c r="A452" s="254">
        <v>19</v>
      </c>
      <c r="B452" s="279">
        <v>1049.19</v>
      </c>
      <c r="C452" s="279">
        <v>1014.58</v>
      </c>
      <c r="D452" s="279">
        <v>993.6</v>
      </c>
      <c r="E452" s="279">
        <v>989.95</v>
      </c>
      <c r="F452" s="279">
        <v>1013.27</v>
      </c>
      <c r="G452" s="279">
        <v>1099.96</v>
      </c>
      <c r="H452" s="279">
        <v>1308.8599999999999</v>
      </c>
      <c r="I452" s="279">
        <v>1352.28</v>
      </c>
      <c r="J452" s="279">
        <v>1451.04</v>
      </c>
      <c r="K452" s="279">
        <v>1557.79</v>
      </c>
      <c r="L452" s="279">
        <v>1609.17</v>
      </c>
      <c r="M452" s="279">
        <v>1580.18</v>
      </c>
      <c r="N452" s="279">
        <v>1552.36</v>
      </c>
      <c r="O452" s="279">
        <v>1544.85</v>
      </c>
      <c r="P452" s="279">
        <v>1559.91</v>
      </c>
      <c r="Q452" s="279">
        <v>1565.25</v>
      </c>
      <c r="R452" s="279">
        <v>1562.66</v>
      </c>
      <c r="S452" s="279">
        <v>1605.35</v>
      </c>
      <c r="T452" s="279">
        <v>1590.75</v>
      </c>
      <c r="U452" s="279">
        <v>1526.18</v>
      </c>
      <c r="V452" s="279">
        <v>1503.33</v>
      </c>
      <c r="W452" s="279">
        <v>1491.67</v>
      </c>
      <c r="X452" s="279">
        <v>1426.76</v>
      </c>
      <c r="Y452" s="279">
        <v>1134.69</v>
      </c>
    </row>
    <row r="453" spans="1:25" hidden="1" outlineLevel="1">
      <c r="A453" s="254">
        <v>20</v>
      </c>
      <c r="B453" s="279">
        <v>1175.3699999999999</v>
      </c>
      <c r="C453" s="279">
        <v>1064.77</v>
      </c>
      <c r="D453" s="279">
        <v>1050.5899999999999</v>
      </c>
      <c r="E453" s="279">
        <v>1044.03</v>
      </c>
      <c r="F453" s="279">
        <v>1074.07</v>
      </c>
      <c r="G453" s="279">
        <v>1209.83</v>
      </c>
      <c r="H453" s="279">
        <v>1391.87</v>
      </c>
      <c r="I453" s="279">
        <v>1420.53</v>
      </c>
      <c r="J453" s="279">
        <v>1540.77</v>
      </c>
      <c r="K453" s="279">
        <v>1618.8</v>
      </c>
      <c r="L453" s="279">
        <v>1626.75</v>
      </c>
      <c r="M453" s="279">
        <v>1642.94</v>
      </c>
      <c r="N453" s="279">
        <v>1628.13</v>
      </c>
      <c r="O453" s="279">
        <v>1630.15</v>
      </c>
      <c r="P453" s="279">
        <v>1623.93</v>
      </c>
      <c r="Q453" s="279">
        <v>1628.4</v>
      </c>
      <c r="R453" s="279">
        <v>1605.32</v>
      </c>
      <c r="S453" s="279">
        <v>1617.31</v>
      </c>
      <c r="T453" s="279">
        <v>1611.16</v>
      </c>
      <c r="U453" s="279">
        <v>1594.37</v>
      </c>
      <c r="V453" s="279">
        <v>1548.34</v>
      </c>
      <c r="W453" s="279">
        <v>1530.14</v>
      </c>
      <c r="X453" s="279">
        <v>1442.5</v>
      </c>
      <c r="Y453" s="279">
        <v>1345.69</v>
      </c>
    </row>
    <row r="454" spans="1:25" hidden="1" outlineLevel="1">
      <c r="A454" s="254">
        <v>21</v>
      </c>
      <c r="B454" s="279">
        <v>1117.92</v>
      </c>
      <c r="C454" s="279">
        <v>1064.25</v>
      </c>
      <c r="D454" s="279">
        <v>1062.1500000000001</v>
      </c>
      <c r="E454" s="279">
        <v>1028.4000000000001</v>
      </c>
      <c r="F454" s="279">
        <v>1054.5</v>
      </c>
      <c r="G454" s="279">
        <v>1130.53</v>
      </c>
      <c r="H454" s="279">
        <v>1333.04</v>
      </c>
      <c r="I454" s="279">
        <v>1369.35</v>
      </c>
      <c r="J454" s="279">
        <v>1475.5</v>
      </c>
      <c r="K454" s="279">
        <v>1564.66</v>
      </c>
      <c r="L454" s="279">
        <v>1583.52</v>
      </c>
      <c r="M454" s="279">
        <v>1607.98</v>
      </c>
      <c r="N454" s="279">
        <v>1570</v>
      </c>
      <c r="O454" s="279">
        <v>1586.11</v>
      </c>
      <c r="P454" s="279">
        <v>1558.28</v>
      </c>
      <c r="Q454" s="279">
        <v>1584.6</v>
      </c>
      <c r="R454" s="279">
        <v>1548.19</v>
      </c>
      <c r="S454" s="279">
        <v>1626.47</v>
      </c>
      <c r="T454" s="279">
        <v>1627.38</v>
      </c>
      <c r="U454" s="279">
        <v>1609.67</v>
      </c>
      <c r="V454" s="279">
        <v>1541.75</v>
      </c>
      <c r="W454" s="279">
        <v>1539.54</v>
      </c>
      <c r="X454" s="279">
        <v>1502.93</v>
      </c>
      <c r="Y454" s="279">
        <v>1320.16</v>
      </c>
    </row>
    <row r="455" spans="1:25" hidden="1" outlineLevel="1">
      <c r="A455" s="254">
        <v>22</v>
      </c>
      <c r="B455" s="279">
        <v>1107.55</v>
      </c>
      <c r="C455" s="279">
        <v>1054.78</v>
      </c>
      <c r="D455" s="279">
        <v>1059.74</v>
      </c>
      <c r="E455" s="279">
        <v>1039.17</v>
      </c>
      <c r="F455" s="279">
        <v>1057.03</v>
      </c>
      <c r="G455" s="279">
        <v>1158.6400000000001</v>
      </c>
      <c r="H455" s="279">
        <v>1351.02</v>
      </c>
      <c r="I455" s="279">
        <v>1428.13</v>
      </c>
      <c r="J455" s="279">
        <v>1505.38</v>
      </c>
      <c r="K455" s="279">
        <v>1537</v>
      </c>
      <c r="L455" s="279">
        <v>1534.68</v>
      </c>
      <c r="M455" s="279">
        <v>1595.66</v>
      </c>
      <c r="N455" s="279">
        <v>1547.56</v>
      </c>
      <c r="O455" s="279">
        <v>1556.84</v>
      </c>
      <c r="P455" s="279">
        <v>1526.93</v>
      </c>
      <c r="Q455" s="279">
        <v>1513.24</v>
      </c>
      <c r="R455" s="279">
        <v>1482.56</v>
      </c>
      <c r="S455" s="279">
        <v>1500.94</v>
      </c>
      <c r="T455" s="279">
        <v>1501.58</v>
      </c>
      <c r="U455" s="279">
        <v>1500.89</v>
      </c>
      <c r="V455" s="279">
        <v>1455.76</v>
      </c>
      <c r="W455" s="279">
        <v>1516.25</v>
      </c>
      <c r="X455" s="279">
        <v>1404.41</v>
      </c>
      <c r="Y455" s="279">
        <v>1215.77</v>
      </c>
    </row>
    <row r="456" spans="1:25" hidden="1" outlineLevel="1">
      <c r="A456" s="254">
        <v>23</v>
      </c>
      <c r="B456" s="279">
        <v>1158.94</v>
      </c>
      <c r="C456" s="279">
        <v>1068.67</v>
      </c>
      <c r="D456" s="279">
        <v>1048.79</v>
      </c>
      <c r="E456" s="279">
        <v>1034.42</v>
      </c>
      <c r="F456" s="279">
        <v>1036.8599999999999</v>
      </c>
      <c r="G456" s="279">
        <v>1074.6600000000001</v>
      </c>
      <c r="H456" s="279">
        <v>1191.0999999999999</v>
      </c>
      <c r="I456" s="279">
        <v>1288.94</v>
      </c>
      <c r="J456" s="279">
        <v>1353.59</v>
      </c>
      <c r="K456" s="279">
        <v>1444.3</v>
      </c>
      <c r="L456" s="279">
        <v>1508.11</v>
      </c>
      <c r="M456" s="279">
        <v>1538.6</v>
      </c>
      <c r="N456" s="279">
        <v>1534.93</v>
      </c>
      <c r="O456" s="279">
        <v>1523.89</v>
      </c>
      <c r="P456" s="279">
        <v>1501.06</v>
      </c>
      <c r="Q456" s="279">
        <v>1471.83</v>
      </c>
      <c r="R456" s="279">
        <v>1483.5</v>
      </c>
      <c r="S456" s="279">
        <v>1535.13</v>
      </c>
      <c r="T456" s="279">
        <v>1552.87</v>
      </c>
      <c r="U456" s="279">
        <v>1527.54</v>
      </c>
      <c r="V456" s="279">
        <v>1491.27</v>
      </c>
      <c r="W456" s="279">
        <v>1490.97</v>
      </c>
      <c r="X456" s="279">
        <v>1424.45</v>
      </c>
      <c r="Y456" s="279">
        <v>1322.57</v>
      </c>
    </row>
    <row r="457" spans="1:25" hidden="1" outlineLevel="1">
      <c r="A457" s="254">
        <v>24</v>
      </c>
      <c r="B457" s="279">
        <v>1357.8</v>
      </c>
      <c r="C457" s="279">
        <v>1108.27</v>
      </c>
      <c r="D457" s="279">
        <v>1086.27</v>
      </c>
      <c r="E457" s="279">
        <v>1063.77</v>
      </c>
      <c r="F457" s="279">
        <v>1075.05</v>
      </c>
      <c r="G457" s="279">
        <v>1095.1099999999999</v>
      </c>
      <c r="H457" s="279">
        <v>1126.52</v>
      </c>
      <c r="I457" s="279">
        <v>1292.28</v>
      </c>
      <c r="J457" s="279">
        <v>1374.76</v>
      </c>
      <c r="K457" s="279">
        <v>1487.65</v>
      </c>
      <c r="L457" s="279">
        <v>1538</v>
      </c>
      <c r="M457" s="279">
        <v>1564.44</v>
      </c>
      <c r="N457" s="279">
        <v>1573.71</v>
      </c>
      <c r="O457" s="279">
        <v>1556.15</v>
      </c>
      <c r="P457" s="279">
        <v>1551.42</v>
      </c>
      <c r="Q457" s="279">
        <v>1537.4</v>
      </c>
      <c r="R457" s="279">
        <v>1585.33</v>
      </c>
      <c r="S457" s="279">
        <v>1624.99</v>
      </c>
      <c r="T457" s="279">
        <v>1633.93</v>
      </c>
      <c r="U457" s="279">
        <v>1616.54</v>
      </c>
      <c r="V457" s="279">
        <v>1610.19</v>
      </c>
      <c r="W457" s="279">
        <v>1593.36</v>
      </c>
      <c r="X457" s="279">
        <v>1481.21</v>
      </c>
      <c r="Y457" s="279">
        <v>1340.75</v>
      </c>
    </row>
    <row r="458" spans="1:25" hidden="1" outlineLevel="1">
      <c r="A458" s="254">
        <v>25</v>
      </c>
      <c r="B458" s="279">
        <v>1174.57</v>
      </c>
      <c r="C458" s="279">
        <v>1090.07</v>
      </c>
      <c r="D458" s="279">
        <v>1072.54</v>
      </c>
      <c r="E458" s="279">
        <v>1077.1300000000001</v>
      </c>
      <c r="F458" s="279">
        <v>1090.76</v>
      </c>
      <c r="G458" s="279">
        <v>1288.3800000000001</v>
      </c>
      <c r="H458" s="279">
        <v>1390.28</v>
      </c>
      <c r="I458" s="279">
        <v>1463.77</v>
      </c>
      <c r="J458" s="279">
        <v>1540.73</v>
      </c>
      <c r="K458" s="279">
        <v>1563.53</v>
      </c>
      <c r="L458" s="279">
        <v>1582.69</v>
      </c>
      <c r="M458" s="279">
        <v>1621.03</v>
      </c>
      <c r="N458" s="279">
        <v>1587.27</v>
      </c>
      <c r="O458" s="279">
        <v>1602.99</v>
      </c>
      <c r="P458" s="279">
        <v>1572.39</v>
      </c>
      <c r="Q458" s="279">
        <v>1565.23</v>
      </c>
      <c r="R458" s="279">
        <v>1528.75</v>
      </c>
      <c r="S458" s="279">
        <v>1526.94</v>
      </c>
      <c r="T458" s="279">
        <v>1503.44</v>
      </c>
      <c r="U458" s="279">
        <v>1550.17</v>
      </c>
      <c r="V458" s="279">
        <v>1448.01</v>
      </c>
      <c r="W458" s="279">
        <v>1518.34</v>
      </c>
      <c r="X458" s="279">
        <v>1387.07</v>
      </c>
      <c r="Y458" s="279">
        <v>1277.75</v>
      </c>
    </row>
    <row r="459" spans="1:25" hidden="1" outlineLevel="1">
      <c r="A459" s="254">
        <v>26</v>
      </c>
      <c r="B459" s="279">
        <v>1074.4100000000001</v>
      </c>
      <c r="C459" s="279">
        <v>1040.83</v>
      </c>
      <c r="D459" s="279">
        <v>1034.1300000000001</v>
      </c>
      <c r="E459" s="279">
        <v>1026.1500000000001</v>
      </c>
      <c r="F459" s="279">
        <v>1038.58</v>
      </c>
      <c r="G459" s="279">
        <v>1150.56</v>
      </c>
      <c r="H459" s="279">
        <v>1301.8900000000001</v>
      </c>
      <c r="I459" s="279">
        <v>1332.99</v>
      </c>
      <c r="J459" s="279">
        <v>1082.5</v>
      </c>
      <c r="K459" s="279">
        <v>1432.16</v>
      </c>
      <c r="L459" s="279">
        <v>1442.9</v>
      </c>
      <c r="M459" s="279">
        <v>1448.39</v>
      </c>
      <c r="N459" s="279">
        <v>1437.42</v>
      </c>
      <c r="O459" s="279">
        <v>1459.01</v>
      </c>
      <c r="P459" s="279">
        <v>1441.81</v>
      </c>
      <c r="Q459" s="279">
        <v>1433.25</v>
      </c>
      <c r="R459" s="279">
        <v>1429.34</v>
      </c>
      <c r="S459" s="279">
        <v>1454.12</v>
      </c>
      <c r="T459" s="279">
        <v>1451.77</v>
      </c>
      <c r="U459" s="279">
        <v>1470.49</v>
      </c>
      <c r="V459" s="279">
        <v>1438.19</v>
      </c>
      <c r="W459" s="279">
        <v>1474.62</v>
      </c>
      <c r="X459" s="279">
        <v>1341.11</v>
      </c>
      <c r="Y459" s="279">
        <v>1143.04</v>
      </c>
    </row>
    <row r="460" spans="1:25" hidden="1" outlineLevel="1">
      <c r="A460" s="254">
        <v>27</v>
      </c>
      <c r="B460" s="279">
        <v>1098.6500000000001</v>
      </c>
      <c r="C460" s="279">
        <v>1042.95</v>
      </c>
      <c r="D460" s="279">
        <v>1030.18</v>
      </c>
      <c r="E460" s="279">
        <v>1031.1400000000001</v>
      </c>
      <c r="F460" s="279">
        <v>1043.92</v>
      </c>
      <c r="G460" s="279">
        <v>1130.68</v>
      </c>
      <c r="H460" s="279">
        <v>1303.58</v>
      </c>
      <c r="I460" s="279">
        <v>1320.85</v>
      </c>
      <c r="J460" s="279">
        <v>1374.68</v>
      </c>
      <c r="K460" s="279">
        <v>1402.71</v>
      </c>
      <c r="L460" s="279">
        <v>1350.77</v>
      </c>
      <c r="M460" s="279">
        <v>1412.76</v>
      </c>
      <c r="N460" s="279">
        <v>1378.19</v>
      </c>
      <c r="O460" s="279">
        <v>1384.51</v>
      </c>
      <c r="P460" s="279">
        <v>1368.69</v>
      </c>
      <c r="Q460" s="279">
        <v>1375.37</v>
      </c>
      <c r="R460" s="279">
        <v>1057.3</v>
      </c>
      <c r="S460" s="279">
        <v>1321.02</v>
      </c>
      <c r="T460" s="279">
        <v>1329.98</v>
      </c>
      <c r="U460" s="279">
        <v>1392.05</v>
      </c>
      <c r="V460" s="279">
        <v>1342.44</v>
      </c>
      <c r="W460" s="279">
        <v>1364.25</v>
      </c>
      <c r="X460" s="279">
        <v>1261.68</v>
      </c>
      <c r="Y460" s="279">
        <v>1095.72</v>
      </c>
    </row>
    <row r="461" spans="1:25" hidden="1" outlineLevel="1">
      <c r="A461" s="254">
        <v>28</v>
      </c>
      <c r="B461" s="279">
        <v>1059.06</v>
      </c>
      <c r="C461" s="279">
        <v>1023.24</v>
      </c>
      <c r="D461" s="279">
        <v>1013.17</v>
      </c>
      <c r="E461" s="279">
        <v>1010.41</v>
      </c>
      <c r="F461" s="279">
        <v>1016.2</v>
      </c>
      <c r="G461" s="279">
        <v>1124.92</v>
      </c>
      <c r="H461" s="279">
        <v>1311.81</v>
      </c>
      <c r="I461" s="279">
        <v>1359.23</v>
      </c>
      <c r="J461" s="279">
        <v>1398.63</v>
      </c>
      <c r="K461" s="279">
        <v>1439</v>
      </c>
      <c r="L461" s="279">
        <v>1450.28</v>
      </c>
      <c r="M461" s="279">
        <v>1465.76</v>
      </c>
      <c r="N461" s="279">
        <v>1447.8</v>
      </c>
      <c r="O461" s="279">
        <v>1454.08</v>
      </c>
      <c r="P461" s="279">
        <v>1462.85</v>
      </c>
      <c r="Q461" s="279">
        <v>1451.22</v>
      </c>
      <c r="R461" s="279">
        <v>1442.66</v>
      </c>
      <c r="S461" s="279">
        <v>1455.66</v>
      </c>
      <c r="T461" s="279">
        <v>1457.17</v>
      </c>
      <c r="U461" s="279">
        <v>1465.66</v>
      </c>
      <c r="V461" s="279">
        <v>1423.15</v>
      </c>
      <c r="W461" s="279">
        <v>1479.36</v>
      </c>
      <c r="X461" s="279">
        <v>1331.65</v>
      </c>
      <c r="Y461" s="279">
        <v>1093.98</v>
      </c>
    </row>
    <row r="462" spans="1:25" hidden="1" outlineLevel="1">
      <c r="A462" s="254">
        <v>29</v>
      </c>
      <c r="B462" s="279">
        <v>1088.5999999999999</v>
      </c>
      <c r="C462" s="279">
        <v>1068.21</v>
      </c>
      <c r="D462" s="279">
        <v>1047.4000000000001</v>
      </c>
      <c r="E462" s="279">
        <v>1050.6199999999999</v>
      </c>
      <c r="F462" s="279">
        <v>1066.3599999999999</v>
      </c>
      <c r="G462" s="279">
        <v>1113.1600000000001</v>
      </c>
      <c r="H462" s="279">
        <v>1284.7</v>
      </c>
      <c r="I462" s="279">
        <v>1369.26</v>
      </c>
      <c r="J462" s="279">
        <v>1461.84</v>
      </c>
      <c r="K462" s="279">
        <v>1490.76</v>
      </c>
      <c r="L462" s="279">
        <v>1492.18</v>
      </c>
      <c r="M462" s="279">
        <v>1524</v>
      </c>
      <c r="N462" s="279">
        <v>1486.05</v>
      </c>
      <c r="O462" s="279">
        <v>1498.86</v>
      </c>
      <c r="P462" s="279">
        <v>1510.5</v>
      </c>
      <c r="Q462" s="279">
        <v>1497.21</v>
      </c>
      <c r="R462" s="279">
        <v>1485.64</v>
      </c>
      <c r="S462" s="279">
        <v>1499.35</v>
      </c>
      <c r="T462" s="279">
        <v>1484.87</v>
      </c>
      <c r="U462" s="279">
        <v>1491.67</v>
      </c>
      <c r="V462" s="279">
        <v>1467.59</v>
      </c>
      <c r="W462" s="279">
        <v>1499.42</v>
      </c>
      <c r="X462" s="279">
        <v>1388.9</v>
      </c>
      <c r="Y462" s="279">
        <v>1161.17</v>
      </c>
    </row>
    <row r="463" spans="1:25" hidden="1" outlineLevel="1">
      <c r="A463" s="254">
        <v>30</v>
      </c>
      <c r="B463" s="279">
        <v>1338.17</v>
      </c>
      <c r="C463" s="279">
        <v>1126.07</v>
      </c>
      <c r="D463" s="279">
        <v>1095.07</v>
      </c>
      <c r="E463" s="279">
        <v>1081.99</v>
      </c>
      <c r="F463" s="279">
        <v>1080.43</v>
      </c>
      <c r="G463" s="279">
        <v>1088.04</v>
      </c>
      <c r="H463" s="279">
        <v>1251.1400000000001</v>
      </c>
      <c r="I463" s="279">
        <v>1296.03</v>
      </c>
      <c r="J463" s="279">
        <v>1374.06</v>
      </c>
      <c r="K463" s="279">
        <v>1429.8</v>
      </c>
      <c r="L463" s="279">
        <v>1440.77</v>
      </c>
      <c r="M463" s="279">
        <v>1449.46</v>
      </c>
      <c r="N463" s="279">
        <v>1455.29</v>
      </c>
      <c r="O463" s="279">
        <v>1474.47</v>
      </c>
      <c r="P463" s="279">
        <v>1477.09</v>
      </c>
      <c r="Q463" s="279">
        <v>1470.84</v>
      </c>
      <c r="R463" s="279">
        <v>1476.55</v>
      </c>
      <c r="S463" s="279">
        <v>1498.73</v>
      </c>
      <c r="T463" s="279">
        <v>1491.39</v>
      </c>
      <c r="U463" s="279">
        <v>1485.52</v>
      </c>
      <c r="V463" s="279">
        <v>1463.2</v>
      </c>
      <c r="W463" s="279">
        <v>1421.01</v>
      </c>
      <c r="X463" s="279">
        <v>1329.17</v>
      </c>
      <c r="Y463" s="279">
        <v>1128.8</v>
      </c>
    </row>
    <row r="464" spans="1:25" hidden="1" outlineLevel="1">
      <c r="A464" s="254">
        <v>31</v>
      </c>
      <c r="B464" s="279">
        <v>1088.5999999999999</v>
      </c>
      <c r="C464" s="279">
        <v>1040.0899999999999</v>
      </c>
      <c r="D464" s="279">
        <v>1027.19</v>
      </c>
      <c r="E464" s="279">
        <v>1023.92</v>
      </c>
      <c r="F464" s="279">
        <v>1019.6</v>
      </c>
      <c r="G464" s="279">
        <v>1024.48</v>
      </c>
      <c r="H464" s="279">
        <v>1034.9100000000001</v>
      </c>
      <c r="I464" s="279">
        <v>1057.1600000000001</v>
      </c>
      <c r="J464" s="279">
        <v>1157.04</v>
      </c>
      <c r="K464" s="279">
        <v>1270.02</v>
      </c>
      <c r="L464" s="279">
        <v>1318.22</v>
      </c>
      <c r="M464" s="279">
        <v>1316.64</v>
      </c>
      <c r="N464" s="279">
        <v>1313.64</v>
      </c>
      <c r="O464" s="279">
        <v>1342.08</v>
      </c>
      <c r="P464" s="279">
        <v>1346.66</v>
      </c>
      <c r="Q464" s="279">
        <v>1343.71</v>
      </c>
      <c r="R464" s="279">
        <v>1360.81</v>
      </c>
      <c r="S464" s="279">
        <v>1400.07</v>
      </c>
      <c r="T464" s="279">
        <v>1404.3</v>
      </c>
      <c r="U464" s="279">
        <v>1383.64</v>
      </c>
      <c r="V464" s="279">
        <v>1366.12</v>
      </c>
      <c r="W464" s="279">
        <v>1355.83</v>
      </c>
      <c r="X464" s="279">
        <v>1278.01</v>
      </c>
      <c r="Y464" s="279">
        <v>1064.54</v>
      </c>
    </row>
    <row r="465" spans="1:25" collapsed="1"/>
    <row r="466" spans="1:25" ht="15.75" thickBot="1">
      <c r="B466" s="277" t="s">
        <v>215</v>
      </c>
      <c r="N466" s="287" t="s">
        <v>330</v>
      </c>
      <c r="P466" s="277">
        <f>N466/1000</f>
        <v>837.90918000000011</v>
      </c>
    </row>
    <row r="468" spans="1:25">
      <c r="B468" s="277" t="s">
        <v>74</v>
      </c>
    </row>
    <row r="470" spans="1:25">
      <c r="B470" s="408"/>
      <c r="C470" s="408"/>
      <c r="D470" s="408"/>
      <c r="E470" s="408"/>
      <c r="F470" s="408"/>
      <c r="G470" s="408"/>
      <c r="H470" s="408"/>
      <c r="I470" s="408"/>
      <c r="J470" s="408"/>
      <c r="K470" s="408"/>
      <c r="L470" s="408"/>
      <c r="M470" s="408"/>
      <c r="N470" s="408" t="s">
        <v>30</v>
      </c>
      <c r="O470" s="408"/>
      <c r="P470" s="408"/>
      <c r="Q470" s="408"/>
      <c r="R470" s="408"/>
    </row>
    <row r="471" spans="1:25">
      <c r="A471" s="282"/>
      <c r="B471" s="408"/>
      <c r="C471" s="408"/>
      <c r="D471" s="408"/>
      <c r="E471" s="408"/>
      <c r="F471" s="408"/>
      <c r="G471" s="408"/>
      <c r="H471" s="408"/>
      <c r="I471" s="408"/>
      <c r="J471" s="408"/>
      <c r="K471" s="408"/>
      <c r="L471" s="408"/>
      <c r="M471" s="408"/>
      <c r="N471" s="283" t="s">
        <v>25</v>
      </c>
      <c r="O471" s="283" t="s">
        <v>26</v>
      </c>
      <c r="P471" s="283" t="s">
        <v>27</v>
      </c>
      <c r="Q471" s="283" t="s">
        <v>28</v>
      </c>
      <c r="R471" s="283" t="s">
        <v>29</v>
      </c>
    </row>
    <row r="472" spans="1:25">
      <c r="A472" s="271"/>
      <c r="B472" s="409" t="s">
        <v>218</v>
      </c>
      <c r="C472" s="409"/>
      <c r="D472" s="409"/>
      <c r="E472" s="409"/>
      <c r="F472" s="409"/>
      <c r="G472" s="409"/>
      <c r="H472" s="409"/>
      <c r="I472" s="409"/>
      <c r="J472" s="409"/>
      <c r="K472" s="409"/>
      <c r="L472" s="409"/>
      <c r="M472" s="409"/>
      <c r="N472" s="279">
        <v>289714.68</v>
      </c>
      <c r="O472" s="279">
        <v>289714.68</v>
      </c>
      <c r="P472" s="279">
        <v>799257.17</v>
      </c>
      <c r="Q472" s="279">
        <v>832444.08</v>
      </c>
      <c r="R472" s="279">
        <v>646630.84</v>
      </c>
    </row>
    <row r="474" spans="1:25">
      <c r="B474" s="277" t="s">
        <v>89</v>
      </c>
    </row>
    <row r="476" spans="1:25">
      <c r="B476" s="408"/>
      <c r="C476" s="408"/>
      <c r="D476" s="408"/>
      <c r="E476" s="408"/>
      <c r="F476" s="408"/>
      <c r="G476" s="408"/>
      <c r="H476" s="408"/>
      <c r="I476" s="408"/>
      <c r="J476" s="408"/>
      <c r="K476" s="408"/>
      <c r="L476" s="408"/>
      <c r="M476" s="408"/>
      <c r="N476" s="284" t="s">
        <v>322</v>
      </c>
    </row>
    <row r="477" spans="1:25" ht="29.25" customHeight="1">
      <c r="B477" s="465" t="s">
        <v>324</v>
      </c>
      <c r="C477" s="409"/>
      <c r="D477" s="409"/>
      <c r="E477" s="409"/>
      <c r="F477" s="409"/>
      <c r="G477" s="409"/>
      <c r="H477" s="409"/>
      <c r="I477" s="409"/>
      <c r="J477" s="409"/>
      <c r="K477" s="409"/>
      <c r="L477" s="409"/>
      <c r="M477" s="409"/>
      <c r="N477" s="279">
        <v>192746.05</v>
      </c>
    </row>
    <row r="479" spans="1:25" ht="57" customHeight="1">
      <c r="A479" s="399" t="s">
        <v>343</v>
      </c>
      <c r="B479" s="399"/>
      <c r="C479" s="399"/>
      <c r="D479" s="399"/>
      <c r="E479" s="399"/>
      <c r="F479" s="399"/>
      <c r="G479" s="399"/>
      <c r="H479" s="399"/>
      <c r="I479" s="399"/>
      <c r="J479" s="399"/>
      <c r="K479" s="399"/>
      <c r="L479" s="399"/>
      <c r="M479" s="399"/>
      <c r="N479" s="399"/>
      <c r="O479" s="399"/>
      <c r="P479" s="399"/>
      <c r="Q479" s="399"/>
      <c r="R479" s="399"/>
      <c r="S479" s="399"/>
      <c r="T479" s="399"/>
      <c r="U479" s="399"/>
      <c r="V479" s="399"/>
      <c r="W479" s="399"/>
      <c r="X479" s="399"/>
      <c r="Y479" s="399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6" t="s">
        <v>209</v>
      </c>
      <c r="B481" s="468" t="s">
        <v>336</v>
      </c>
      <c r="C481" s="468"/>
      <c r="D481" s="468"/>
      <c r="E481" s="468"/>
      <c r="F481" s="468"/>
      <c r="G481" s="468"/>
      <c r="H481" s="468"/>
      <c r="I481" s="468"/>
      <c r="J481" s="468"/>
      <c r="K481" s="468"/>
      <c r="L481" s="468"/>
      <c r="M481" s="468"/>
      <c r="N481" s="468"/>
      <c r="O481" s="468"/>
      <c r="P481" s="468"/>
      <c r="Q481" s="468"/>
      <c r="R481" s="468"/>
      <c r="S481" s="468"/>
      <c r="T481" s="468"/>
      <c r="U481" s="468"/>
      <c r="V481" s="468"/>
      <c r="W481" s="468"/>
      <c r="X481" s="468"/>
      <c r="Y481" s="468"/>
    </row>
    <row r="482" spans="1:25" ht="30" hidden="1" outlineLevel="1">
      <c r="A482" s="426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1109.6099999999999</v>
      </c>
      <c r="C483" s="279">
        <v>996.88</v>
      </c>
      <c r="D483" s="279">
        <v>999.19</v>
      </c>
      <c r="E483" s="279">
        <v>976.19</v>
      </c>
      <c r="F483" s="279">
        <v>945.22</v>
      </c>
      <c r="G483" s="279">
        <v>939.24</v>
      </c>
      <c r="H483" s="279">
        <v>937.32</v>
      </c>
      <c r="I483" s="279">
        <v>938.63</v>
      </c>
      <c r="J483" s="279">
        <v>920.74</v>
      </c>
      <c r="K483" s="279">
        <v>882.13</v>
      </c>
      <c r="L483" s="279">
        <v>921.88</v>
      </c>
      <c r="M483" s="279">
        <v>939.99</v>
      </c>
      <c r="N483" s="279">
        <v>973.22</v>
      </c>
      <c r="O483" s="279">
        <v>981.2</v>
      </c>
      <c r="P483" s="279">
        <v>985.57</v>
      </c>
      <c r="Q483" s="279">
        <v>993.29</v>
      </c>
      <c r="R483" s="279">
        <v>1006.78</v>
      </c>
      <c r="S483" s="279">
        <v>1021.07</v>
      </c>
      <c r="T483" s="279">
        <v>1022.17</v>
      </c>
      <c r="U483" s="279">
        <v>1017.85</v>
      </c>
      <c r="V483" s="279">
        <v>1007.46</v>
      </c>
      <c r="W483" s="279">
        <v>1003.04</v>
      </c>
      <c r="X483" s="279">
        <v>995.39</v>
      </c>
      <c r="Y483" s="279">
        <v>961.69</v>
      </c>
    </row>
    <row r="484" spans="1:25" hidden="1" outlineLevel="1">
      <c r="A484" s="254">
        <v>2</v>
      </c>
      <c r="B484" s="279">
        <v>989.79</v>
      </c>
      <c r="C484" s="279">
        <v>951.66</v>
      </c>
      <c r="D484" s="279">
        <v>920.2</v>
      </c>
      <c r="E484" s="279">
        <v>906.06</v>
      </c>
      <c r="F484" s="279">
        <v>904.82</v>
      </c>
      <c r="G484" s="279">
        <v>929.88</v>
      </c>
      <c r="H484" s="279">
        <v>957.04</v>
      </c>
      <c r="I484" s="279">
        <v>956.76</v>
      </c>
      <c r="J484" s="279">
        <v>979.22</v>
      </c>
      <c r="K484" s="279">
        <v>1130.52</v>
      </c>
      <c r="L484" s="279">
        <v>1237.3699999999999</v>
      </c>
      <c r="M484" s="279">
        <v>1279.6500000000001</v>
      </c>
      <c r="N484" s="279">
        <v>1280.6500000000001</v>
      </c>
      <c r="O484" s="279">
        <v>1269.96</v>
      </c>
      <c r="P484" s="279">
        <v>1262.3900000000001</v>
      </c>
      <c r="Q484" s="279">
        <v>1249.92</v>
      </c>
      <c r="R484" s="279">
        <v>1275.6300000000001</v>
      </c>
      <c r="S484" s="279">
        <v>1289.31</v>
      </c>
      <c r="T484" s="279">
        <v>1285.79</v>
      </c>
      <c r="U484" s="279">
        <v>1267.9000000000001</v>
      </c>
      <c r="V484" s="279">
        <v>1278.79</v>
      </c>
      <c r="W484" s="279">
        <v>1264.79</v>
      </c>
      <c r="X484" s="279">
        <v>1206.3599999999999</v>
      </c>
      <c r="Y484" s="279">
        <v>987.17</v>
      </c>
    </row>
    <row r="485" spans="1:25" hidden="1" outlineLevel="1">
      <c r="A485" s="254">
        <v>3</v>
      </c>
      <c r="B485" s="279">
        <v>981.13</v>
      </c>
      <c r="C485" s="279">
        <v>923.26</v>
      </c>
      <c r="D485" s="279">
        <v>930.03</v>
      </c>
      <c r="E485" s="279">
        <v>922.5</v>
      </c>
      <c r="F485" s="279">
        <v>920.51</v>
      </c>
      <c r="G485" s="279">
        <v>927.4</v>
      </c>
      <c r="H485" s="279">
        <v>963.12</v>
      </c>
      <c r="I485" s="279">
        <v>982.13</v>
      </c>
      <c r="J485" s="279">
        <v>1114.7</v>
      </c>
      <c r="K485" s="279">
        <v>1256.53</v>
      </c>
      <c r="L485" s="279">
        <v>1328.76</v>
      </c>
      <c r="M485" s="279">
        <v>1364.38</v>
      </c>
      <c r="N485" s="279">
        <v>1345.6</v>
      </c>
      <c r="O485" s="279">
        <v>1338.73</v>
      </c>
      <c r="P485" s="279">
        <v>1356.31</v>
      </c>
      <c r="Q485" s="279">
        <v>1334.88</v>
      </c>
      <c r="R485" s="279">
        <v>1362.16</v>
      </c>
      <c r="S485" s="279">
        <v>1397.04</v>
      </c>
      <c r="T485" s="279">
        <v>1380.19</v>
      </c>
      <c r="U485" s="279">
        <v>1357.36</v>
      </c>
      <c r="V485" s="279">
        <v>1340.85</v>
      </c>
      <c r="W485" s="279">
        <v>1311.78</v>
      </c>
      <c r="X485" s="279">
        <v>1230.2</v>
      </c>
      <c r="Y485" s="279">
        <v>1025.57</v>
      </c>
    </row>
    <row r="486" spans="1:25" hidden="1" outlineLevel="1">
      <c r="A486" s="254">
        <v>4</v>
      </c>
      <c r="B486" s="279">
        <v>1032.9100000000001</v>
      </c>
      <c r="C486" s="279">
        <v>979.23</v>
      </c>
      <c r="D486" s="279">
        <v>965.34</v>
      </c>
      <c r="E486" s="279">
        <v>954.64</v>
      </c>
      <c r="F486" s="279">
        <v>946.85</v>
      </c>
      <c r="G486" s="279">
        <v>960.66</v>
      </c>
      <c r="H486" s="279">
        <v>1000.76</v>
      </c>
      <c r="I486" s="279">
        <v>1019.95</v>
      </c>
      <c r="J486" s="279">
        <v>1203.25</v>
      </c>
      <c r="K486" s="279">
        <v>1337.25</v>
      </c>
      <c r="L486" s="279">
        <v>1380.56</v>
      </c>
      <c r="M486" s="279">
        <v>1423.7</v>
      </c>
      <c r="N486" s="279">
        <v>1402.72</v>
      </c>
      <c r="O486" s="279">
        <v>1395.7</v>
      </c>
      <c r="P486" s="279">
        <v>1406.16</v>
      </c>
      <c r="Q486" s="279">
        <v>1404.67</v>
      </c>
      <c r="R486" s="279">
        <v>1408.21</v>
      </c>
      <c r="S486" s="279">
        <v>1429.66</v>
      </c>
      <c r="T486" s="279">
        <v>1414.46</v>
      </c>
      <c r="U486" s="279">
        <v>1412.35</v>
      </c>
      <c r="V486" s="279">
        <v>1376.68</v>
      </c>
      <c r="W486" s="279">
        <v>1346.03</v>
      </c>
      <c r="X486" s="279">
        <v>1249.81</v>
      </c>
      <c r="Y486" s="279">
        <v>1018.33</v>
      </c>
    </row>
    <row r="487" spans="1:25" hidden="1" outlineLevel="1">
      <c r="A487" s="254">
        <v>5</v>
      </c>
      <c r="B487" s="279">
        <v>1078.6099999999999</v>
      </c>
      <c r="C487" s="279">
        <v>977.96</v>
      </c>
      <c r="D487" s="279">
        <v>958.53</v>
      </c>
      <c r="E487" s="279">
        <v>945.34</v>
      </c>
      <c r="F487" s="279">
        <v>939.2</v>
      </c>
      <c r="G487" s="279">
        <v>964.8</v>
      </c>
      <c r="H487" s="279">
        <v>1015.28</v>
      </c>
      <c r="I487" s="279">
        <v>1050.0999999999999</v>
      </c>
      <c r="J487" s="279">
        <v>1225.21</v>
      </c>
      <c r="K487" s="279">
        <v>1323.93</v>
      </c>
      <c r="L487" s="279">
        <v>1354.84</v>
      </c>
      <c r="M487" s="279">
        <v>1399.33</v>
      </c>
      <c r="N487" s="279">
        <v>1389.37</v>
      </c>
      <c r="O487" s="279">
        <v>1373.44</v>
      </c>
      <c r="P487" s="279">
        <v>1387.06</v>
      </c>
      <c r="Q487" s="279">
        <v>1369.14</v>
      </c>
      <c r="R487" s="279">
        <v>1391.92</v>
      </c>
      <c r="S487" s="279">
        <v>1455.31</v>
      </c>
      <c r="T487" s="279">
        <v>1410.59</v>
      </c>
      <c r="U487" s="279">
        <v>1405.78</v>
      </c>
      <c r="V487" s="279">
        <v>1377.25</v>
      </c>
      <c r="W487" s="279">
        <v>1338.09</v>
      </c>
      <c r="X487" s="279">
        <v>1265.8</v>
      </c>
      <c r="Y487" s="279">
        <v>1043.54</v>
      </c>
    </row>
    <row r="488" spans="1:25" hidden="1" outlineLevel="1">
      <c r="A488" s="254">
        <v>6</v>
      </c>
      <c r="B488" s="279">
        <v>1000.21</v>
      </c>
      <c r="C488" s="279">
        <v>927.16</v>
      </c>
      <c r="D488" s="279">
        <v>911.08</v>
      </c>
      <c r="E488" s="279">
        <v>903.96</v>
      </c>
      <c r="F488" s="279">
        <v>899.73</v>
      </c>
      <c r="G488" s="279">
        <v>925.25</v>
      </c>
      <c r="H488" s="279">
        <v>980.9</v>
      </c>
      <c r="I488" s="279">
        <v>989.65</v>
      </c>
      <c r="J488" s="279">
        <v>1090.42</v>
      </c>
      <c r="K488" s="279">
        <v>1243.7</v>
      </c>
      <c r="L488" s="279">
        <v>1304.1500000000001</v>
      </c>
      <c r="M488" s="279">
        <v>1334.88</v>
      </c>
      <c r="N488" s="279">
        <v>1334.51</v>
      </c>
      <c r="O488" s="279">
        <v>1326.98</v>
      </c>
      <c r="P488" s="279">
        <v>1346.45</v>
      </c>
      <c r="Q488" s="279">
        <v>1330.65</v>
      </c>
      <c r="R488" s="279">
        <v>1360.27</v>
      </c>
      <c r="S488" s="279">
        <v>1385.87</v>
      </c>
      <c r="T488" s="279">
        <v>1351.64</v>
      </c>
      <c r="U488" s="279">
        <v>1343.03</v>
      </c>
      <c r="V488" s="279">
        <v>1335.5</v>
      </c>
      <c r="W488" s="279">
        <v>1298.6099999999999</v>
      </c>
      <c r="X488" s="279">
        <v>1188.98</v>
      </c>
      <c r="Y488" s="279">
        <v>992.13</v>
      </c>
    </row>
    <row r="489" spans="1:25" hidden="1" outlineLevel="1">
      <c r="A489" s="254">
        <v>7</v>
      </c>
      <c r="B489" s="279">
        <v>948.62</v>
      </c>
      <c r="C489" s="279">
        <v>900.93</v>
      </c>
      <c r="D489" s="279">
        <v>882.97</v>
      </c>
      <c r="E489" s="279">
        <v>877.89</v>
      </c>
      <c r="F489" s="279">
        <v>879.43</v>
      </c>
      <c r="G489" s="279">
        <v>901.44</v>
      </c>
      <c r="H489" s="279">
        <v>939.63</v>
      </c>
      <c r="I489" s="279">
        <v>942.73</v>
      </c>
      <c r="J489" s="279">
        <v>950.83</v>
      </c>
      <c r="K489" s="279">
        <v>976.82</v>
      </c>
      <c r="L489" s="279">
        <v>1001.43</v>
      </c>
      <c r="M489" s="279">
        <v>1010.74</v>
      </c>
      <c r="N489" s="279">
        <v>1001.57</v>
      </c>
      <c r="O489" s="279">
        <v>1002.85</v>
      </c>
      <c r="P489" s="279">
        <v>1008.03</v>
      </c>
      <c r="Q489" s="279">
        <v>990.7</v>
      </c>
      <c r="R489" s="279">
        <v>1016.92</v>
      </c>
      <c r="S489" s="279">
        <v>1046.8499999999999</v>
      </c>
      <c r="T489" s="279">
        <v>1033.45</v>
      </c>
      <c r="U489" s="279">
        <v>1041.21</v>
      </c>
      <c r="V489" s="279">
        <v>1025.8599999999999</v>
      </c>
      <c r="W489" s="279">
        <v>1016.83</v>
      </c>
      <c r="X489" s="279">
        <v>1001.21</v>
      </c>
      <c r="Y489" s="279">
        <v>954.82</v>
      </c>
    </row>
    <row r="490" spans="1:25" hidden="1" outlineLevel="1">
      <c r="A490" s="254">
        <v>8</v>
      </c>
      <c r="B490" s="279">
        <v>931.58</v>
      </c>
      <c r="C490" s="279">
        <v>884.79</v>
      </c>
      <c r="D490" s="279">
        <v>866.22</v>
      </c>
      <c r="E490" s="279">
        <v>838.04</v>
      </c>
      <c r="F490" s="279">
        <v>839.94</v>
      </c>
      <c r="G490" s="279">
        <v>877.33</v>
      </c>
      <c r="H490" s="279">
        <v>934.49</v>
      </c>
      <c r="I490" s="279">
        <v>937.23</v>
      </c>
      <c r="J490" s="279">
        <v>954.9</v>
      </c>
      <c r="K490" s="279">
        <v>1167.24</v>
      </c>
      <c r="L490" s="279">
        <v>1216.9100000000001</v>
      </c>
      <c r="M490" s="279">
        <v>1235.8599999999999</v>
      </c>
      <c r="N490" s="279">
        <v>1235.3699999999999</v>
      </c>
      <c r="O490" s="279">
        <v>1208.1400000000001</v>
      </c>
      <c r="P490" s="279">
        <v>1233.3699999999999</v>
      </c>
      <c r="Q490" s="279">
        <v>1227.0999999999999</v>
      </c>
      <c r="R490" s="279">
        <v>1227.56</v>
      </c>
      <c r="S490" s="279">
        <v>1248.57</v>
      </c>
      <c r="T490" s="279">
        <v>1265.94</v>
      </c>
      <c r="U490" s="279">
        <v>1258.6199999999999</v>
      </c>
      <c r="V490" s="279">
        <v>1245.01</v>
      </c>
      <c r="W490" s="279">
        <v>1229.8599999999999</v>
      </c>
      <c r="X490" s="279">
        <v>1038.94</v>
      </c>
      <c r="Y490" s="279">
        <v>954.84</v>
      </c>
    </row>
    <row r="491" spans="1:25" hidden="1" outlineLevel="1">
      <c r="A491" s="254">
        <v>9</v>
      </c>
      <c r="B491" s="279">
        <v>947.49</v>
      </c>
      <c r="C491" s="279">
        <v>896</v>
      </c>
      <c r="D491" s="279">
        <v>884.81</v>
      </c>
      <c r="E491" s="279">
        <v>870.7</v>
      </c>
      <c r="F491" s="279">
        <v>865.9</v>
      </c>
      <c r="G491" s="279">
        <v>889.66</v>
      </c>
      <c r="H491" s="279">
        <v>936.99</v>
      </c>
      <c r="I491" s="279">
        <v>960.71</v>
      </c>
      <c r="J491" s="279">
        <v>996.18</v>
      </c>
      <c r="K491" s="279">
        <v>1212.99</v>
      </c>
      <c r="L491" s="279">
        <v>1295.6099999999999</v>
      </c>
      <c r="M491" s="279">
        <v>1359.63</v>
      </c>
      <c r="N491" s="279">
        <v>1373.12</v>
      </c>
      <c r="O491" s="279">
        <v>1361.07</v>
      </c>
      <c r="P491" s="279">
        <v>1363.63</v>
      </c>
      <c r="Q491" s="279">
        <v>1365.71</v>
      </c>
      <c r="R491" s="279">
        <v>1357.63</v>
      </c>
      <c r="S491" s="279">
        <v>1368.5</v>
      </c>
      <c r="T491" s="279">
        <v>1376.62</v>
      </c>
      <c r="U491" s="279">
        <v>1376.15</v>
      </c>
      <c r="V491" s="279">
        <v>1358.27</v>
      </c>
      <c r="W491" s="279">
        <v>1342.68</v>
      </c>
      <c r="X491" s="279">
        <v>1305.5</v>
      </c>
      <c r="Y491" s="279">
        <v>1077.01</v>
      </c>
    </row>
    <row r="492" spans="1:25" hidden="1" outlineLevel="1">
      <c r="A492" s="254">
        <v>10</v>
      </c>
      <c r="B492" s="279">
        <v>1008.72</v>
      </c>
      <c r="C492" s="279">
        <v>940.34</v>
      </c>
      <c r="D492" s="279">
        <v>921.39</v>
      </c>
      <c r="E492" s="279">
        <v>911</v>
      </c>
      <c r="F492" s="279">
        <v>910.37</v>
      </c>
      <c r="G492" s="279">
        <v>928.93</v>
      </c>
      <c r="H492" s="279">
        <v>972.47</v>
      </c>
      <c r="I492" s="279">
        <v>1005.24</v>
      </c>
      <c r="J492" s="279">
        <v>1054.28</v>
      </c>
      <c r="K492" s="279">
        <v>1264.08</v>
      </c>
      <c r="L492" s="279">
        <v>1339.89</v>
      </c>
      <c r="M492" s="279">
        <v>1367.53</v>
      </c>
      <c r="N492" s="279">
        <v>1370.4</v>
      </c>
      <c r="O492" s="279">
        <v>1375.38</v>
      </c>
      <c r="P492" s="279">
        <v>1386.93</v>
      </c>
      <c r="Q492" s="279">
        <v>1387.39</v>
      </c>
      <c r="R492" s="279">
        <v>1412.47</v>
      </c>
      <c r="S492" s="279">
        <v>1441.12</v>
      </c>
      <c r="T492" s="279">
        <v>1453.78</v>
      </c>
      <c r="U492" s="279">
        <v>1442.03</v>
      </c>
      <c r="V492" s="279">
        <v>1435.82</v>
      </c>
      <c r="W492" s="279">
        <v>1423.94</v>
      </c>
      <c r="X492" s="279">
        <v>1370.09</v>
      </c>
      <c r="Y492" s="279">
        <v>1225.49</v>
      </c>
    </row>
    <row r="493" spans="1:25" hidden="1" outlineLevel="1">
      <c r="A493" s="254">
        <v>11</v>
      </c>
      <c r="B493" s="279">
        <v>994.07</v>
      </c>
      <c r="C493" s="279">
        <v>938.37</v>
      </c>
      <c r="D493" s="279">
        <v>920.82</v>
      </c>
      <c r="E493" s="279">
        <v>905.07</v>
      </c>
      <c r="F493" s="279">
        <v>910.29</v>
      </c>
      <c r="G493" s="279">
        <v>965.35</v>
      </c>
      <c r="H493" s="279">
        <v>1083.1400000000001</v>
      </c>
      <c r="I493" s="279">
        <v>1257.19</v>
      </c>
      <c r="J493" s="279">
        <v>1334.87</v>
      </c>
      <c r="K493" s="279">
        <v>1421.08</v>
      </c>
      <c r="L493" s="279">
        <v>1444.63</v>
      </c>
      <c r="M493" s="279">
        <v>1448.76</v>
      </c>
      <c r="N493" s="279">
        <v>1419.92</v>
      </c>
      <c r="O493" s="279">
        <v>1401.82</v>
      </c>
      <c r="P493" s="279">
        <v>1382.85</v>
      </c>
      <c r="Q493" s="279">
        <v>1389.29</v>
      </c>
      <c r="R493" s="279">
        <v>1407.76</v>
      </c>
      <c r="S493" s="279">
        <v>1447.16</v>
      </c>
      <c r="T493" s="279">
        <v>1422.33</v>
      </c>
      <c r="U493" s="279">
        <v>1386.04</v>
      </c>
      <c r="V493" s="279">
        <v>1341.7</v>
      </c>
      <c r="W493" s="279">
        <v>1382.58</v>
      </c>
      <c r="X493" s="279">
        <v>1287.3</v>
      </c>
      <c r="Y493" s="279">
        <v>1012.34</v>
      </c>
    </row>
    <row r="494" spans="1:25" hidden="1" outlineLevel="1">
      <c r="A494" s="254">
        <v>12</v>
      </c>
      <c r="B494" s="279">
        <v>907.03</v>
      </c>
      <c r="C494" s="279">
        <v>802.67</v>
      </c>
      <c r="D494" s="279">
        <v>828.55</v>
      </c>
      <c r="E494" s="279">
        <v>799.08</v>
      </c>
      <c r="F494" s="279">
        <v>862.84</v>
      </c>
      <c r="G494" s="279">
        <v>933.25</v>
      </c>
      <c r="H494" s="279">
        <v>1031.0999999999999</v>
      </c>
      <c r="I494" s="279">
        <v>1175.26</v>
      </c>
      <c r="J494" s="279">
        <v>1255.1199999999999</v>
      </c>
      <c r="K494" s="279">
        <v>1349.01</v>
      </c>
      <c r="L494" s="279">
        <v>1375.51</v>
      </c>
      <c r="M494" s="279">
        <v>1373.83</v>
      </c>
      <c r="N494" s="279">
        <v>1350.74</v>
      </c>
      <c r="O494" s="279">
        <v>1339.11</v>
      </c>
      <c r="P494" s="279">
        <v>1317.34</v>
      </c>
      <c r="Q494" s="279">
        <v>1312.82</v>
      </c>
      <c r="R494" s="279">
        <v>1347.6</v>
      </c>
      <c r="S494" s="279">
        <v>1361.03</v>
      </c>
      <c r="T494" s="279">
        <v>1347.38</v>
      </c>
      <c r="U494" s="279">
        <v>1330.05</v>
      </c>
      <c r="V494" s="279">
        <v>1300.23</v>
      </c>
      <c r="W494" s="279">
        <v>1414.73</v>
      </c>
      <c r="X494" s="279">
        <v>1388.7</v>
      </c>
      <c r="Y494" s="279">
        <v>995.74</v>
      </c>
    </row>
    <row r="495" spans="1:25" hidden="1" outlineLevel="1">
      <c r="A495" s="254">
        <v>13</v>
      </c>
      <c r="B495" s="279">
        <v>907.73</v>
      </c>
      <c r="C495" s="279">
        <v>808.53</v>
      </c>
      <c r="D495" s="279">
        <v>826.93</v>
      </c>
      <c r="E495" s="279">
        <v>811.06</v>
      </c>
      <c r="F495" s="279">
        <v>853.21</v>
      </c>
      <c r="G495" s="279">
        <v>938.42</v>
      </c>
      <c r="H495" s="279">
        <v>1028.33</v>
      </c>
      <c r="I495" s="279">
        <v>1156.6500000000001</v>
      </c>
      <c r="J495" s="279">
        <v>1212.1500000000001</v>
      </c>
      <c r="K495" s="279">
        <v>1266.96</v>
      </c>
      <c r="L495" s="279">
        <v>1281.2</v>
      </c>
      <c r="M495" s="279">
        <v>1254.6600000000001</v>
      </c>
      <c r="N495" s="279">
        <v>1249.3599999999999</v>
      </c>
      <c r="O495" s="279">
        <v>1303.1500000000001</v>
      </c>
      <c r="P495" s="279">
        <v>1238.69</v>
      </c>
      <c r="Q495" s="279">
        <v>1217.48</v>
      </c>
      <c r="R495" s="279">
        <v>1308.83</v>
      </c>
      <c r="S495" s="279">
        <v>1310.0999999999999</v>
      </c>
      <c r="T495" s="279">
        <v>1317.74</v>
      </c>
      <c r="U495" s="279">
        <v>1313.44</v>
      </c>
      <c r="V495" s="279">
        <v>1240.6099999999999</v>
      </c>
      <c r="W495" s="279">
        <v>1371.54</v>
      </c>
      <c r="X495" s="279">
        <v>1220.26</v>
      </c>
      <c r="Y495" s="279">
        <v>934.38</v>
      </c>
    </row>
    <row r="496" spans="1:25" hidden="1" outlineLevel="1">
      <c r="A496" s="254">
        <v>14</v>
      </c>
      <c r="B496" s="279">
        <v>951.65</v>
      </c>
      <c r="C496" s="279">
        <v>841.6</v>
      </c>
      <c r="D496" s="279">
        <v>825.45</v>
      </c>
      <c r="E496" s="279">
        <v>838.5</v>
      </c>
      <c r="F496" s="279">
        <v>871.65</v>
      </c>
      <c r="G496" s="279">
        <v>956.28</v>
      </c>
      <c r="H496" s="279">
        <v>1192.56</v>
      </c>
      <c r="I496" s="279">
        <v>1231.8399999999999</v>
      </c>
      <c r="J496" s="279">
        <v>1392.68</v>
      </c>
      <c r="K496" s="279">
        <v>1530.98</v>
      </c>
      <c r="L496" s="279">
        <v>1553.33</v>
      </c>
      <c r="M496" s="279">
        <v>1548.53</v>
      </c>
      <c r="N496" s="279">
        <v>1537.41</v>
      </c>
      <c r="O496" s="279">
        <v>1535.22</v>
      </c>
      <c r="P496" s="279">
        <v>1553.53</v>
      </c>
      <c r="Q496" s="279">
        <v>1527.17</v>
      </c>
      <c r="R496" s="279">
        <v>1525.34</v>
      </c>
      <c r="S496" s="279">
        <v>1557.3</v>
      </c>
      <c r="T496" s="279">
        <v>1546.94</v>
      </c>
      <c r="U496" s="279">
        <v>1536.88</v>
      </c>
      <c r="V496" s="279">
        <v>1519.98</v>
      </c>
      <c r="W496" s="279">
        <v>1422.17</v>
      </c>
      <c r="X496" s="279">
        <v>1330.66</v>
      </c>
      <c r="Y496" s="279">
        <v>1056.29</v>
      </c>
    </row>
    <row r="497" spans="1:25" hidden="1" outlineLevel="1">
      <c r="A497" s="254">
        <v>15</v>
      </c>
      <c r="B497" s="279">
        <v>997.32</v>
      </c>
      <c r="C497" s="279">
        <v>930.59</v>
      </c>
      <c r="D497" s="279">
        <v>871.72</v>
      </c>
      <c r="E497" s="279">
        <v>848.62</v>
      </c>
      <c r="F497" s="279">
        <v>915.71</v>
      </c>
      <c r="G497" s="279">
        <v>983.14</v>
      </c>
      <c r="H497" s="279">
        <v>1260.8900000000001</v>
      </c>
      <c r="I497" s="279">
        <v>1354.04</v>
      </c>
      <c r="J497" s="279">
        <v>1517.25</v>
      </c>
      <c r="K497" s="279">
        <v>1599.49</v>
      </c>
      <c r="L497" s="279">
        <v>1606.73</v>
      </c>
      <c r="M497" s="279">
        <v>1606.05</v>
      </c>
      <c r="N497" s="279">
        <v>1584.28</v>
      </c>
      <c r="O497" s="279">
        <v>1598.54</v>
      </c>
      <c r="P497" s="279">
        <v>1588.63</v>
      </c>
      <c r="Q497" s="279">
        <v>1594.34</v>
      </c>
      <c r="R497" s="279">
        <v>1591.3</v>
      </c>
      <c r="S497" s="279">
        <v>1637.53</v>
      </c>
      <c r="T497" s="279">
        <v>1594.15</v>
      </c>
      <c r="U497" s="279">
        <v>1582.56</v>
      </c>
      <c r="V497" s="279">
        <v>1566.68</v>
      </c>
      <c r="W497" s="279">
        <v>1561.23</v>
      </c>
      <c r="X497" s="279">
        <v>1426.9</v>
      </c>
      <c r="Y497" s="279">
        <v>1241.93</v>
      </c>
    </row>
    <row r="498" spans="1:25" hidden="1" outlineLevel="1">
      <c r="A498" s="254">
        <v>16</v>
      </c>
      <c r="B498" s="279">
        <v>1117.3699999999999</v>
      </c>
      <c r="C498" s="279">
        <v>1017.8</v>
      </c>
      <c r="D498" s="279">
        <v>971.33</v>
      </c>
      <c r="E498" s="279">
        <v>968.7</v>
      </c>
      <c r="F498" s="279">
        <v>967.31</v>
      </c>
      <c r="G498" s="279">
        <v>1031.18</v>
      </c>
      <c r="H498" s="279">
        <v>1217.33</v>
      </c>
      <c r="I498" s="279">
        <v>1262.58</v>
      </c>
      <c r="J498" s="279">
        <v>1342.88</v>
      </c>
      <c r="K498" s="279">
        <v>1446.58</v>
      </c>
      <c r="L498" s="279">
        <v>1522.6</v>
      </c>
      <c r="M498" s="279">
        <v>1542.14</v>
      </c>
      <c r="N498" s="279">
        <v>1532.89</v>
      </c>
      <c r="O498" s="279">
        <v>1528.66</v>
      </c>
      <c r="P498" s="279">
        <v>1533.66</v>
      </c>
      <c r="Q498" s="279">
        <v>1534.77</v>
      </c>
      <c r="R498" s="279">
        <v>1559.85</v>
      </c>
      <c r="S498" s="279">
        <v>1571.82</v>
      </c>
      <c r="T498" s="279">
        <v>1565.43</v>
      </c>
      <c r="U498" s="279">
        <v>1545.78</v>
      </c>
      <c r="V498" s="279">
        <v>1546.91</v>
      </c>
      <c r="W498" s="279">
        <v>1526.39</v>
      </c>
      <c r="X498" s="279">
        <v>1359.04</v>
      </c>
      <c r="Y498" s="279">
        <v>1129.46</v>
      </c>
    </row>
    <row r="499" spans="1:25" hidden="1" outlineLevel="1">
      <c r="A499" s="254">
        <v>17</v>
      </c>
      <c r="B499" s="279">
        <v>1045.6199999999999</v>
      </c>
      <c r="C499" s="279">
        <v>960.76</v>
      </c>
      <c r="D499" s="279">
        <v>939.67</v>
      </c>
      <c r="E499" s="279">
        <v>913.27</v>
      </c>
      <c r="F499" s="279">
        <v>908.85</v>
      </c>
      <c r="G499" s="279">
        <v>938.53</v>
      </c>
      <c r="H499" s="279">
        <v>974.54</v>
      </c>
      <c r="I499" s="279">
        <v>999.01</v>
      </c>
      <c r="J499" s="279">
        <v>1112.82</v>
      </c>
      <c r="K499" s="279">
        <v>1291.6199999999999</v>
      </c>
      <c r="L499" s="279">
        <v>1338.85</v>
      </c>
      <c r="M499" s="279">
        <v>1377.63</v>
      </c>
      <c r="N499" s="279">
        <v>1394.19</v>
      </c>
      <c r="O499" s="279">
        <v>1388.17</v>
      </c>
      <c r="P499" s="279">
        <v>1378.09</v>
      </c>
      <c r="Q499" s="279">
        <v>1400.28</v>
      </c>
      <c r="R499" s="279">
        <v>1460.55</v>
      </c>
      <c r="S499" s="279">
        <v>1525.09</v>
      </c>
      <c r="T499" s="279">
        <v>1543.04</v>
      </c>
      <c r="U499" s="279">
        <v>1511.85</v>
      </c>
      <c r="V499" s="279">
        <v>1471.96</v>
      </c>
      <c r="W499" s="279">
        <v>1425.8</v>
      </c>
      <c r="X499" s="279">
        <v>1339.87</v>
      </c>
      <c r="Y499" s="279">
        <v>1088.17</v>
      </c>
    </row>
    <row r="500" spans="1:25" hidden="1" outlineLevel="1">
      <c r="A500" s="254">
        <v>18</v>
      </c>
      <c r="B500" s="279">
        <v>991.75</v>
      </c>
      <c r="C500" s="279">
        <v>930.12</v>
      </c>
      <c r="D500" s="279">
        <v>889.45</v>
      </c>
      <c r="E500" s="279">
        <v>892.38</v>
      </c>
      <c r="F500" s="279">
        <v>916.81</v>
      </c>
      <c r="G500" s="279">
        <v>1017.79</v>
      </c>
      <c r="H500" s="279">
        <v>1259.3599999999999</v>
      </c>
      <c r="I500" s="279">
        <v>1359.87</v>
      </c>
      <c r="J500" s="279">
        <v>1506.46</v>
      </c>
      <c r="K500" s="279">
        <v>1581.63</v>
      </c>
      <c r="L500" s="279">
        <v>1608.93</v>
      </c>
      <c r="M500" s="279">
        <v>1612.08</v>
      </c>
      <c r="N500" s="279">
        <v>1593.8</v>
      </c>
      <c r="O500" s="279">
        <v>1587.84</v>
      </c>
      <c r="P500" s="279">
        <v>1558.71</v>
      </c>
      <c r="Q500" s="279">
        <v>1575.84</v>
      </c>
      <c r="R500" s="279">
        <v>1583.52</v>
      </c>
      <c r="S500" s="279">
        <v>1639</v>
      </c>
      <c r="T500" s="279">
        <v>1624.66</v>
      </c>
      <c r="U500" s="279">
        <v>1572.4</v>
      </c>
      <c r="V500" s="279">
        <v>1475.54</v>
      </c>
      <c r="W500" s="279">
        <v>1472.94</v>
      </c>
      <c r="X500" s="279">
        <v>1373.48</v>
      </c>
      <c r="Y500" s="279">
        <v>1130.57</v>
      </c>
    </row>
    <row r="501" spans="1:25" hidden="1" outlineLevel="1">
      <c r="A501" s="254">
        <v>19</v>
      </c>
      <c r="B501" s="279">
        <v>968.42</v>
      </c>
      <c r="C501" s="279">
        <v>933.81</v>
      </c>
      <c r="D501" s="279">
        <v>912.83</v>
      </c>
      <c r="E501" s="279">
        <v>909.18</v>
      </c>
      <c r="F501" s="279">
        <v>932.5</v>
      </c>
      <c r="G501" s="279">
        <v>1019.19</v>
      </c>
      <c r="H501" s="279">
        <v>1228.0899999999999</v>
      </c>
      <c r="I501" s="279">
        <v>1271.51</v>
      </c>
      <c r="J501" s="279">
        <v>1370.27</v>
      </c>
      <c r="K501" s="279">
        <v>1477.02</v>
      </c>
      <c r="L501" s="279">
        <v>1528.4</v>
      </c>
      <c r="M501" s="279">
        <v>1499.41</v>
      </c>
      <c r="N501" s="279">
        <v>1471.59</v>
      </c>
      <c r="O501" s="279">
        <v>1464.08</v>
      </c>
      <c r="P501" s="279">
        <v>1479.14</v>
      </c>
      <c r="Q501" s="279">
        <v>1484.48</v>
      </c>
      <c r="R501" s="279">
        <v>1481.89</v>
      </c>
      <c r="S501" s="279">
        <v>1524.58</v>
      </c>
      <c r="T501" s="279">
        <v>1509.98</v>
      </c>
      <c r="U501" s="279">
        <v>1445.41</v>
      </c>
      <c r="V501" s="279">
        <v>1422.56</v>
      </c>
      <c r="W501" s="279">
        <v>1410.9</v>
      </c>
      <c r="X501" s="279">
        <v>1345.99</v>
      </c>
      <c r="Y501" s="279">
        <v>1053.92</v>
      </c>
    </row>
    <row r="502" spans="1:25" hidden="1" outlineLevel="1">
      <c r="A502" s="254">
        <v>20</v>
      </c>
      <c r="B502" s="279">
        <v>1094.5999999999999</v>
      </c>
      <c r="C502" s="279">
        <v>984</v>
      </c>
      <c r="D502" s="279">
        <v>969.82</v>
      </c>
      <c r="E502" s="279">
        <v>963.26</v>
      </c>
      <c r="F502" s="279">
        <v>993.3</v>
      </c>
      <c r="G502" s="279">
        <v>1129.06</v>
      </c>
      <c r="H502" s="279">
        <v>1311.1</v>
      </c>
      <c r="I502" s="279">
        <v>1339.76</v>
      </c>
      <c r="J502" s="279">
        <v>1460</v>
      </c>
      <c r="K502" s="279">
        <v>1538.03</v>
      </c>
      <c r="L502" s="279">
        <v>1545.98</v>
      </c>
      <c r="M502" s="279">
        <v>1562.17</v>
      </c>
      <c r="N502" s="279">
        <v>1547.36</v>
      </c>
      <c r="O502" s="279">
        <v>1549.38</v>
      </c>
      <c r="P502" s="279">
        <v>1543.16</v>
      </c>
      <c r="Q502" s="279">
        <v>1547.63</v>
      </c>
      <c r="R502" s="279">
        <v>1524.55</v>
      </c>
      <c r="S502" s="279">
        <v>1536.54</v>
      </c>
      <c r="T502" s="279">
        <v>1530.39</v>
      </c>
      <c r="U502" s="279">
        <v>1513.6</v>
      </c>
      <c r="V502" s="279">
        <v>1467.57</v>
      </c>
      <c r="W502" s="279">
        <v>1449.37</v>
      </c>
      <c r="X502" s="279">
        <v>1361.73</v>
      </c>
      <c r="Y502" s="279">
        <v>1264.92</v>
      </c>
    </row>
    <row r="503" spans="1:25" hidden="1" outlineLevel="1">
      <c r="A503" s="254">
        <v>21</v>
      </c>
      <c r="B503" s="279">
        <v>1037.1500000000001</v>
      </c>
      <c r="C503" s="279">
        <v>983.48</v>
      </c>
      <c r="D503" s="279">
        <v>981.38</v>
      </c>
      <c r="E503" s="279">
        <v>947.63</v>
      </c>
      <c r="F503" s="279">
        <v>973.73</v>
      </c>
      <c r="G503" s="279">
        <v>1049.76</v>
      </c>
      <c r="H503" s="279">
        <v>1252.27</v>
      </c>
      <c r="I503" s="279">
        <v>1288.58</v>
      </c>
      <c r="J503" s="279">
        <v>1394.73</v>
      </c>
      <c r="K503" s="279">
        <v>1483.89</v>
      </c>
      <c r="L503" s="279">
        <v>1502.75</v>
      </c>
      <c r="M503" s="279">
        <v>1527.21</v>
      </c>
      <c r="N503" s="279">
        <v>1489.23</v>
      </c>
      <c r="O503" s="279">
        <v>1505.34</v>
      </c>
      <c r="P503" s="279">
        <v>1477.51</v>
      </c>
      <c r="Q503" s="279">
        <v>1503.83</v>
      </c>
      <c r="R503" s="279">
        <v>1467.42</v>
      </c>
      <c r="S503" s="279">
        <v>1545.7</v>
      </c>
      <c r="T503" s="279">
        <v>1546.61</v>
      </c>
      <c r="U503" s="279">
        <v>1528.9</v>
      </c>
      <c r="V503" s="279">
        <v>1460.98</v>
      </c>
      <c r="W503" s="279">
        <v>1458.77</v>
      </c>
      <c r="X503" s="279">
        <v>1422.16</v>
      </c>
      <c r="Y503" s="279">
        <v>1239.3900000000001</v>
      </c>
    </row>
    <row r="504" spans="1:25" hidden="1" outlineLevel="1">
      <c r="A504" s="254">
        <v>22</v>
      </c>
      <c r="B504" s="279">
        <v>1026.78</v>
      </c>
      <c r="C504" s="279">
        <v>974.01</v>
      </c>
      <c r="D504" s="279">
        <v>978.97</v>
      </c>
      <c r="E504" s="279">
        <v>958.4</v>
      </c>
      <c r="F504" s="279">
        <v>976.26</v>
      </c>
      <c r="G504" s="279">
        <v>1077.8699999999999</v>
      </c>
      <c r="H504" s="279">
        <v>1270.25</v>
      </c>
      <c r="I504" s="279">
        <v>1347.36</v>
      </c>
      <c r="J504" s="279">
        <v>1424.61</v>
      </c>
      <c r="K504" s="279">
        <v>1456.23</v>
      </c>
      <c r="L504" s="279">
        <v>1453.91</v>
      </c>
      <c r="M504" s="279">
        <v>1514.89</v>
      </c>
      <c r="N504" s="279">
        <v>1466.79</v>
      </c>
      <c r="O504" s="279">
        <v>1476.07</v>
      </c>
      <c r="P504" s="279">
        <v>1446.16</v>
      </c>
      <c r="Q504" s="279">
        <v>1432.47</v>
      </c>
      <c r="R504" s="279">
        <v>1401.79</v>
      </c>
      <c r="S504" s="279">
        <v>1420.17</v>
      </c>
      <c r="T504" s="279">
        <v>1420.81</v>
      </c>
      <c r="U504" s="279">
        <v>1420.12</v>
      </c>
      <c r="V504" s="279">
        <v>1374.99</v>
      </c>
      <c r="W504" s="279">
        <v>1435.48</v>
      </c>
      <c r="X504" s="279">
        <v>1323.64</v>
      </c>
      <c r="Y504" s="279">
        <v>1135</v>
      </c>
    </row>
    <row r="505" spans="1:25" hidden="1" outlineLevel="1">
      <c r="A505" s="254">
        <v>23</v>
      </c>
      <c r="B505" s="279">
        <v>1078.17</v>
      </c>
      <c r="C505" s="279">
        <v>987.9</v>
      </c>
      <c r="D505" s="279">
        <v>968.02</v>
      </c>
      <c r="E505" s="279">
        <v>953.65</v>
      </c>
      <c r="F505" s="279">
        <v>956.09</v>
      </c>
      <c r="G505" s="279">
        <v>993.89</v>
      </c>
      <c r="H505" s="279">
        <v>1110.33</v>
      </c>
      <c r="I505" s="279">
        <v>1208.17</v>
      </c>
      <c r="J505" s="279">
        <v>1272.82</v>
      </c>
      <c r="K505" s="279">
        <v>1363.53</v>
      </c>
      <c r="L505" s="279">
        <v>1427.34</v>
      </c>
      <c r="M505" s="279">
        <v>1457.83</v>
      </c>
      <c r="N505" s="279">
        <v>1454.16</v>
      </c>
      <c r="O505" s="279">
        <v>1443.12</v>
      </c>
      <c r="P505" s="279">
        <v>1420.29</v>
      </c>
      <c r="Q505" s="279">
        <v>1391.06</v>
      </c>
      <c r="R505" s="279">
        <v>1402.73</v>
      </c>
      <c r="S505" s="279">
        <v>1454.36</v>
      </c>
      <c r="T505" s="279">
        <v>1472.1</v>
      </c>
      <c r="U505" s="279">
        <v>1446.77</v>
      </c>
      <c r="V505" s="279">
        <v>1410.5</v>
      </c>
      <c r="W505" s="279">
        <v>1410.2</v>
      </c>
      <c r="X505" s="279">
        <v>1343.68</v>
      </c>
      <c r="Y505" s="279">
        <v>1241.8</v>
      </c>
    </row>
    <row r="506" spans="1:25" hidden="1" outlineLevel="1">
      <c r="A506" s="254">
        <v>24</v>
      </c>
      <c r="B506" s="279">
        <v>1277.03</v>
      </c>
      <c r="C506" s="279">
        <v>1027.5</v>
      </c>
      <c r="D506" s="279">
        <v>1005.5</v>
      </c>
      <c r="E506" s="279">
        <v>983</v>
      </c>
      <c r="F506" s="279">
        <v>994.28</v>
      </c>
      <c r="G506" s="279">
        <v>1014.34</v>
      </c>
      <c r="H506" s="279">
        <v>1045.75</v>
      </c>
      <c r="I506" s="279">
        <v>1211.51</v>
      </c>
      <c r="J506" s="279">
        <v>1293.99</v>
      </c>
      <c r="K506" s="279">
        <v>1406.88</v>
      </c>
      <c r="L506" s="279">
        <v>1457.23</v>
      </c>
      <c r="M506" s="279">
        <v>1483.67</v>
      </c>
      <c r="N506" s="279">
        <v>1492.94</v>
      </c>
      <c r="O506" s="279">
        <v>1475.38</v>
      </c>
      <c r="P506" s="279">
        <v>1470.65</v>
      </c>
      <c r="Q506" s="279">
        <v>1456.63</v>
      </c>
      <c r="R506" s="279">
        <v>1504.56</v>
      </c>
      <c r="S506" s="279">
        <v>1544.22</v>
      </c>
      <c r="T506" s="279">
        <v>1553.16</v>
      </c>
      <c r="U506" s="279">
        <v>1535.77</v>
      </c>
      <c r="V506" s="279">
        <v>1529.42</v>
      </c>
      <c r="W506" s="279">
        <v>1512.59</v>
      </c>
      <c r="X506" s="279">
        <v>1400.44</v>
      </c>
      <c r="Y506" s="279">
        <v>1259.98</v>
      </c>
    </row>
    <row r="507" spans="1:25" hidden="1" outlineLevel="1">
      <c r="A507" s="254">
        <v>25</v>
      </c>
      <c r="B507" s="279">
        <v>1093.8</v>
      </c>
      <c r="C507" s="279">
        <v>1009.3</v>
      </c>
      <c r="D507" s="279">
        <v>991.77</v>
      </c>
      <c r="E507" s="279">
        <v>996.36</v>
      </c>
      <c r="F507" s="279">
        <v>1009.99</v>
      </c>
      <c r="G507" s="279">
        <v>1207.6099999999999</v>
      </c>
      <c r="H507" s="279">
        <v>1309.51</v>
      </c>
      <c r="I507" s="279">
        <v>1383</v>
      </c>
      <c r="J507" s="279">
        <v>1459.96</v>
      </c>
      <c r="K507" s="279">
        <v>1482.76</v>
      </c>
      <c r="L507" s="279">
        <v>1501.92</v>
      </c>
      <c r="M507" s="279">
        <v>1540.26</v>
      </c>
      <c r="N507" s="279">
        <v>1506.5</v>
      </c>
      <c r="O507" s="279">
        <v>1522.22</v>
      </c>
      <c r="P507" s="279">
        <v>1491.62</v>
      </c>
      <c r="Q507" s="279">
        <v>1484.46</v>
      </c>
      <c r="R507" s="279">
        <v>1447.98</v>
      </c>
      <c r="S507" s="279">
        <v>1446.17</v>
      </c>
      <c r="T507" s="279">
        <v>1422.67</v>
      </c>
      <c r="U507" s="279">
        <v>1469.4</v>
      </c>
      <c r="V507" s="279">
        <v>1367.24</v>
      </c>
      <c r="W507" s="279">
        <v>1437.57</v>
      </c>
      <c r="X507" s="279">
        <v>1306.3</v>
      </c>
      <c r="Y507" s="279">
        <v>1196.98</v>
      </c>
    </row>
    <row r="508" spans="1:25" hidden="1" outlineLevel="1">
      <c r="A508" s="254">
        <v>26</v>
      </c>
      <c r="B508" s="279">
        <v>993.64</v>
      </c>
      <c r="C508" s="279">
        <v>960.06</v>
      </c>
      <c r="D508" s="279">
        <v>953.36</v>
      </c>
      <c r="E508" s="279">
        <v>945.38</v>
      </c>
      <c r="F508" s="279">
        <v>957.81</v>
      </c>
      <c r="G508" s="279">
        <v>1069.79</v>
      </c>
      <c r="H508" s="279">
        <v>1221.1199999999999</v>
      </c>
      <c r="I508" s="279">
        <v>1252.22</v>
      </c>
      <c r="J508" s="279">
        <v>1001.73</v>
      </c>
      <c r="K508" s="279">
        <v>1351.39</v>
      </c>
      <c r="L508" s="279">
        <v>1362.13</v>
      </c>
      <c r="M508" s="279">
        <v>1367.62</v>
      </c>
      <c r="N508" s="279">
        <v>1356.65</v>
      </c>
      <c r="O508" s="279">
        <v>1378.24</v>
      </c>
      <c r="P508" s="279">
        <v>1361.04</v>
      </c>
      <c r="Q508" s="279">
        <v>1352.48</v>
      </c>
      <c r="R508" s="279">
        <v>1348.57</v>
      </c>
      <c r="S508" s="279">
        <v>1373.35</v>
      </c>
      <c r="T508" s="279">
        <v>1371</v>
      </c>
      <c r="U508" s="279">
        <v>1389.72</v>
      </c>
      <c r="V508" s="279">
        <v>1357.42</v>
      </c>
      <c r="W508" s="279">
        <v>1393.85</v>
      </c>
      <c r="X508" s="279">
        <v>1260.3399999999999</v>
      </c>
      <c r="Y508" s="279">
        <v>1062.27</v>
      </c>
    </row>
    <row r="509" spans="1:25" hidden="1" outlineLevel="1">
      <c r="A509" s="254">
        <v>27</v>
      </c>
      <c r="B509" s="279">
        <v>1017.88</v>
      </c>
      <c r="C509" s="279">
        <v>962.18</v>
      </c>
      <c r="D509" s="279">
        <v>949.41</v>
      </c>
      <c r="E509" s="279">
        <v>950.37</v>
      </c>
      <c r="F509" s="279">
        <v>963.15</v>
      </c>
      <c r="G509" s="279">
        <v>1049.9100000000001</v>
      </c>
      <c r="H509" s="279">
        <v>1222.81</v>
      </c>
      <c r="I509" s="279">
        <v>1240.08</v>
      </c>
      <c r="J509" s="279">
        <v>1293.9100000000001</v>
      </c>
      <c r="K509" s="279">
        <v>1321.94</v>
      </c>
      <c r="L509" s="279">
        <v>1270</v>
      </c>
      <c r="M509" s="279">
        <v>1331.99</v>
      </c>
      <c r="N509" s="279">
        <v>1297.42</v>
      </c>
      <c r="O509" s="279">
        <v>1303.74</v>
      </c>
      <c r="P509" s="279">
        <v>1287.92</v>
      </c>
      <c r="Q509" s="279">
        <v>1294.5999999999999</v>
      </c>
      <c r="R509" s="279">
        <v>976.53</v>
      </c>
      <c r="S509" s="279">
        <v>1240.25</v>
      </c>
      <c r="T509" s="279">
        <v>1249.21</v>
      </c>
      <c r="U509" s="279">
        <v>1311.28</v>
      </c>
      <c r="V509" s="279">
        <v>1261.67</v>
      </c>
      <c r="W509" s="279">
        <v>1283.48</v>
      </c>
      <c r="X509" s="279">
        <v>1180.9100000000001</v>
      </c>
      <c r="Y509" s="279">
        <v>1014.95</v>
      </c>
    </row>
    <row r="510" spans="1:25" hidden="1" outlineLevel="1">
      <c r="A510" s="254">
        <v>28</v>
      </c>
      <c r="B510" s="279">
        <v>978.29</v>
      </c>
      <c r="C510" s="279">
        <v>942.47</v>
      </c>
      <c r="D510" s="279">
        <v>932.4</v>
      </c>
      <c r="E510" s="279">
        <v>929.64</v>
      </c>
      <c r="F510" s="279">
        <v>935.43</v>
      </c>
      <c r="G510" s="279">
        <v>1044.1500000000001</v>
      </c>
      <c r="H510" s="279">
        <v>1231.04</v>
      </c>
      <c r="I510" s="279">
        <v>1278.46</v>
      </c>
      <c r="J510" s="279">
        <v>1317.86</v>
      </c>
      <c r="K510" s="279">
        <v>1358.23</v>
      </c>
      <c r="L510" s="279">
        <v>1369.51</v>
      </c>
      <c r="M510" s="279">
        <v>1384.99</v>
      </c>
      <c r="N510" s="279">
        <v>1367.03</v>
      </c>
      <c r="O510" s="279">
        <v>1373.31</v>
      </c>
      <c r="P510" s="279">
        <v>1382.08</v>
      </c>
      <c r="Q510" s="279">
        <v>1370.45</v>
      </c>
      <c r="R510" s="279">
        <v>1361.89</v>
      </c>
      <c r="S510" s="279">
        <v>1374.89</v>
      </c>
      <c r="T510" s="279">
        <v>1376.4</v>
      </c>
      <c r="U510" s="279">
        <v>1384.89</v>
      </c>
      <c r="V510" s="279">
        <v>1342.38</v>
      </c>
      <c r="W510" s="279">
        <v>1398.59</v>
      </c>
      <c r="X510" s="279">
        <v>1250.8800000000001</v>
      </c>
      <c r="Y510" s="279">
        <v>1013.21</v>
      </c>
    </row>
    <row r="511" spans="1:25" hidden="1" outlineLevel="1">
      <c r="A511" s="254">
        <v>29</v>
      </c>
      <c r="B511" s="279">
        <v>1007.83</v>
      </c>
      <c r="C511" s="279">
        <v>987.44</v>
      </c>
      <c r="D511" s="279">
        <v>966.63</v>
      </c>
      <c r="E511" s="279">
        <v>969.85</v>
      </c>
      <c r="F511" s="279">
        <v>985.59</v>
      </c>
      <c r="G511" s="279">
        <v>1032.3900000000001</v>
      </c>
      <c r="H511" s="279">
        <v>1203.93</v>
      </c>
      <c r="I511" s="279">
        <v>1288.49</v>
      </c>
      <c r="J511" s="279">
        <v>1381.07</v>
      </c>
      <c r="K511" s="279">
        <v>1409.99</v>
      </c>
      <c r="L511" s="279">
        <v>1411.41</v>
      </c>
      <c r="M511" s="279">
        <v>1443.23</v>
      </c>
      <c r="N511" s="279">
        <v>1405.28</v>
      </c>
      <c r="O511" s="279">
        <v>1418.09</v>
      </c>
      <c r="P511" s="279">
        <v>1429.73</v>
      </c>
      <c r="Q511" s="279">
        <v>1416.44</v>
      </c>
      <c r="R511" s="279">
        <v>1404.87</v>
      </c>
      <c r="S511" s="279">
        <v>1418.58</v>
      </c>
      <c r="T511" s="279">
        <v>1404.1</v>
      </c>
      <c r="U511" s="279">
        <v>1410.9</v>
      </c>
      <c r="V511" s="279">
        <v>1386.82</v>
      </c>
      <c r="W511" s="279">
        <v>1418.65</v>
      </c>
      <c r="X511" s="279">
        <v>1308.1300000000001</v>
      </c>
      <c r="Y511" s="279">
        <v>1080.4000000000001</v>
      </c>
    </row>
    <row r="512" spans="1:25" hidden="1" outlineLevel="1">
      <c r="A512" s="254">
        <v>30</v>
      </c>
      <c r="B512" s="279">
        <v>1257.4000000000001</v>
      </c>
      <c r="C512" s="279">
        <v>1045.3</v>
      </c>
      <c r="D512" s="279">
        <v>1014.3</v>
      </c>
      <c r="E512" s="279">
        <v>1001.22</v>
      </c>
      <c r="F512" s="279">
        <v>999.66</v>
      </c>
      <c r="G512" s="279">
        <v>1007.27</v>
      </c>
      <c r="H512" s="279">
        <v>1170.3699999999999</v>
      </c>
      <c r="I512" s="279">
        <v>1215.26</v>
      </c>
      <c r="J512" s="279">
        <v>1293.29</v>
      </c>
      <c r="K512" s="279">
        <v>1349.03</v>
      </c>
      <c r="L512" s="279">
        <v>1360</v>
      </c>
      <c r="M512" s="279">
        <v>1368.69</v>
      </c>
      <c r="N512" s="279">
        <v>1374.52</v>
      </c>
      <c r="O512" s="279">
        <v>1393.7</v>
      </c>
      <c r="P512" s="279">
        <v>1396.32</v>
      </c>
      <c r="Q512" s="279">
        <v>1390.07</v>
      </c>
      <c r="R512" s="279">
        <v>1395.78</v>
      </c>
      <c r="S512" s="279">
        <v>1417.96</v>
      </c>
      <c r="T512" s="279">
        <v>1410.62</v>
      </c>
      <c r="U512" s="279">
        <v>1404.75</v>
      </c>
      <c r="V512" s="279">
        <v>1382.43</v>
      </c>
      <c r="W512" s="279">
        <v>1340.24</v>
      </c>
      <c r="X512" s="279">
        <v>1248.4000000000001</v>
      </c>
      <c r="Y512" s="279">
        <v>1048.03</v>
      </c>
    </row>
    <row r="513" spans="1:25" hidden="1" outlineLevel="1">
      <c r="A513" s="254">
        <v>31</v>
      </c>
      <c r="B513" s="279">
        <v>1007.83</v>
      </c>
      <c r="C513" s="279">
        <v>959.32</v>
      </c>
      <c r="D513" s="279">
        <v>946.42</v>
      </c>
      <c r="E513" s="279">
        <v>943.15</v>
      </c>
      <c r="F513" s="279">
        <v>938.83</v>
      </c>
      <c r="G513" s="279">
        <v>943.71</v>
      </c>
      <c r="H513" s="279">
        <v>954.14</v>
      </c>
      <c r="I513" s="279">
        <v>976.39</v>
      </c>
      <c r="J513" s="279">
        <v>1076.27</v>
      </c>
      <c r="K513" s="279">
        <v>1189.25</v>
      </c>
      <c r="L513" s="279">
        <v>1237.45</v>
      </c>
      <c r="M513" s="279">
        <v>1235.8699999999999</v>
      </c>
      <c r="N513" s="279">
        <v>1232.8699999999999</v>
      </c>
      <c r="O513" s="279">
        <v>1261.31</v>
      </c>
      <c r="P513" s="279">
        <v>1265.8900000000001</v>
      </c>
      <c r="Q513" s="279">
        <v>1262.94</v>
      </c>
      <c r="R513" s="279">
        <v>1280.04</v>
      </c>
      <c r="S513" s="279">
        <v>1319.3</v>
      </c>
      <c r="T513" s="279">
        <v>1323.53</v>
      </c>
      <c r="U513" s="279">
        <v>1302.8699999999999</v>
      </c>
      <c r="V513" s="279">
        <v>1285.3499999999999</v>
      </c>
      <c r="W513" s="279">
        <v>1275.06</v>
      </c>
      <c r="X513" s="279">
        <v>1197.24</v>
      </c>
      <c r="Y513" s="279">
        <v>983.77</v>
      </c>
    </row>
    <row r="514" spans="1:25" s="323" customFormat="1" collapsed="1"/>
    <row r="515" spans="1:25" s="323" customFormat="1">
      <c r="A515" s="467" t="s">
        <v>209</v>
      </c>
      <c r="B515" s="427" t="s">
        <v>337</v>
      </c>
      <c r="C515" s="427"/>
      <c r="D515" s="427"/>
      <c r="E515" s="427"/>
      <c r="F515" s="427"/>
      <c r="G515" s="427"/>
      <c r="H515" s="427"/>
      <c r="I515" s="427"/>
      <c r="J515" s="427"/>
      <c r="K515" s="427"/>
      <c r="L515" s="427"/>
      <c r="M515" s="427"/>
      <c r="N515" s="427"/>
      <c r="O515" s="427"/>
      <c r="P515" s="427"/>
      <c r="Q515" s="427"/>
      <c r="R515" s="427"/>
      <c r="S515" s="427"/>
      <c r="T515" s="427"/>
      <c r="U515" s="427"/>
      <c r="V515" s="427"/>
      <c r="W515" s="427"/>
      <c r="X515" s="427"/>
      <c r="Y515" s="427"/>
    </row>
    <row r="516" spans="1:25" s="323" customFormat="1" ht="30" hidden="1" outlineLevel="1">
      <c r="A516" s="467"/>
      <c r="B516" s="330" t="s">
        <v>1</v>
      </c>
      <c r="C516" s="330" t="s">
        <v>2</v>
      </c>
      <c r="D516" s="330" t="s">
        <v>3</v>
      </c>
      <c r="E516" s="330" t="s">
        <v>4</v>
      </c>
      <c r="F516" s="330" t="s">
        <v>5</v>
      </c>
      <c r="G516" s="330" t="s">
        <v>6</v>
      </c>
      <c r="H516" s="330" t="s">
        <v>7</v>
      </c>
      <c r="I516" s="330" t="s">
        <v>8</v>
      </c>
      <c r="J516" s="330" t="s">
        <v>9</v>
      </c>
      <c r="K516" s="330" t="s">
        <v>10</v>
      </c>
      <c r="L516" s="330" t="s">
        <v>11</v>
      </c>
      <c r="M516" s="330" t="s">
        <v>12</v>
      </c>
      <c r="N516" s="330" t="s">
        <v>13</v>
      </c>
      <c r="O516" s="330" t="s">
        <v>14</v>
      </c>
      <c r="P516" s="330" t="s">
        <v>15</v>
      </c>
      <c r="Q516" s="330" t="s">
        <v>16</v>
      </c>
      <c r="R516" s="330" t="s">
        <v>17</v>
      </c>
      <c r="S516" s="330" t="s">
        <v>18</v>
      </c>
      <c r="T516" s="330" t="s">
        <v>19</v>
      </c>
      <c r="U516" s="330" t="s">
        <v>20</v>
      </c>
      <c r="V516" s="330" t="s">
        <v>21</v>
      </c>
      <c r="W516" s="330" t="s">
        <v>22</v>
      </c>
      <c r="X516" s="330" t="s">
        <v>23</v>
      </c>
      <c r="Y516" s="330" t="s">
        <v>24</v>
      </c>
    </row>
    <row r="517" spans="1:25" s="323" customFormat="1" hidden="1" outlineLevel="1">
      <c r="A517" s="331">
        <v>1</v>
      </c>
      <c r="B517" s="292">
        <v>1606.48</v>
      </c>
      <c r="C517" s="292">
        <v>1493.75</v>
      </c>
      <c r="D517" s="292">
        <v>1496.06</v>
      </c>
      <c r="E517" s="292">
        <v>1473.06</v>
      </c>
      <c r="F517" s="292">
        <v>1442.09</v>
      </c>
      <c r="G517" s="292">
        <v>1436.11</v>
      </c>
      <c r="H517" s="292">
        <v>1434.19</v>
      </c>
      <c r="I517" s="292">
        <v>1435.5</v>
      </c>
      <c r="J517" s="292">
        <v>1417.61</v>
      </c>
      <c r="K517" s="292">
        <v>1379</v>
      </c>
      <c r="L517" s="292">
        <v>1418.75</v>
      </c>
      <c r="M517" s="292">
        <v>1436.86</v>
      </c>
      <c r="N517" s="292">
        <v>1470.09</v>
      </c>
      <c r="O517" s="292">
        <v>1478.07</v>
      </c>
      <c r="P517" s="292">
        <v>1482.44</v>
      </c>
      <c r="Q517" s="292">
        <v>1490.16</v>
      </c>
      <c r="R517" s="292">
        <v>1503.65</v>
      </c>
      <c r="S517" s="292">
        <v>1517.94</v>
      </c>
      <c r="T517" s="292">
        <v>1519.04</v>
      </c>
      <c r="U517" s="292">
        <v>1514.72</v>
      </c>
      <c r="V517" s="292">
        <v>1504.33</v>
      </c>
      <c r="W517" s="292">
        <v>1499.91</v>
      </c>
      <c r="X517" s="292">
        <v>1492.26</v>
      </c>
      <c r="Y517" s="292">
        <v>1458.56</v>
      </c>
    </row>
    <row r="518" spans="1:25" s="323" customFormat="1" hidden="1" outlineLevel="1">
      <c r="A518" s="331">
        <v>2</v>
      </c>
      <c r="B518" s="292">
        <v>1486.66</v>
      </c>
      <c r="C518" s="292">
        <v>1448.53</v>
      </c>
      <c r="D518" s="292">
        <v>1417.07</v>
      </c>
      <c r="E518" s="292">
        <v>1402.93</v>
      </c>
      <c r="F518" s="292">
        <v>1401.69</v>
      </c>
      <c r="G518" s="292">
        <v>1426.75</v>
      </c>
      <c r="H518" s="292">
        <v>1453.91</v>
      </c>
      <c r="I518" s="292">
        <v>1453.63</v>
      </c>
      <c r="J518" s="292">
        <v>1476.09</v>
      </c>
      <c r="K518" s="292">
        <v>1627.39</v>
      </c>
      <c r="L518" s="292">
        <v>1734.24</v>
      </c>
      <c r="M518" s="292">
        <v>1776.52</v>
      </c>
      <c r="N518" s="292">
        <v>1777.52</v>
      </c>
      <c r="O518" s="292">
        <v>1766.83</v>
      </c>
      <c r="P518" s="292">
        <v>1759.26</v>
      </c>
      <c r="Q518" s="292">
        <v>1746.79</v>
      </c>
      <c r="R518" s="292">
        <v>1772.5</v>
      </c>
      <c r="S518" s="292">
        <v>1786.18</v>
      </c>
      <c r="T518" s="292">
        <v>1782.66</v>
      </c>
      <c r="U518" s="292">
        <v>1764.77</v>
      </c>
      <c r="V518" s="292">
        <v>1775.66</v>
      </c>
      <c r="W518" s="292">
        <v>1761.66</v>
      </c>
      <c r="X518" s="292">
        <v>1703.23</v>
      </c>
      <c r="Y518" s="292">
        <v>1484.04</v>
      </c>
    </row>
    <row r="519" spans="1:25" s="323" customFormat="1" hidden="1" outlineLevel="1">
      <c r="A519" s="331">
        <v>3</v>
      </c>
      <c r="B519" s="292">
        <v>1478</v>
      </c>
      <c r="C519" s="292">
        <v>1420.13</v>
      </c>
      <c r="D519" s="292">
        <v>1426.9</v>
      </c>
      <c r="E519" s="292">
        <v>1419.37</v>
      </c>
      <c r="F519" s="292">
        <v>1417.38</v>
      </c>
      <c r="G519" s="292">
        <v>1424.27</v>
      </c>
      <c r="H519" s="292">
        <v>1459.99</v>
      </c>
      <c r="I519" s="292">
        <v>1479</v>
      </c>
      <c r="J519" s="292">
        <v>1611.57</v>
      </c>
      <c r="K519" s="292">
        <v>1753.4</v>
      </c>
      <c r="L519" s="292">
        <v>1825.63</v>
      </c>
      <c r="M519" s="292">
        <v>1861.25</v>
      </c>
      <c r="N519" s="292">
        <v>1842.47</v>
      </c>
      <c r="O519" s="292">
        <v>1835.6</v>
      </c>
      <c r="P519" s="292">
        <v>1853.18</v>
      </c>
      <c r="Q519" s="292">
        <v>1831.75</v>
      </c>
      <c r="R519" s="292">
        <v>1859.03</v>
      </c>
      <c r="S519" s="292">
        <v>1893.91</v>
      </c>
      <c r="T519" s="292">
        <v>1877.06</v>
      </c>
      <c r="U519" s="292">
        <v>1854.23</v>
      </c>
      <c r="V519" s="292">
        <v>1837.72</v>
      </c>
      <c r="W519" s="292">
        <v>1808.65</v>
      </c>
      <c r="X519" s="292">
        <v>1727.07</v>
      </c>
      <c r="Y519" s="292">
        <v>1522.44</v>
      </c>
    </row>
    <row r="520" spans="1:25" s="323" customFormat="1" hidden="1" outlineLevel="1">
      <c r="A520" s="331">
        <v>4</v>
      </c>
      <c r="B520" s="292">
        <v>1529.78</v>
      </c>
      <c r="C520" s="292">
        <v>1476.1</v>
      </c>
      <c r="D520" s="292">
        <v>1462.21</v>
      </c>
      <c r="E520" s="292">
        <v>1451.51</v>
      </c>
      <c r="F520" s="292">
        <v>1443.72</v>
      </c>
      <c r="G520" s="292">
        <v>1457.53</v>
      </c>
      <c r="H520" s="292">
        <v>1497.63</v>
      </c>
      <c r="I520" s="292">
        <v>1516.82</v>
      </c>
      <c r="J520" s="292">
        <v>1700.12</v>
      </c>
      <c r="K520" s="292">
        <v>1834.12</v>
      </c>
      <c r="L520" s="292">
        <v>1877.43</v>
      </c>
      <c r="M520" s="292">
        <v>1920.57</v>
      </c>
      <c r="N520" s="292">
        <v>1899.59</v>
      </c>
      <c r="O520" s="292">
        <v>1892.57</v>
      </c>
      <c r="P520" s="292">
        <v>1903.03</v>
      </c>
      <c r="Q520" s="292">
        <v>1901.54</v>
      </c>
      <c r="R520" s="292">
        <v>1905.08</v>
      </c>
      <c r="S520" s="292">
        <v>1926.53</v>
      </c>
      <c r="T520" s="292">
        <v>1911.33</v>
      </c>
      <c r="U520" s="292">
        <v>1909.22</v>
      </c>
      <c r="V520" s="292">
        <v>1873.55</v>
      </c>
      <c r="W520" s="292">
        <v>1842.9</v>
      </c>
      <c r="X520" s="292">
        <v>1746.68</v>
      </c>
      <c r="Y520" s="292">
        <v>1515.2</v>
      </c>
    </row>
    <row r="521" spans="1:25" s="323" customFormat="1" hidden="1" outlineLevel="1">
      <c r="A521" s="331">
        <v>5</v>
      </c>
      <c r="B521" s="292">
        <v>1575.48</v>
      </c>
      <c r="C521" s="292">
        <v>1474.83</v>
      </c>
      <c r="D521" s="292">
        <v>1455.4</v>
      </c>
      <c r="E521" s="292">
        <v>1442.21</v>
      </c>
      <c r="F521" s="292">
        <v>1436.07</v>
      </c>
      <c r="G521" s="292">
        <v>1461.67</v>
      </c>
      <c r="H521" s="292">
        <v>1512.15</v>
      </c>
      <c r="I521" s="292">
        <v>1546.97</v>
      </c>
      <c r="J521" s="292">
        <v>1722.08</v>
      </c>
      <c r="K521" s="292">
        <v>1820.8</v>
      </c>
      <c r="L521" s="292">
        <v>1851.71</v>
      </c>
      <c r="M521" s="292">
        <v>1896.2</v>
      </c>
      <c r="N521" s="292">
        <v>1886.24</v>
      </c>
      <c r="O521" s="292">
        <v>1870.31</v>
      </c>
      <c r="P521" s="292">
        <v>1883.93</v>
      </c>
      <c r="Q521" s="292">
        <v>1866.01</v>
      </c>
      <c r="R521" s="292">
        <v>1888.79</v>
      </c>
      <c r="S521" s="292">
        <v>1952.18</v>
      </c>
      <c r="T521" s="292">
        <v>1907.46</v>
      </c>
      <c r="U521" s="292">
        <v>1902.65</v>
      </c>
      <c r="V521" s="292">
        <v>1874.12</v>
      </c>
      <c r="W521" s="292">
        <v>1834.96</v>
      </c>
      <c r="X521" s="292">
        <v>1762.67</v>
      </c>
      <c r="Y521" s="292">
        <v>1540.41</v>
      </c>
    </row>
    <row r="522" spans="1:25" s="323" customFormat="1" hidden="1" outlineLevel="1">
      <c r="A522" s="331">
        <v>6</v>
      </c>
      <c r="B522" s="292">
        <v>1497.08</v>
      </c>
      <c r="C522" s="292">
        <v>1424.03</v>
      </c>
      <c r="D522" s="292">
        <v>1407.95</v>
      </c>
      <c r="E522" s="292">
        <v>1400.83</v>
      </c>
      <c r="F522" s="292">
        <v>1396.6</v>
      </c>
      <c r="G522" s="292">
        <v>1422.12</v>
      </c>
      <c r="H522" s="292">
        <v>1477.77</v>
      </c>
      <c r="I522" s="292">
        <v>1486.52</v>
      </c>
      <c r="J522" s="292">
        <v>1587.29</v>
      </c>
      <c r="K522" s="292">
        <v>1740.57</v>
      </c>
      <c r="L522" s="292">
        <v>1801.02</v>
      </c>
      <c r="M522" s="292">
        <v>1831.75</v>
      </c>
      <c r="N522" s="292">
        <v>1831.38</v>
      </c>
      <c r="O522" s="292">
        <v>1823.85</v>
      </c>
      <c r="P522" s="292">
        <v>1843.32</v>
      </c>
      <c r="Q522" s="292">
        <v>1827.52</v>
      </c>
      <c r="R522" s="292">
        <v>1857.14</v>
      </c>
      <c r="S522" s="292">
        <v>1882.74</v>
      </c>
      <c r="T522" s="292">
        <v>1848.51</v>
      </c>
      <c r="U522" s="292">
        <v>1839.9</v>
      </c>
      <c r="V522" s="292">
        <v>1832.37</v>
      </c>
      <c r="W522" s="292">
        <v>1795.48</v>
      </c>
      <c r="X522" s="292">
        <v>1685.85</v>
      </c>
      <c r="Y522" s="292">
        <v>1489</v>
      </c>
    </row>
    <row r="523" spans="1:25" s="323" customFormat="1" hidden="1" outlineLevel="1">
      <c r="A523" s="331">
        <v>7</v>
      </c>
      <c r="B523" s="292">
        <v>1445.49</v>
      </c>
      <c r="C523" s="292">
        <v>1397.8</v>
      </c>
      <c r="D523" s="292">
        <v>1379.84</v>
      </c>
      <c r="E523" s="292">
        <v>1374.76</v>
      </c>
      <c r="F523" s="292">
        <v>1376.3</v>
      </c>
      <c r="G523" s="292">
        <v>1398.31</v>
      </c>
      <c r="H523" s="292">
        <v>1436.5</v>
      </c>
      <c r="I523" s="292">
        <v>1439.6</v>
      </c>
      <c r="J523" s="292">
        <v>1447.7</v>
      </c>
      <c r="K523" s="292">
        <v>1473.69</v>
      </c>
      <c r="L523" s="292">
        <v>1498.3</v>
      </c>
      <c r="M523" s="292">
        <v>1507.61</v>
      </c>
      <c r="N523" s="292">
        <v>1498.44</v>
      </c>
      <c r="O523" s="292">
        <v>1499.72</v>
      </c>
      <c r="P523" s="292">
        <v>1504.9</v>
      </c>
      <c r="Q523" s="292">
        <v>1487.57</v>
      </c>
      <c r="R523" s="292">
        <v>1513.79</v>
      </c>
      <c r="S523" s="292">
        <v>1543.72</v>
      </c>
      <c r="T523" s="292">
        <v>1530.32</v>
      </c>
      <c r="U523" s="292">
        <v>1538.08</v>
      </c>
      <c r="V523" s="292">
        <v>1522.73</v>
      </c>
      <c r="W523" s="292">
        <v>1513.7</v>
      </c>
      <c r="X523" s="292">
        <v>1498.08</v>
      </c>
      <c r="Y523" s="292">
        <v>1451.69</v>
      </c>
    </row>
    <row r="524" spans="1:25" s="323" customFormat="1" hidden="1" outlineLevel="1">
      <c r="A524" s="331">
        <v>8</v>
      </c>
      <c r="B524" s="292">
        <v>1428.45</v>
      </c>
      <c r="C524" s="292">
        <v>1381.66</v>
      </c>
      <c r="D524" s="292">
        <v>1363.09</v>
      </c>
      <c r="E524" s="292">
        <v>1334.91</v>
      </c>
      <c r="F524" s="292">
        <v>1336.81</v>
      </c>
      <c r="G524" s="292">
        <v>1374.2</v>
      </c>
      <c r="H524" s="292">
        <v>1431.36</v>
      </c>
      <c r="I524" s="292">
        <v>1434.1</v>
      </c>
      <c r="J524" s="292">
        <v>1451.77</v>
      </c>
      <c r="K524" s="292">
        <v>1664.11</v>
      </c>
      <c r="L524" s="292">
        <v>1713.78</v>
      </c>
      <c r="M524" s="292">
        <v>1732.73</v>
      </c>
      <c r="N524" s="292">
        <v>1732.24</v>
      </c>
      <c r="O524" s="292">
        <v>1705.01</v>
      </c>
      <c r="P524" s="292">
        <v>1730.24</v>
      </c>
      <c r="Q524" s="292">
        <v>1723.97</v>
      </c>
      <c r="R524" s="292">
        <v>1724.43</v>
      </c>
      <c r="S524" s="292">
        <v>1745.44</v>
      </c>
      <c r="T524" s="292">
        <v>1762.81</v>
      </c>
      <c r="U524" s="292">
        <v>1755.49</v>
      </c>
      <c r="V524" s="292">
        <v>1741.88</v>
      </c>
      <c r="W524" s="292">
        <v>1726.73</v>
      </c>
      <c r="X524" s="292">
        <v>1535.81</v>
      </c>
      <c r="Y524" s="292">
        <v>1451.71</v>
      </c>
    </row>
    <row r="525" spans="1:25" s="323" customFormat="1" hidden="1" outlineLevel="1">
      <c r="A525" s="331">
        <v>9</v>
      </c>
      <c r="B525" s="292">
        <v>1444.36</v>
      </c>
      <c r="C525" s="292">
        <v>1392.87</v>
      </c>
      <c r="D525" s="292">
        <v>1381.68</v>
      </c>
      <c r="E525" s="292">
        <v>1367.57</v>
      </c>
      <c r="F525" s="292">
        <v>1362.77</v>
      </c>
      <c r="G525" s="292">
        <v>1386.53</v>
      </c>
      <c r="H525" s="292">
        <v>1433.86</v>
      </c>
      <c r="I525" s="292">
        <v>1457.58</v>
      </c>
      <c r="J525" s="292">
        <v>1493.05</v>
      </c>
      <c r="K525" s="292">
        <v>1709.86</v>
      </c>
      <c r="L525" s="292">
        <v>1792.48</v>
      </c>
      <c r="M525" s="292">
        <v>1856.5</v>
      </c>
      <c r="N525" s="292">
        <v>1869.99</v>
      </c>
      <c r="O525" s="292">
        <v>1857.94</v>
      </c>
      <c r="P525" s="292">
        <v>1860.5</v>
      </c>
      <c r="Q525" s="292">
        <v>1862.58</v>
      </c>
      <c r="R525" s="292">
        <v>1854.5</v>
      </c>
      <c r="S525" s="292">
        <v>1865.37</v>
      </c>
      <c r="T525" s="292">
        <v>1873.49</v>
      </c>
      <c r="U525" s="292">
        <v>1873.02</v>
      </c>
      <c r="V525" s="292">
        <v>1855.14</v>
      </c>
      <c r="W525" s="292">
        <v>1839.55</v>
      </c>
      <c r="X525" s="292">
        <v>1802.37</v>
      </c>
      <c r="Y525" s="292">
        <v>1573.88</v>
      </c>
    </row>
    <row r="526" spans="1:25" s="323" customFormat="1" hidden="1" outlineLevel="1">
      <c r="A526" s="331">
        <v>10</v>
      </c>
      <c r="B526" s="292">
        <v>1505.59</v>
      </c>
      <c r="C526" s="292">
        <v>1437.21</v>
      </c>
      <c r="D526" s="292">
        <v>1418.26</v>
      </c>
      <c r="E526" s="292">
        <v>1407.87</v>
      </c>
      <c r="F526" s="292">
        <v>1407.24</v>
      </c>
      <c r="G526" s="292">
        <v>1425.8</v>
      </c>
      <c r="H526" s="292">
        <v>1469.34</v>
      </c>
      <c r="I526" s="292">
        <v>1502.11</v>
      </c>
      <c r="J526" s="292">
        <v>1551.15</v>
      </c>
      <c r="K526" s="292">
        <v>1760.95</v>
      </c>
      <c r="L526" s="292">
        <v>1836.76</v>
      </c>
      <c r="M526" s="292">
        <v>1864.4</v>
      </c>
      <c r="N526" s="292">
        <v>1867.27</v>
      </c>
      <c r="O526" s="292">
        <v>1872.25</v>
      </c>
      <c r="P526" s="292">
        <v>1883.8</v>
      </c>
      <c r="Q526" s="292">
        <v>1884.26</v>
      </c>
      <c r="R526" s="292">
        <v>1909.34</v>
      </c>
      <c r="S526" s="292">
        <v>1937.99</v>
      </c>
      <c r="T526" s="292">
        <v>1950.65</v>
      </c>
      <c r="U526" s="292">
        <v>1938.9</v>
      </c>
      <c r="V526" s="292">
        <v>1932.69</v>
      </c>
      <c r="W526" s="292">
        <v>1920.81</v>
      </c>
      <c r="X526" s="292">
        <v>1866.96</v>
      </c>
      <c r="Y526" s="292">
        <v>1722.36</v>
      </c>
    </row>
    <row r="527" spans="1:25" s="323" customFormat="1" hidden="1" outlineLevel="1">
      <c r="A527" s="331">
        <v>11</v>
      </c>
      <c r="B527" s="292">
        <v>1490.94</v>
      </c>
      <c r="C527" s="292">
        <v>1435.24</v>
      </c>
      <c r="D527" s="292">
        <v>1417.69</v>
      </c>
      <c r="E527" s="292">
        <v>1401.94</v>
      </c>
      <c r="F527" s="292">
        <v>1407.16</v>
      </c>
      <c r="G527" s="292">
        <v>1462.22</v>
      </c>
      <c r="H527" s="292">
        <v>1580.01</v>
      </c>
      <c r="I527" s="292">
        <v>1754.06</v>
      </c>
      <c r="J527" s="292">
        <v>1831.74</v>
      </c>
      <c r="K527" s="292">
        <v>1917.95</v>
      </c>
      <c r="L527" s="292">
        <v>1941.5</v>
      </c>
      <c r="M527" s="292">
        <v>1945.63</v>
      </c>
      <c r="N527" s="292">
        <v>1916.79</v>
      </c>
      <c r="O527" s="292">
        <v>1898.69</v>
      </c>
      <c r="P527" s="292">
        <v>1879.72</v>
      </c>
      <c r="Q527" s="292">
        <v>1886.16</v>
      </c>
      <c r="R527" s="292">
        <v>1904.63</v>
      </c>
      <c r="S527" s="292">
        <v>1944.03</v>
      </c>
      <c r="T527" s="292">
        <v>1919.2</v>
      </c>
      <c r="U527" s="292">
        <v>1882.91</v>
      </c>
      <c r="V527" s="292">
        <v>1838.57</v>
      </c>
      <c r="W527" s="292">
        <v>1879.45</v>
      </c>
      <c r="X527" s="292">
        <v>1784.17</v>
      </c>
      <c r="Y527" s="292">
        <v>1509.21</v>
      </c>
    </row>
    <row r="528" spans="1:25" s="323" customFormat="1" hidden="1" outlineLevel="1">
      <c r="A528" s="331">
        <v>12</v>
      </c>
      <c r="B528" s="292">
        <v>1403.9</v>
      </c>
      <c r="C528" s="292">
        <v>1299.54</v>
      </c>
      <c r="D528" s="292">
        <v>1325.42</v>
      </c>
      <c r="E528" s="292">
        <v>1295.95</v>
      </c>
      <c r="F528" s="292">
        <v>1359.71</v>
      </c>
      <c r="G528" s="292">
        <v>1430.12</v>
      </c>
      <c r="H528" s="292">
        <v>1527.97</v>
      </c>
      <c r="I528" s="292">
        <v>1672.13</v>
      </c>
      <c r="J528" s="292">
        <v>1751.99</v>
      </c>
      <c r="K528" s="292">
        <v>1845.88</v>
      </c>
      <c r="L528" s="292">
        <v>1872.38</v>
      </c>
      <c r="M528" s="292">
        <v>1870.7</v>
      </c>
      <c r="N528" s="292">
        <v>1847.61</v>
      </c>
      <c r="O528" s="292">
        <v>1835.98</v>
      </c>
      <c r="P528" s="292">
        <v>1814.21</v>
      </c>
      <c r="Q528" s="292">
        <v>1809.69</v>
      </c>
      <c r="R528" s="292">
        <v>1844.47</v>
      </c>
      <c r="S528" s="292">
        <v>1857.9</v>
      </c>
      <c r="T528" s="292">
        <v>1844.25</v>
      </c>
      <c r="U528" s="292">
        <v>1826.92</v>
      </c>
      <c r="V528" s="292">
        <v>1797.1</v>
      </c>
      <c r="W528" s="292">
        <v>1911.6</v>
      </c>
      <c r="X528" s="292">
        <v>1885.57</v>
      </c>
      <c r="Y528" s="292">
        <v>1492.61</v>
      </c>
    </row>
    <row r="529" spans="1:25" s="323" customFormat="1" hidden="1" outlineLevel="1">
      <c r="A529" s="331">
        <v>13</v>
      </c>
      <c r="B529" s="292">
        <v>1404.6</v>
      </c>
      <c r="C529" s="292">
        <v>1305.4000000000001</v>
      </c>
      <c r="D529" s="292">
        <v>1323.8</v>
      </c>
      <c r="E529" s="292">
        <v>1307.93</v>
      </c>
      <c r="F529" s="292">
        <v>1350.08</v>
      </c>
      <c r="G529" s="292">
        <v>1435.29</v>
      </c>
      <c r="H529" s="292">
        <v>1525.2</v>
      </c>
      <c r="I529" s="292">
        <v>1653.52</v>
      </c>
      <c r="J529" s="292">
        <v>1709.02</v>
      </c>
      <c r="K529" s="292">
        <v>1763.83</v>
      </c>
      <c r="L529" s="292">
        <v>1778.07</v>
      </c>
      <c r="M529" s="292">
        <v>1751.53</v>
      </c>
      <c r="N529" s="292">
        <v>1746.23</v>
      </c>
      <c r="O529" s="292">
        <v>1800.02</v>
      </c>
      <c r="P529" s="292">
        <v>1735.56</v>
      </c>
      <c r="Q529" s="292">
        <v>1714.35</v>
      </c>
      <c r="R529" s="292">
        <v>1805.7</v>
      </c>
      <c r="S529" s="292">
        <v>1806.97</v>
      </c>
      <c r="T529" s="292">
        <v>1814.61</v>
      </c>
      <c r="U529" s="292">
        <v>1810.31</v>
      </c>
      <c r="V529" s="292">
        <v>1737.48</v>
      </c>
      <c r="W529" s="292">
        <v>1868.41</v>
      </c>
      <c r="X529" s="292">
        <v>1717.13</v>
      </c>
      <c r="Y529" s="292">
        <v>1431.25</v>
      </c>
    </row>
    <row r="530" spans="1:25" s="323" customFormat="1" hidden="1" outlineLevel="1">
      <c r="A530" s="331">
        <v>14</v>
      </c>
      <c r="B530" s="292">
        <v>1448.52</v>
      </c>
      <c r="C530" s="292">
        <v>1338.47</v>
      </c>
      <c r="D530" s="292">
        <v>1322.32</v>
      </c>
      <c r="E530" s="292">
        <v>1335.37</v>
      </c>
      <c r="F530" s="292">
        <v>1368.52</v>
      </c>
      <c r="G530" s="292">
        <v>1453.15</v>
      </c>
      <c r="H530" s="292">
        <v>1689.43</v>
      </c>
      <c r="I530" s="292">
        <v>1728.71</v>
      </c>
      <c r="J530" s="292">
        <v>1889.55</v>
      </c>
      <c r="K530" s="292">
        <v>2027.85</v>
      </c>
      <c r="L530" s="292">
        <v>2050.1999999999998</v>
      </c>
      <c r="M530" s="292">
        <v>2045.4</v>
      </c>
      <c r="N530" s="292">
        <v>2034.28</v>
      </c>
      <c r="O530" s="292">
        <v>2032.09</v>
      </c>
      <c r="P530" s="292">
        <v>2050.4</v>
      </c>
      <c r="Q530" s="292">
        <v>2024.04</v>
      </c>
      <c r="R530" s="292">
        <v>2022.21</v>
      </c>
      <c r="S530" s="292">
        <v>2054.17</v>
      </c>
      <c r="T530" s="292">
        <v>2043.81</v>
      </c>
      <c r="U530" s="292">
        <v>2033.75</v>
      </c>
      <c r="V530" s="292">
        <v>2016.85</v>
      </c>
      <c r="W530" s="292">
        <v>1919.04</v>
      </c>
      <c r="X530" s="292">
        <v>1827.53</v>
      </c>
      <c r="Y530" s="292">
        <v>1553.16</v>
      </c>
    </row>
    <row r="531" spans="1:25" s="323" customFormat="1" hidden="1" outlineLevel="1">
      <c r="A531" s="331">
        <v>15</v>
      </c>
      <c r="B531" s="292">
        <v>1494.19</v>
      </c>
      <c r="C531" s="292">
        <v>1427.46</v>
      </c>
      <c r="D531" s="292">
        <v>1368.59</v>
      </c>
      <c r="E531" s="292">
        <v>1345.49</v>
      </c>
      <c r="F531" s="292">
        <v>1412.58</v>
      </c>
      <c r="G531" s="292">
        <v>1480.01</v>
      </c>
      <c r="H531" s="292">
        <v>1757.76</v>
      </c>
      <c r="I531" s="292">
        <v>1850.91</v>
      </c>
      <c r="J531" s="292">
        <v>2014.12</v>
      </c>
      <c r="K531" s="292">
        <v>2096.36</v>
      </c>
      <c r="L531" s="292">
        <v>2103.6</v>
      </c>
      <c r="M531" s="292">
        <v>2102.92</v>
      </c>
      <c r="N531" s="292">
        <v>2081.15</v>
      </c>
      <c r="O531" s="292">
        <v>2095.41</v>
      </c>
      <c r="P531" s="292">
        <v>2085.5</v>
      </c>
      <c r="Q531" s="292">
        <v>2091.21</v>
      </c>
      <c r="R531" s="292">
        <v>2088.17</v>
      </c>
      <c r="S531" s="292">
        <v>2134.4</v>
      </c>
      <c r="T531" s="292">
        <v>2091.02</v>
      </c>
      <c r="U531" s="292">
        <v>2079.4299999999998</v>
      </c>
      <c r="V531" s="292">
        <v>2063.5500000000002</v>
      </c>
      <c r="W531" s="292">
        <v>2058.1</v>
      </c>
      <c r="X531" s="292">
        <v>1923.77</v>
      </c>
      <c r="Y531" s="292">
        <v>1738.8</v>
      </c>
    </row>
    <row r="532" spans="1:25" s="323" customFormat="1" hidden="1" outlineLevel="1">
      <c r="A532" s="331">
        <v>16</v>
      </c>
      <c r="B532" s="292">
        <v>1614.24</v>
      </c>
      <c r="C532" s="292">
        <v>1514.67</v>
      </c>
      <c r="D532" s="292">
        <v>1468.2</v>
      </c>
      <c r="E532" s="292">
        <v>1465.57</v>
      </c>
      <c r="F532" s="292">
        <v>1464.18</v>
      </c>
      <c r="G532" s="292">
        <v>1528.05</v>
      </c>
      <c r="H532" s="292">
        <v>1714.2</v>
      </c>
      <c r="I532" s="292">
        <v>1759.45</v>
      </c>
      <c r="J532" s="292">
        <v>1839.75</v>
      </c>
      <c r="K532" s="292">
        <v>1943.45</v>
      </c>
      <c r="L532" s="292">
        <v>2019.47</v>
      </c>
      <c r="M532" s="292">
        <v>2039.01</v>
      </c>
      <c r="N532" s="292">
        <v>2029.76</v>
      </c>
      <c r="O532" s="292">
        <v>2025.53</v>
      </c>
      <c r="P532" s="292">
        <v>2030.53</v>
      </c>
      <c r="Q532" s="292">
        <v>2031.64</v>
      </c>
      <c r="R532" s="292">
        <v>2056.7199999999998</v>
      </c>
      <c r="S532" s="292">
        <v>2068.69</v>
      </c>
      <c r="T532" s="292">
        <v>2062.3000000000002</v>
      </c>
      <c r="U532" s="292">
        <v>2042.65</v>
      </c>
      <c r="V532" s="292">
        <v>2043.78</v>
      </c>
      <c r="W532" s="292">
        <v>2023.26</v>
      </c>
      <c r="X532" s="292">
        <v>1855.91</v>
      </c>
      <c r="Y532" s="292">
        <v>1626.33</v>
      </c>
    </row>
    <row r="533" spans="1:25" s="323" customFormat="1" hidden="1" outlineLevel="1">
      <c r="A533" s="331">
        <v>17</v>
      </c>
      <c r="B533" s="292">
        <v>1542.49</v>
      </c>
      <c r="C533" s="292">
        <v>1457.63</v>
      </c>
      <c r="D533" s="292">
        <v>1436.54</v>
      </c>
      <c r="E533" s="292">
        <v>1410.14</v>
      </c>
      <c r="F533" s="292">
        <v>1405.72</v>
      </c>
      <c r="G533" s="292">
        <v>1435.4</v>
      </c>
      <c r="H533" s="292">
        <v>1471.41</v>
      </c>
      <c r="I533" s="292">
        <v>1495.88</v>
      </c>
      <c r="J533" s="292">
        <v>1609.69</v>
      </c>
      <c r="K533" s="292">
        <v>1788.49</v>
      </c>
      <c r="L533" s="292">
        <v>1835.72</v>
      </c>
      <c r="M533" s="292">
        <v>1874.5</v>
      </c>
      <c r="N533" s="292">
        <v>1891.06</v>
      </c>
      <c r="O533" s="292">
        <v>1885.04</v>
      </c>
      <c r="P533" s="292">
        <v>1874.96</v>
      </c>
      <c r="Q533" s="292">
        <v>1897.15</v>
      </c>
      <c r="R533" s="292">
        <v>1957.42</v>
      </c>
      <c r="S533" s="292">
        <v>2021.96</v>
      </c>
      <c r="T533" s="292">
        <v>2039.91</v>
      </c>
      <c r="U533" s="292">
        <v>2008.72</v>
      </c>
      <c r="V533" s="292">
        <v>1968.83</v>
      </c>
      <c r="W533" s="292">
        <v>1922.67</v>
      </c>
      <c r="X533" s="292">
        <v>1836.74</v>
      </c>
      <c r="Y533" s="292">
        <v>1585.04</v>
      </c>
    </row>
    <row r="534" spans="1:25" s="323" customFormat="1" hidden="1" outlineLevel="1">
      <c r="A534" s="331">
        <v>18</v>
      </c>
      <c r="B534" s="292">
        <v>1488.62</v>
      </c>
      <c r="C534" s="292">
        <v>1426.99</v>
      </c>
      <c r="D534" s="292">
        <v>1386.32</v>
      </c>
      <c r="E534" s="292">
        <v>1389.25</v>
      </c>
      <c r="F534" s="292">
        <v>1413.68</v>
      </c>
      <c r="G534" s="292">
        <v>1514.66</v>
      </c>
      <c r="H534" s="292">
        <v>1756.23</v>
      </c>
      <c r="I534" s="292">
        <v>1856.74</v>
      </c>
      <c r="J534" s="292">
        <v>2003.33</v>
      </c>
      <c r="K534" s="292">
        <v>2078.5</v>
      </c>
      <c r="L534" s="292">
        <v>2105.8000000000002</v>
      </c>
      <c r="M534" s="292">
        <v>2108.9499999999998</v>
      </c>
      <c r="N534" s="292">
        <v>2090.67</v>
      </c>
      <c r="O534" s="292">
        <v>2084.71</v>
      </c>
      <c r="P534" s="292">
        <v>2055.58</v>
      </c>
      <c r="Q534" s="292">
        <v>2072.71</v>
      </c>
      <c r="R534" s="292">
        <v>2080.39</v>
      </c>
      <c r="S534" s="292">
        <v>2135.87</v>
      </c>
      <c r="T534" s="292">
        <v>2121.5300000000002</v>
      </c>
      <c r="U534" s="292">
        <v>2069.27</v>
      </c>
      <c r="V534" s="292">
        <v>1972.41</v>
      </c>
      <c r="W534" s="292">
        <v>1969.81</v>
      </c>
      <c r="X534" s="292">
        <v>1870.35</v>
      </c>
      <c r="Y534" s="292">
        <v>1627.44</v>
      </c>
    </row>
    <row r="535" spans="1:25" s="323" customFormat="1" hidden="1" outlineLevel="1">
      <c r="A535" s="331">
        <v>19</v>
      </c>
      <c r="B535" s="292">
        <v>1465.29</v>
      </c>
      <c r="C535" s="292">
        <v>1430.68</v>
      </c>
      <c r="D535" s="292">
        <v>1409.7</v>
      </c>
      <c r="E535" s="292">
        <v>1406.05</v>
      </c>
      <c r="F535" s="292">
        <v>1429.37</v>
      </c>
      <c r="G535" s="292">
        <v>1516.06</v>
      </c>
      <c r="H535" s="292">
        <v>1724.96</v>
      </c>
      <c r="I535" s="292">
        <v>1768.38</v>
      </c>
      <c r="J535" s="292">
        <v>1867.14</v>
      </c>
      <c r="K535" s="292">
        <v>1973.89</v>
      </c>
      <c r="L535" s="292">
        <v>2025.27</v>
      </c>
      <c r="M535" s="292">
        <v>1996.28</v>
      </c>
      <c r="N535" s="292">
        <v>1968.46</v>
      </c>
      <c r="O535" s="292">
        <v>1960.95</v>
      </c>
      <c r="P535" s="292">
        <v>1976.01</v>
      </c>
      <c r="Q535" s="292">
        <v>1981.35</v>
      </c>
      <c r="R535" s="292">
        <v>1978.76</v>
      </c>
      <c r="S535" s="292">
        <v>2021.45</v>
      </c>
      <c r="T535" s="292">
        <v>2006.85</v>
      </c>
      <c r="U535" s="292">
        <v>1942.28</v>
      </c>
      <c r="V535" s="292">
        <v>1919.43</v>
      </c>
      <c r="W535" s="292">
        <v>1907.77</v>
      </c>
      <c r="X535" s="292">
        <v>1842.86</v>
      </c>
      <c r="Y535" s="292">
        <v>1550.79</v>
      </c>
    </row>
    <row r="536" spans="1:25" s="323" customFormat="1" hidden="1" outlineLevel="1">
      <c r="A536" s="331">
        <v>20</v>
      </c>
      <c r="B536" s="292">
        <v>1591.47</v>
      </c>
      <c r="C536" s="292">
        <v>1480.87</v>
      </c>
      <c r="D536" s="292">
        <v>1466.69</v>
      </c>
      <c r="E536" s="292">
        <v>1460.13</v>
      </c>
      <c r="F536" s="292">
        <v>1490.17</v>
      </c>
      <c r="G536" s="292">
        <v>1625.93</v>
      </c>
      <c r="H536" s="292">
        <v>1807.97</v>
      </c>
      <c r="I536" s="292">
        <v>1836.63</v>
      </c>
      <c r="J536" s="292">
        <v>1956.87</v>
      </c>
      <c r="K536" s="292">
        <v>2034.9</v>
      </c>
      <c r="L536" s="292">
        <v>2042.85</v>
      </c>
      <c r="M536" s="292">
        <v>2059.04</v>
      </c>
      <c r="N536" s="292">
        <v>2044.23</v>
      </c>
      <c r="O536" s="292">
        <v>2046.25</v>
      </c>
      <c r="P536" s="292">
        <v>2040.03</v>
      </c>
      <c r="Q536" s="292">
        <v>2044.5</v>
      </c>
      <c r="R536" s="292">
        <v>2021.42</v>
      </c>
      <c r="S536" s="292">
        <v>2033.41</v>
      </c>
      <c r="T536" s="292">
        <v>2027.26</v>
      </c>
      <c r="U536" s="292">
        <v>2010.47</v>
      </c>
      <c r="V536" s="292">
        <v>1964.44</v>
      </c>
      <c r="W536" s="292">
        <v>1946.24</v>
      </c>
      <c r="X536" s="292">
        <v>1858.6</v>
      </c>
      <c r="Y536" s="292">
        <v>1761.79</v>
      </c>
    </row>
    <row r="537" spans="1:25" s="323" customFormat="1" hidden="1" outlineLevel="1">
      <c r="A537" s="331">
        <v>21</v>
      </c>
      <c r="B537" s="292">
        <v>1534.02</v>
      </c>
      <c r="C537" s="292">
        <v>1480.35</v>
      </c>
      <c r="D537" s="292">
        <v>1478.25</v>
      </c>
      <c r="E537" s="292">
        <v>1444.5</v>
      </c>
      <c r="F537" s="292">
        <v>1470.6</v>
      </c>
      <c r="G537" s="292">
        <v>1546.63</v>
      </c>
      <c r="H537" s="292">
        <v>1749.14</v>
      </c>
      <c r="I537" s="292">
        <v>1785.45</v>
      </c>
      <c r="J537" s="292">
        <v>1891.6</v>
      </c>
      <c r="K537" s="292">
        <v>1980.76</v>
      </c>
      <c r="L537" s="292">
        <v>1999.62</v>
      </c>
      <c r="M537" s="292">
        <v>2024.08</v>
      </c>
      <c r="N537" s="292">
        <v>1986.1</v>
      </c>
      <c r="O537" s="292">
        <v>2002.21</v>
      </c>
      <c r="P537" s="292">
        <v>1974.38</v>
      </c>
      <c r="Q537" s="292">
        <v>2000.7</v>
      </c>
      <c r="R537" s="292">
        <v>1964.29</v>
      </c>
      <c r="S537" s="292">
        <v>2042.57</v>
      </c>
      <c r="T537" s="292">
        <v>2043.48</v>
      </c>
      <c r="U537" s="292">
        <v>2025.77</v>
      </c>
      <c r="V537" s="292">
        <v>1957.85</v>
      </c>
      <c r="W537" s="292">
        <v>1955.64</v>
      </c>
      <c r="X537" s="292">
        <v>1919.03</v>
      </c>
      <c r="Y537" s="292">
        <v>1736.26</v>
      </c>
    </row>
    <row r="538" spans="1:25" s="323" customFormat="1" hidden="1" outlineLevel="1">
      <c r="A538" s="331">
        <v>22</v>
      </c>
      <c r="B538" s="292">
        <v>1523.65</v>
      </c>
      <c r="C538" s="292">
        <v>1470.88</v>
      </c>
      <c r="D538" s="292">
        <v>1475.84</v>
      </c>
      <c r="E538" s="292">
        <v>1455.27</v>
      </c>
      <c r="F538" s="292">
        <v>1473.13</v>
      </c>
      <c r="G538" s="292">
        <v>1574.74</v>
      </c>
      <c r="H538" s="292">
        <v>1767.12</v>
      </c>
      <c r="I538" s="292">
        <v>1844.23</v>
      </c>
      <c r="J538" s="292">
        <v>1921.48</v>
      </c>
      <c r="K538" s="292">
        <v>1953.1</v>
      </c>
      <c r="L538" s="292">
        <v>1950.78</v>
      </c>
      <c r="M538" s="292">
        <v>2011.76</v>
      </c>
      <c r="N538" s="292">
        <v>1963.66</v>
      </c>
      <c r="O538" s="292">
        <v>1972.94</v>
      </c>
      <c r="P538" s="292">
        <v>1943.03</v>
      </c>
      <c r="Q538" s="292">
        <v>1929.34</v>
      </c>
      <c r="R538" s="292">
        <v>1898.66</v>
      </c>
      <c r="S538" s="292">
        <v>1917.04</v>
      </c>
      <c r="T538" s="292">
        <v>1917.68</v>
      </c>
      <c r="U538" s="292">
        <v>1916.99</v>
      </c>
      <c r="V538" s="292">
        <v>1871.86</v>
      </c>
      <c r="W538" s="292">
        <v>1932.35</v>
      </c>
      <c r="X538" s="292">
        <v>1820.51</v>
      </c>
      <c r="Y538" s="292">
        <v>1631.87</v>
      </c>
    </row>
    <row r="539" spans="1:25" s="323" customFormat="1" hidden="1" outlineLevel="1">
      <c r="A539" s="331">
        <v>23</v>
      </c>
      <c r="B539" s="292">
        <v>1575.04</v>
      </c>
      <c r="C539" s="292">
        <v>1484.77</v>
      </c>
      <c r="D539" s="292">
        <v>1464.89</v>
      </c>
      <c r="E539" s="292">
        <v>1450.52</v>
      </c>
      <c r="F539" s="292">
        <v>1452.96</v>
      </c>
      <c r="G539" s="292">
        <v>1490.76</v>
      </c>
      <c r="H539" s="292">
        <v>1607.2</v>
      </c>
      <c r="I539" s="292">
        <v>1705.04</v>
      </c>
      <c r="J539" s="292">
        <v>1769.69</v>
      </c>
      <c r="K539" s="292">
        <v>1860.4</v>
      </c>
      <c r="L539" s="292">
        <v>1924.21</v>
      </c>
      <c r="M539" s="292">
        <v>1954.7</v>
      </c>
      <c r="N539" s="292">
        <v>1951.03</v>
      </c>
      <c r="O539" s="292">
        <v>1939.99</v>
      </c>
      <c r="P539" s="292">
        <v>1917.16</v>
      </c>
      <c r="Q539" s="292">
        <v>1887.93</v>
      </c>
      <c r="R539" s="292">
        <v>1899.6</v>
      </c>
      <c r="S539" s="292">
        <v>1951.23</v>
      </c>
      <c r="T539" s="292">
        <v>1968.97</v>
      </c>
      <c r="U539" s="292">
        <v>1943.64</v>
      </c>
      <c r="V539" s="292">
        <v>1907.37</v>
      </c>
      <c r="W539" s="292">
        <v>1907.07</v>
      </c>
      <c r="X539" s="292">
        <v>1840.55</v>
      </c>
      <c r="Y539" s="292">
        <v>1738.67</v>
      </c>
    </row>
    <row r="540" spans="1:25" s="323" customFormat="1" hidden="1" outlineLevel="1">
      <c r="A540" s="331">
        <v>24</v>
      </c>
      <c r="B540" s="292">
        <v>1773.9</v>
      </c>
      <c r="C540" s="292">
        <v>1524.37</v>
      </c>
      <c r="D540" s="292">
        <v>1502.37</v>
      </c>
      <c r="E540" s="292">
        <v>1479.87</v>
      </c>
      <c r="F540" s="292">
        <v>1491.15</v>
      </c>
      <c r="G540" s="292">
        <v>1511.21</v>
      </c>
      <c r="H540" s="292">
        <v>1542.62</v>
      </c>
      <c r="I540" s="292">
        <v>1708.38</v>
      </c>
      <c r="J540" s="292">
        <v>1790.86</v>
      </c>
      <c r="K540" s="292">
        <v>1903.75</v>
      </c>
      <c r="L540" s="292">
        <v>1954.1</v>
      </c>
      <c r="M540" s="292">
        <v>1980.54</v>
      </c>
      <c r="N540" s="292">
        <v>1989.81</v>
      </c>
      <c r="O540" s="292">
        <v>1972.25</v>
      </c>
      <c r="P540" s="292">
        <v>1967.52</v>
      </c>
      <c r="Q540" s="292">
        <v>1953.5</v>
      </c>
      <c r="R540" s="292">
        <v>2001.43</v>
      </c>
      <c r="S540" s="292">
        <v>2041.09</v>
      </c>
      <c r="T540" s="292">
        <v>2050.0300000000002</v>
      </c>
      <c r="U540" s="292">
        <v>2032.64</v>
      </c>
      <c r="V540" s="292">
        <v>2026.29</v>
      </c>
      <c r="W540" s="292">
        <v>2009.46</v>
      </c>
      <c r="X540" s="292">
        <v>1897.31</v>
      </c>
      <c r="Y540" s="292">
        <v>1756.85</v>
      </c>
    </row>
    <row r="541" spans="1:25" s="323" customFormat="1" hidden="1" outlineLevel="1">
      <c r="A541" s="331">
        <v>25</v>
      </c>
      <c r="B541" s="292">
        <v>1590.67</v>
      </c>
      <c r="C541" s="292">
        <v>1506.17</v>
      </c>
      <c r="D541" s="292">
        <v>1488.64</v>
      </c>
      <c r="E541" s="292">
        <v>1493.23</v>
      </c>
      <c r="F541" s="292">
        <v>1506.86</v>
      </c>
      <c r="G541" s="292">
        <v>1704.48</v>
      </c>
      <c r="H541" s="292">
        <v>1806.38</v>
      </c>
      <c r="I541" s="292">
        <v>1879.87</v>
      </c>
      <c r="J541" s="292">
        <v>1956.83</v>
      </c>
      <c r="K541" s="292">
        <v>1979.63</v>
      </c>
      <c r="L541" s="292">
        <v>1998.79</v>
      </c>
      <c r="M541" s="292">
        <v>2037.13</v>
      </c>
      <c r="N541" s="292">
        <v>2003.37</v>
      </c>
      <c r="O541" s="292">
        <v>2019.09</v>
      </c>
      <c r="P541" s="292">
        <v>1988.49</v>
      </c>
      <c r="Q541" s="292">
        <v>1981.33</v>
      </c>
      <c r="R541" s="292">
        <v>1944.85</v>
      </c>
      <c r="S541" s="292">
        <v>1943.04</v>
      </c>
      <c r="T541" s="292">
        <v>1919.54</v>
      </c>
      <c r="U541" s="292">
        <v>1966.27</v>
      </c>
      <c r="V541" s="292">
        <v>1864.11</v>
      </c>
      <c r="W541" s="292">
        <v>1934.44</v>
      </c>
      <c r="X541" s="292">
        <v>1803.17</v>
      </c>
      <c r="Y541" s="292">
        <v>1693.85</v>
      </c>
    </row>
    <row r="542" spans="1:25" s="323" customFormat="1" hidden="1" outlineLevel="1">
      <c r="A542" s="331">
        <v>26</v>
      </c>
      <c r="B542" s="292">
        <v>1490.51</v>
      </c>
      <c r="C542" s="292">
        <v>1456.93</v>
      </c>
      <c r="D542" s="292">
        <v>1450.23</v>
      </c>
      <c r="E542" s="292">
        <v>1442.25</v>
      </c>
      <c r="F542" s="292">
        <v>1454.68</v>
      </c>
      <c r="G542" s="292">
        <v>1566.66</v>
      </c>
      <c r="H542" s="292">
        <v>1717.99</v>
      </c>
      <c r="I542" s="292">
        <v>1749.09</v>
      </c>
      <c r="J542" s="292">
        <v>1498.6</v>
      </c>
      <c r="K542" s="292">
        <v>1848.26</v>
      </c>
      <c r="L542" s="292">
        <v>1859</v>
      </c>
      <c r="M542" s="292">
        <v>1864.49</v>
      </c>
      <c r="N542" s="292">
        <v>1853.52</v>
      </c>
      <c r="O542" s="292">
        <v>1875.11</v>
      </c>
      <c r="P542" s="292">
        <v>1857.91</v>
      </c>
      <c r="Q542" s="292">
        <v>1849.35</v>
      </c>
      <c r="R542" s="292">
        <v>1845.44</v>
      </c>
      <c r="S542" s="292">
        <v>1870.22</v>
      </c>
      <c r="T542" s="292">
        <v>1867.87</v>
      </c>
      <c r="U542" s="292">
        <v>1886.59</v>
      </c>
      <c r="V542" s="292">
        <v>1854.29</v>
      </c>
      <c r="W542" s="292">
        <v>1890.72</v>
      </c>
      <c r="X542" s="292">
        <v>1757.21</v>
      </c>
      <c r="Y542" s="292">
        <v>1559.14</v>
      </c>
    </row>
    <row r="543" spans="1:25" s="323" customFormat="1" hidden="1" outlineLevel="1">
      <c r="A543" s="331">
        <v>27</v>
      </c>
      <c r="B543" s="292">
        <v>1514.75</v>
      </c>
      <c r="C543" s="292">
        <v>1459.05</v>
      </c>
      <c r="D543" s="292">
        <v>1446.28</v>
      </c>
      <c r="E543" s="292">
        <v>1447.24</v>
      </c>
      <c r="F543" s="292">
        <v>1460.02</v>
      </c>
      <c r="G543" s="292">
        <v>1546.78</v>
      </c>
      <c r="H543" s="292">
        <v>1719.68</v>
      </c>
      <c r="I543" s="292">
        <v>1736.95</v>
      </c>
      <c r="J543" s="292">
        <v>1790.78</v>
      </c>
      <c r="K543" s="292">
        <v>1818.81</v>
      </c>
      <c r="L543" s="292">
        <v>1766.87</v>
      </c>
      <c r="M543" s="292">
        <v>1828.86</v>
      </c>
      <c r="N543" s="292">
        <v>1794.29</v>
      </c>
      <c r="O543" s="292">
        <v>1800.61</v>
      </c>
      <c r="P543" s="292">
        <v>1784.79</v>
      </c>
      <c r="Q543" s="292">
        <v>1791.47</v>
      </c>
      <c r="R543" s="292">
        <v>1473.4</v>
      </c>
      <c r="S543" s="292">
        <v>1737.12</v>
      </c>
      <c r="T543" s="292">
        <v>1746.08</v>
      </c>
      <c r="U543" s="292">
        <v>1808.15</v>
      </c>
      <c r="V543" s="292">
        <v>1758.54</v>
      </c>
      <c r="W543" s="292">
        <v>1780.35</v>
      </c>
      <c r="X543" s="292">
        <v>1677.78</v>
      </c>
      <c r="Y543" s="292">
        <v>1511.82</v>
      </c>
    </row>
    <row r="544" spans="1:25" s="323" customFormat="1" hidden="1" outlineLevel="1">
      <c r="A544" s="331">
        <v>28</v>
      </c>
      <c r="B544" s="292">
        <v>1475.16</v>
      </c>
      <c r="C544" s="292">
        <v>1439.34</v>
      </c>
      <c r="D544" s="292">
        <v>1429.27</v>
      </c>
      <c r="E544" s="292">
        <v>1426.51</v>
      </c>
      <c r="F544" s="292">
        <v>1432.3</v>
      </c>
      <c r="G544" s="292">
        <v>1541.02</v>
      </c>
      <c r="H544" s="292">
        <v>1727.91</v>
      </c>
      <c r="I544" s="292">
        <v>1775.33</v>
      </c>
      <c r="J544" s="292">
        <v>1814.73</v>
      </c>
      <c r="K544" s="292">
        <v>1855.1</v>
      </c>
      <c r="L544" s="292">
        <v>1866.38</v>
      </c>
      <c r="M544" s="292">
        <v>1881.86</v>
      </c>
      <c r="N544" s="292">
        <v>1863.9</v>
      </c>
      <c r="O544" s="292">
        <v>1870.18</v>
      </c>
      <c r="P544" s="292">
        <v>1878.95</v>
      </c>
      <c r="Q544" s="292">
        <v>1867.32</v>
      </c>
      <c r="R544" s="292">
        <v>1858.76</v>
      </c>
      <c r="S544" s="292">
        <v>1871.76</v>
      </c>
      <c r="T544" s="292">
        <v>1873.27</v>
      </c>
      <c r="U544" s="292">
        <v>1881.76</v>
      </c>
      <c r="V544" s="292">
        <v>1839.25</v>
      </c>
      <c r="W544" s="292">
        <v>1895.46</v>
      </c>
      <c r="X544" s="292">
        <v>1747.75</v>
      </c>
      <c r="Y544" s="292">
        <v>1510.08</v>
      </c>
    </row>
    <row r="545" spans="1:25" s="323" customFormat="1" hidden="1" outlineLevel="1">
      <c r="A545" s="331">
        <v>29</v>
      </c>
      <c r="B545" s="292">
        <v>1504.7</v>
      </c>
      <c r="C545" s="292">
        <v>1484.31</v>
      </c>
      <c r="D545" s="292">
        <v>1463.5</v>
      </c>
      <c r="E545" s="292">
        <v>1466.72</v>
      </c>
      <c r="F545" s="292">
        <v>1482.46</v>
      </c>
      <c r="G545" s="292">
        <v>1529.26</v>
      </c>
      <c r="H545" s="292">
        <v>1700.8</v>
      </c>
      <c r="I545" s="292">
        <v>1785.36</v>
      </c>
      <c r="J545" s="292">
        <v>1877.94</v>
      </c>
      <c r="K545" s="292">
        <v>1906.86</v>
      </c>
      <c r="L545" s="292">
        <v>1908.28</v>
      </c>
      <c r="M545" s="292">
        <v>1940.1</v>
      </c>
      <c r="N545" s="292">
        <v>1902.15</v>
      </c>
      <c r="O545" s="292">
        <v>1914.96</v>
      </c>
      <c r="P545" s="292">
        <v>1926.6</v>
      </c>
      <c r="Q545" s="292">
        <v>1913.31</v>
      </c>
      <c r="R545" s="292">
        <v>1901.74</v>
      </c>
      <c r="S545" s="292">
        <v>1915.45</v>
      </c>
      <c r="T545" s="292">
        <v>1900.97</v>
      </c>
      <c r="U545" s="292">
        <v>1907.77</v>
      </c>
      <c r="V545" s="292">
        <v>1883.69</v>
      </c>
      <c r="W545" s="292">
        <v>1915.52</v>
      </c>
      <c r="X545" s="292">
        <v>1805</v>
      </c>
      <c r="Y545" s="292">
        <v>1577.27</v>
      </c>
    </row>
    <row r="546" spans="1:25" s="323" customFormat="1" hidden="1" outlineLevel="1">
      <c r="A546" s="331">
        <v>30</v>
      </c>
      <c r="B546" s="292">
        <v>1754.27</v>
      </c>
      <c r="C546" s="292">
        <v>1542.17</v>
      </c>
      <c r="D546" s="292">
        <v>1511.17</v>
      </c>
      <c r="E546" s="292">
        <v>1498.09</v>
      </c>
      <c r="F546" s="292">
        <v>1496.53</v>
      </c>
      <c r="G546" s="292">
        <v>1504.14</v>
      </c>
      <c r="H546" s="292">
        <v>1667.24</v>
      </c>
      <c r="I546" s="292">
        <v>1712.13</v>
      </c>
      <c r="J546" s="292">
        <v>1790.16</v>
      </c>
      <c r="K546" s="292">
        <v>1845.9</v>
      </c>
      <c r="L546" s="292">
        <v>1856.87</v>
      </c>
      <c r="M546" s="292">
        <v>1865.56</v>
      </c>
      <c r="N546" s="292">
        <v>1871.39</v>
      </c>
      <c r="O546" s="292">
        <v>1890.57</v>
      </c>
      <c r="P546" s="292">
        <v>1893.19</v>
      </c>
      <c r="Q546" s="292">
        <v>1886.94</v>
      </c>
      <c r="R546" s="292">
        <v>1892.65</v>
      </c>
      <c r="S546" s="292">
        <v>1914.83</v>
      </c>
      <c r="T546" s="292">
        <v>1907.49</v>
      </c>
      <c r="U546" s="292">
        <v>1901.62</v>
      </c>
      <c r="V546" s="292">
        <v>1879.3</v>
      </c>
      <c r="W546" s="292">
        <v>1837.11</v>
      </c>
      <c r="X546" s="292">
        <v>1745.27</v>
      </c>
      <c r="Y546" s="292">
        <v>1544.9</v>
      </c>
    </row>
    <row r="547" spans="1:25" s="323" customFormat="1" hidden="1" outlineLevel="1">
      <c r="A547" s="331">
        <v>31</v>
      </c>
      <c r="B547" s="292">
        <v>1504.7</v>
      </c>
      <c r="C547" s="292">
        <v>1456.19</v>
      </c>
      <c r="D547" s="292">
        <v>1443.29</v>
      </c>
      <c r="E547" s="292">
        <v>1440.02</v>
      </c>
      <c r="F547" s="292">
        <v>1435.7</v>
      </c>
      <c r="G547" s="292">
        <v>1440.58</v>
      </c>
      <c r="H547" s="292">
        <v>1451.01</v>
      </c>
      <c r="I547" s="292">
        <v>1473.26</v>
      </c>
      <c r="J547" s="292">
        <v>1573.14</v>
      </c>
      <c r="K547" s="292">
        <v>1686.12</v>
      </c>
      <c r="L547" s="292">
        <v>1734.32</v>
      </c>
      <c r="M547" s="292">
        <v>1732.74</v>
      </c>
      <c r="N547" s="292">
        <v>1729.74</v>
      </c>
      <c r="O547" s="292">
        <v>1758.18</v>
      </c>
      <c r="P547" s="292">
        <v>1762.76</v>
      </c>
      <c r="Q547" s="292">
        <v>1759.81</v>
      </c>
      <c r="R547" s="292">
        <v>1776.91</v>
      </c>
      <c r="S547" s="292">
        <v>1816.17</v>
      </c>
      <c r="T547" s="292">
        <v>1820.4</v>
      </c>
      <c r="U547" s="292">
        <v>1799.74</v>
      </c>
      <c r="V547" s="292">
        <v>1782.22</v>
      </c>
      <c r="W547" s="292">
        <v>1771.93</v>
      </c>
      <c r="X547" s="292">
        <v>1694.11</v>
      </c>
      <c r="Y547" s="292">
        <v>1480.64</v>
      </c>
    </row>
    <row r="548" spans="1:25" s="323" customFormat="1" collapsed="1"/>
    <row r="549" spans="1:25" s="323" customFormat="1">
      <c r="A549" s="467" t="s">
        <v>209</v>
      </c>
      <c r="B549" s="427" t="s">
        <v>338</v>
      </c>
      <c r="C549" s="427"/>
      <c r="D549" s="427"/>
      <c r="E549" s="427"/>
      <c r="F549" s="427"/>
      <c r="G549" s="427"/>
      <c r="H549" s="427"/>
      <c r="I549" s="427"/>
      <c r="J549" s="427"/>
      <c r="K549" s="427"/>
      <c r="L549" s="427"/>
      <c r="M549" s="427"/>
      <c r="N549" s="427"/>
      <c r="O549" s="427"/>
      <c r="P549" s="427"/>
      <c r="Q549" s="427"/>
      <c r="R549" s="427"/>
      <c r="S549" s="427"/>
      <c r="T549" s="427"/>
      <c r="U549" s="427"/>
      <c r="V549" s="427"/>
      <c r="W549" s="427"/>
      <c r="X549" s="427"/>
      <c r="Y549" s="427"/>
    </row>
    <row r="550" spans="1:25" s="323" customFormat="1" ht="30" hidden="1" outlineLevel="1">
      <c r="A550" s="467"/>
      <c r="B550" s="330" t="s">
        <v>1</v>
      </c>
      <c r="C550" s="330" t="s">
        <v>2</v>
      </c>
      <c r="D550" s="330" t="s">
        <v>3</v>
      </c>
      <c r="E550" s="330" t="s">
        <v>4</v>
      </c>
      <c r="F550" s="330" t="s">
        <v>5</v>
      </c>
      <c r="G550" s="330" t="s">
        <v>6</v>
      </c>
      <c r="H550" s="330" t="s">
        <v>7</v>
      </c>
      <c r="I550" s="330" t="s">
        <v>8</v>
      </c>
      <c r="J550" s="330" t="s">
        <v>9</v>
      </c>
      <c r="K550" s="330" t="s">
        <v>10</v>
      </c>
      <c r="L550" s="330" t="s">
        <v>11</v>
      </c>
      <c r="M550" s="330" t="s">
        <v>12</v>
      </c>
      <c r="N550" s="330" t="s">
        <v>13</v>
      </c>
      <c r="O550" s="330" t="s">
        <v>14</v>
      </c>
      <c r="P550" s="330" t="s">
        <v>15</v>
      </c>
      <c r="Q550" s="330" t="s">
        <v>16</v>
      </c>
      <c r="R550" s="330" t="s">
        <v>17</v>
      </c>
      <c r="S550" s="330" t="s">
        <v>18</v>
      </c>
      <c r="T550" s="330" t="s">
        <v>19</v>
      </c>
      <c r="U550" s="330" t="s">
        <v>20</v>
      </c>
      <c r="V550" s="330" t="s">
        <v>21</v>
      </c>
      <c r="W550" s="330" t="s">
        <v>22</v>
      </c>
      <c r="X550" s="330" t="s">
        <v>23</v>
      </c>
      <c r="Y550" s="330" t="s">
        <v>24</v>
      </c>
    </row>
    <row r="551" spans="1:25" s="323" customFormat="1" hidden="1" outlineLevel="1">
      <c r="A551" s="331">
        <v>1</v>
      </c>
      <c r="B551" s="292">
        <v>2832.22</v>
      </c>
      <c r="C551" s="292">
        <v>2719.49</v>
      </c>
      <c r="D551" s="292">
        <v>2721.8</v>
      </c>
      <c r="E551" s="292">
        <v>2698.8</v>
      </c>
      <c r="F551" s="292">
        <v>2667.83</v>
      </c>
      <c r="G551" s="292">
        <v>2661.85</v>
      </c>
      <c r="H551" s="292">
        <v>2659.93</v>
      </c>
      <c r="I551" s="292">
        <v>2661.24</v>
      </c>
      <c r="J551" s="292">
        <v>2643.35</v>
      </c>
      <c r="K551" s="292">
        <v>2604.7399999999998</v>
      </c>
      <c r="L551" s="292">
        <v>2644.49</v>
      </c>
      <c r="M551" s="292">
        <v>2662.6</v>
      </c>
      <c r="N551" s="292">
        <v>2695.83</v>
      </c>
      <c r="O551" s="292">
        <v>2703.81</v>
      </c>
      <c r="P551" s="292">
        <v>2708.18</v>
      </c>
      <c r="Q551" s="292">
        <v>2715.9</v>
      </c>
      <c r="R551" s="292">
        <v>2729.39</v>
      </c>
      <c r="S551" s="292">
        <v>2743.68</v>
      </c>
      <c r="T551" s="292">
        <v>2744.78</v>
      </c>
      <c r="U551" s="292">
        <v>2740.46</v>
      </c>
      <c r="V551" s="292">
        <v>2730.07</v>
      </c>
      <c r="W551" s="292">
        <v>2725.65</v>
      </c>
      <c r="X551" s="292">
        <v>2718</v>
      </c>
      <c r="Y551" s="292">
        <v>2684.3</v>
      </c>
    </row>
    <row r="552" spans="1:25" s="323" customFormat="1" hidden="1" outlineLevel="1">
      <c r="A552" s="331">
        <v>2</v>
      </c>
      <c r="B552" s="292">
        <v>2712.4</v>
      </c>
      <c r="C552" s="292">
        <v>2674.27</v>
      </c>
      <c r="D552" s="292">
        <v>2642.81</v>
      </c>
      <c r="E552" s="292">
        <v>2628.67</v>
      </c>
      <c r="F552" s="292">
        <v>2627.43</v>
      </c>
      <c r="G552" s="292">
        <v>2652.49</v>
      </c>
      <c r="H552" s="292">
        <v>2679.65</v>
      </c>
      <c r="I552" s="292">
        <v>2679.37</v>
      </c>
      <c r="J552" s="292">
        <v>2701.83</v>
      </c>
      <c r="K552" s="292">
        <v>2853.13</v>
      </c>
      <c r="L552" s="292">
        <v>2959.98</v>
      </c>
      <c r="M552" s="292">
        <v>3002.26</v>
      </c>
      <c r="N552" s="292">
        <v>3003.26</v>
      </c>
      <c r="O552" s="292">
        <v>2992.57</v>
      </c>
      <c r="P552" s="292">
        <v>2985</v>
      </c>
      <c r="Q552" s="292">
        <v>2972.53</v>
      </c>
      <c r="R552" s="292">
        <v>2998.24</v>
      </c>
      <c r="S552" s="292">
        <v>3011.92</v>
      </c>
      <c r="T552" s="292">
        <v>3008.4</v>
      </c>
      <c r="U552" s="292">
        <v>2990.51</v>
      </c>
      <c r="V552" s="292">
        <v>3001.4</v>
      </c>
      <c r="W552" s="292">
        <v>2987.4</v>
      </c>
      <c r="X552" s="292">
        <v>2928.97</v>
      </c>
      <c r="Y552" s="292">
        <v>2709.78</v>
      </c>
    </row>
    <row r="553" spans="1:25" s="323" customFormat="1" hidden="1" outlineLevel="1">
      <c r="A553" s="331">
        <v>3</v>
      </c>
      <c r="B553" s="292">
        <v>2703.74</v>
      </c>
      <c r="C553" s="292">
        <v>2645.87</v>
      </c>
      <c r="D553" s="292">
        <v>2652.64</v>
      </c>
      <c r="E553" s="292">
        <v>2645.11</v>
      </c>
      <c r="F553" s="292">
        <v>2643.12</v>
      </c>
      <c r="G553" s="292">
        <v>2650.01</v>
      </c>
      <c r="H553" s="292">
        <v>2685.73</v>
      </c>
      <c r="I553" s="292">
        <v>2704.74</v>
      </c>
      <c r="J553" s="292">
        <v>2837.31</v>
      </c>
      <c r="K553" s="292">
        <v>2979.14</v>
      </c>
      <c r="L553" s="292">
        <v>3051.37</v>
      </c>
      <c r="M553" s="292">
        <v>3086.99</v>
      </c>
      <c r="N553" s="292">
        <v>3068.21</v>
      </c>
      <c r="O553" s="292">
        <v>3061.34</v>
      </c>
      <c r="P553" s="292">
        <v>3078.92</v>
      </c>
      <c r="Q553" s="292">
        <v>3057.49</v>
      </c>
      <c r="R553" s="292">
        <v>3084.77</v>
      </c>
      <c r="S553" s="292">
        <v>3119.65</v>
      </c>
      <c r="T553" s="292">
        <v>3102.8</v>
      </c>
      <c r="U553" s="292">
        <v>3079.97</v>
      </c>
      <c r="V553" s="292">
        <v>3063.46</v>
      </c>
      <c r="W553" s="292">
        <v>3034.39</v>
      </c>
      <c r="X553" s="292">
        <v>2952.81</v>
      </c>
      <c r="Y553" s="292">
        <v>2748.18</v>
      </c>
    </row>
    <row r="554" spans="1:25" s="323" customFormat="1" hidden="1" outlineLevel="1">
      <c r="A554" s="331">
        <v>4</v>
      </c>
      <c r="B554" s="292">
        <v>2755.52</v>
      </c>
      <c r="C554" s="292">
        <v>2701.84</v>
      </c>
      <c r="D554" s="292">
        <v>2687.95</v>
      </c>
      <c r="E554" s="292">
        <v>2677.25</v>
      </c>
      <c r="F554" s="292">
        <v>2669.46</v>
      </c>
      <c r="G554" s="292">
        <v>2683.27</v>
      </c>
      <c r="H554" s="292">
        <v>2723.37</v>
      </c>
      <c r="I554" s="292">
        <v>2742.56</v>
      </c>
      <c r="J554" s="292">
        <v>2925.86</v>
      </c>
      <c r="K554" s="292">
        <v>3059.86</v>
      </c>
      <c r="L554" s="292">
        <v>3103.17</v>
      </c>
      <c r="M554" s="292">
        <v>3146.31</v>
      </c>
      <c r="N554" s="292">
        <v>3125.33</v>
      </c>
      <c r="O554" s="292">
        <v>3118.31</v>
      </c>
      <c r="P554" s="292">
        <v>3128.77</v>
      </c>
      <c r="Q554" s="292">
        <v>3127.28</v>
      </c>
      <c r="R554" s="292">
        <v>3130.82</v>
      </c>
      <c r="S554" s="292">
        <v>3152.27</v>
      </c>
      <c r="T554" s="292">
        <v>3137.07</v>
      </c>
      <c r="U554" s="292">
        <v>3134.96</v>
      </c>
      <c r="V554" s="292">
        <v>3099.29</v>
      </c>
      <c r="W554" s="292">
        <v>3068.64</v>
      </c>
      <c r="X554" s="292">
        <v>2972.42</v>
      </c>
      <c r="Y554" s="292">
        <v>2740.94</v>
      </c>
    </row>
    <row r="555" spans="1:25" s="323" customFormat="1" hidden="1" outlineLevel="1">
      <c r="A555" s="331">
        <v>5</v>
      </c>
      <c r="B555" s="292">
        <v>2801.22</v>
      </c>
      <c r="C555" s="292">
        <v>2700.57</v>
      </c>
      <c r="D555" s="292">
        <v>2681.14</v>
      </c>
      <c r="E555" s="292">
        <v>2667.95</v>
      </c>
      <c r="F555" s="292">
        <v>2661.81</v>
      </c>
      <c r="G555" s="292">
        <v>2687.41</v>
      </c>
      <c r="H555" s="292">
        <v>2737.89</v>
      </c>
      <c r="I555" s="292">
        <v>2772.71</v>
      </c>
      <c r="J555" s="292">
        <v>2947.82</v>
      </c>
      <c r="K555" s="292">
        <v>3046.54</v>
      </c>
      <c r="L555" s="292">
        <v>3077.45</v>
      </c>
      <c r="M555" s="292">
        <v>3121.94</v>
      </c>
      <c r="N555" s="292">
        <v>3111.98</v>
      </c>
      <c r="O555" s="292">
        <v>3096.05</v>
      </c>
      <c r="P555" s="292">
        <v>3109.67</v>
      </c>
      <c r="Q555" s="292">
        <v>3091.75</v>
      </c>
      <c r="R555" s="292">
        <v>3114.53</v>
      </c>
      <c r="S555" s="292">
        <v>3177.92</v>
      </c>
      <c r="T555" s="292">
        <v>3133.2</v>
      </c>
      <c r="U555" s="292">
        <v>3128.39</v>
      </c>
      <c r="V555" s="292">
        <v>3099.86</v>
      </c>
      <c r="W555" s="292">
        <v>3060.7</v>
      </c>
      <c r="X555" s="292">
        <v>2988.41</v>
      </c>
      <c r="Y555" s="292">
        <v>2766.15</v>
      </c>
    </row>
    <row r="556" spans="1:25" s="323" customFormat="1" hidden="1" outlineLevel="1">
      <c r="A556" s="331">
        <v>6</v>
      </c>
      <c r="B556" s="292">
        <v>2722.82</v>
      </c>
      <c r="C556" s="292">
        <v>2649.77</v>
      </c>
      <c r="D556" s="292">
        <v>2633.69</v>
      </c>
      <c r="E556" s="292">
        <v>2626.57</v>
      </c>
      <c r="F556" s="292">
        <v>2622.34</v>
      </c>
      <c r="G556" s="292">
        <v>2647.86</v>
      </c>
      <c r="H556" s="292">
        <v>2703.51</v>
      </c>
      <c r="I556" s="292">
        <v>2712.26</v>
      </c>
      <c r="J556" s="292">
        <v>2813.03</v>
      </c>
      <c r="K556" s="292">
        <v>2966.31</v>
      </c>
      <c r="L556" s="292">
        <v>3026.76</v>
      </c>
      <c r="M556" s="292">
        <v>3057.49</v>
      </c>
      <c r="N556" s="292">
        <v>3057.12</v>
      </c>
      <c r="O556" s="292">
        <v>3049.59</v>
      </c>
      <c r="P556" s="292">
        <v>3069.06</v>
      </c>
      <c r="Q556" s="292">
        <v>3053.26</v>
      </c>
      <c r="R556" s="292">
        <v>3082.88</v>
      </c>
      <c r="S556" s="292">
        <v>3108.48</v>
      </c>
      <c r="T556" s="292">
        <v>3074.25</v>
      </c>
      <c r="U556" s="292">
        <v>3065.64</v>
      </c>
      <c r="V556" s="292">
        <v>3058.11</v>
      </c>
      <c r="W556" s="292">
        <v>3021.22</v>
      </c>
      <c r="X556" s="292">
        <v>2911.59</v>
      </c>
      <c r="Y556" s="292">
        <v>2714.74</v>
      </c>
    </row>
    <row r="557" spans="1:25" s="323" customFormat="1" hidden="1" outlineLevel="1">
      <c r="A557" s="331">
        <v>7</v>
      </c>
      <c r="B557" s="292">
        <v>2671.23</v>
      </c>
      <c r="C557" s="292">
        <v>2623.54</v>
      </c>
      <c r="D557" s="292">
        <v>2605.58</v>
      </c>
      <c r="E557" s="292">
        <v>2600.5</v>
      </c>
      <c r="F557" s="292">
        <v>2602.04</v>
      </c>
      <c r="G557" s="292">
        <v>2624.05</v>
      </c>
      <c r="H557" s="292">
        <v>2662.24</v>
      </c>
      <c r="I557" s="292">
        <v>2665.34</v>
      </c>
      <c r="J557" s="292">
        <v>2673.44</v>
      </c>
      <c r="K557" s="292">
        <v>2699.43</v>
      </c>
      <c r="L557" s="292">
        <v>2724.04</v>
      </c>
      <c r="M557" s="292">
        <v>2733.35</v>
      </c>
      <c r="N557" s="292">
        <v>2724.18</v>
      </c>
      <c r="O557" s="292">
        <v>2725.46</v>
      </c>
      <c r="P557" s="292">
        <v>2730.64</v>
      </c>
      <c r="Q557" s="292">
        <v>2713.31</v>
      </c>
      <c r="R557" s="292">
        <v>2739.53</v>
      </c>
      <c r="S557" s="292">
        <v>2769.46</v>
      </c>
      <c r="T557" s="292">
        <v>2756.06</v>
      </c>
      <c r="U557" s="292">
        <v>2763.82</v>
      </c>
      <c r="V557" s="292">
        <v>2748.47</v>
      </c>
      <c r="W557" s="292">
        <v>2739.44</v>
      </c>
      <c r="X557" s="292">
        <v>2723.82</v>
      </c>
      <c r="Y557" s="292">
        <v>2677.43</v>
      </c>
    </row>
    <row r="558" spans="1:25" s="323" customFormat="1" hidden="1" outlineLevel="1">
      <c r="A558" s="331">
        <v>8</v>
      </c>
      <c r="B558" s="292">
        <v>2654.19</v>
      </c>
      <c r="C558" s="292">
        <v>2607.4</v>
      </c>
      <c r="D558" s="292">
        <v>2588.83</v>
      </c>
      <c r="E558" s="292">
        <v>2560.65</v>
      </c>
      <c r="F558" s="292">
        <v>2562.5500000000002</v>
      </c>
      <c r="G558" s="292">
        <v>2599.94</v>
      </c>
      <c r="H558" s="292">
        <v>2657.1</v>
      </c>
      <c r="I558" s="292">
        <v>2659.84</v>
      </c>
      <c r="J558" s="292">
        <v>2677.51</v>
      </c>
      <c r="K558" s="292">
        <v>2889.85</v>
      </c>
      <c r="L558" s="292">
        <v>2939.52</v>
      </c>
      <c r="M558" s="292">
        <v>2958.47</v>
      </c>
      <c r="N558" s="292">
        <v>2957.98</v>
      </c>
      <c r="O558" s="292">
        <v>2930.75</v>
      </c>
      <c r="P558" s="292">
        <v>2955.98</v>
      </c>
      <c r="Q558" s="292">
        <v>2949.71</v>
      </c>
      <c r="R558" s="292">
        <v>2950.17</v>
      </c>
      <c r="S558" s="292">
        <v>2971.18</v>
      </c>
      <c r="T558" s="292">
        <v>2988.55</v>
      </c>
      <c r="U558" s="292">
        <v>2981.23</v>
      </c>
      <c r="V558" s="292">
        <v>2967.62</v>
      </c>
      <c r="W558" s="292">
        <v>2952.47</v>
      </c>
      <c r="X558" s="292">
        <v>2761.55</v>
      </c>
      <c r="Y558" s="292">
        <v>2677.45</v>
      </c>
    </row>
    <row r="559" spans="1:25" s="323" customFormat="1" hidden="1" outlineLevel="1">
      <c r="A559" s="331">
        <v>9</v>
      </c>
      <c r="B559" s="292">
        <v>2670.1</v>
      </c>
      <c r="C559" s="292">
        <v>2618.61</v>
      </c>
      <c r="D559" s="292">
        <v>2607.42</v>
      </c>
      <c r="E559" s="292">
        <v>2593.31</v>
      </c>
      <c r="F559" s="292">
        <v>2588.5100000000002</v>
      </c>
      <c r="G559" s="292">
        <v>2612.27</v>
      </c>
      <c r="H559" s="292">
        <v>2659.6</v>
      </c>
      <c r="I559" s="292">
        <v>2683.32</v>
      </c>
      <c r="J559" s="292">
        <v>2718.79</v>
      </c>
      <c r="K559" s="292">
        <v>2935.6</v>
      </c>
      <c r="L559" s="292">
        <v>3018.22</v>
      </c>
      <c r="M559" s="292">
        <v>3082.24</v>
      </c>
      <c r="N559" s="292">
        <v>3095.73</v>
      </c>
      <c r="O559" s="292">
        <v>3083.68</v>
      </c>
      <c r="P559" s="292">
        <v>3086.24</v>
      </c>
      <c r="Q559" s="292">
        <v>3088.32</v>
      </c>
      <c r="R559" s="292">
        <v>3080.24</v>
      </c>
      <c r="S559" s="292">
        <v>3091.11</v>
      </c>
      <c r="T559" s="292">
        <v>3099.23</v>
      </c>
      <c r="U559" s="292">
        <v>3098.76</v>
      </c>
      <c r="V559" s="292">
        <v>3080.88</v>
      </c>
      <c r="W559" s="292">
        <v>3065.29</v>
      </c>
      <c r="X559" s="292">
        <v>3028.11</v>
      </c>
      <c r="Y559" s="292">
        <v>2799.62</v>
      </c>
    </row>
    <row r="560" spans="1:25" s="323" customFormat="1" hidden="1" outlineLevel="1">
      <c r="A560" s="331">
        <v>10</v>
      </c>
      <c r="B560" s="292">
        <v>2731.33</v>
      </c>
      <c r="C560" s="292">
        <v>2662.95</v>
      </c>
      <c r="D560" s="292">
        <v>2644</v>
      </c>
      <c r="E560" s="292">
        <v>2633.61</v>
      </c>
      <c r="F560" s="292">
        <v>2632.98</v>
      </c>
      <c r="G560" s="292">
        <v>2651.54</v>
      </c>
      <c r="H560" s="292">
        <v>2695.08</v>
      </c>
      <c r="I560" s="292">
        <v>2727.85</v>
      </c>
      <c r="J560" s="292">
        <v>2776.89</v>
      </c>
      <c r="K560" s="292">
        <v>2986.69</v>
      </c>
      <c r="L560" s="292">
        <v>3062.5</v>
      </c>
      <c r="M560" s="292">
        <v>3090.14</v>
      </c>
      <c r="N560" s="292">
        <v>3093.01</v>
      </c>
      <c r="O560" s="292">
        <v>3097.99</v>
      </c>
      <c r="P560" s="292">
        <v>3109.54</v>
      </c>
      <c r="Q560" s="292">
        <v>3110</v>
      </c>
      <c r="R560" s="292">
        <v>3135.08</v>
      </c>
      <c r="S560" s="292">
        <v>3163.73</v>
      </c>
      <c r="T560" s="292">
        <v>3176.39</v>
      </c>
      <c r="U560" s="292">
        <v>3164.64</v>
      </c>
      <c r="V560" s="292">
        <v>3158.43</v>
      </c>
      <c r="W560" s="292">
        <v>3146.55</v>
      </c>
      <c r="X560" s="292">
        <v>3092.7</v>
      </c>
      <c r="Y560" s="292">
        <v>2948.1</v>
      </c>
    </row>
    <row r="561" spans="1:25" s="323" customFormat="1" hidden="1" outlineLevel="1">
      <c r="A561" s="331">
        <v>11</v>
      </c>
      <c r="B561" s="292">
        <v>2716.68</v>
      </c>
      <c r="C561" s="292">
        <v>2660.98</v>
      </c>
      <c r="D561" s="292">
        <v>2643.43</v>
      </c>
      <c r="E561" s="292">
        <v>2627.68</v>
      </c>
      <c r="F561" s="292">
        <v>2632.9</v>
      </c>
      <c r="G561" s="292">
        <v>2687.96</v>
      </c>
      <c r="H561" s="292">
        <v>2805.75</v>
      </c>
      <c r="I561" s="292">
        <v>2979.8</v>
      </c>
      <c r="J561" s="292">
        <v>3057.48</v>
      </c>
      <c r="K561" s="292">
        <v>3143.69</v>
      </c>
      <c r="L561" s="292">
        <v>3167.24</v>
      </c>
      <c r="M561" s="292">
        <v>3171.37</v>
      </c>
      <c r="N561" s="292">
        <v>3142.53</v>
      </c>
      <c r="O561" s="292">
        <v>3124.43</v>
      </c>
      <c r="P561" s="292">
        <v>3105.46</v>
      </c>
      <c r="Q561" s="292">
        <v>3111.9</v>
      </c>
      <c r="R561" s="292">
        <v>3130.37</v>
      </c>
      <c r="S561" s="292">
        <v>3169.77</v>
      </c>
      <c r="T561" s="292">
        <v>3144.94</v>
      </c>
      <c r="U561" s="292">
        <v>3108.65</v>
      </c>
      <c r="V561" s="292">
        <v>3064.31</v>
      </c>
      <c r="W561" s="292">
        <v>3105.19</v>
      </c>
      <c r="X561" s="292">
        <v>3009.91</v>
      </c>
      <c r="Y561" s="292">
        <v>2734.95</v>
      </c>
    </row>
    <row r="562" spans="1:25" s="323" customFormat="1" hidden="1" outlineLevel="1">
      <c r="A562" s="331">
        <v>12</v>
      </c>
      <c r="B562" s="292">
        <v>2629.64</v>
      </c>
      <c r="C562" s="292">
        <v>2525.2800000000002</v>
      </c>
      <c r="D562" s="292">
        <v>2551.16</v>
      </c>
      <c r="E562" s="292">
        <v>2521.69</v>
      </c>
      <c r="F562" s="292">
        <v>2585.4499999999998</v>
      </c>
      <c r="G562" s="292">
        <v>2655.86</v>
      </c>
      <c r="H562" s="292">
        <v>2753.71</v>
      </c>
      <c r="I562" s="292">
        <v>2897.87</v>
      </c>
      <c r="J562" s="292">
        <v>2977.73</v>
      </c>
      <c r="K562" s="292">
        <v>3071.62</v>
      </c>
      <c r="L562" s="292">
        <v>3098.12</v>
      </c>
      <c r="M562" s="292">
        <v>3096.44</v>
      </c>
      <c r="N562" s="292">
        <v>3073.35</v>
      </c>
      <c r="O562" s="292">
        <v>3061.72</v>
      </c>
      <c r="P562" s="292">
        <v>3039.95</v>
      </c>
      <c r="Q562" s="292">
        <v>3035.43</v>
      </c>
      <c r="R562" s="292">
        <v>3070.21</v>
      </c>
      <c r="S562" s="292">
        <v>3083.64</v>
      </c>
      <c r="T562" s="292">
        <v>3069.99</v>
      </c>
      <c r="U562" s="292">
        <v>3052.66</v>
      </c>
      <c r="V562" s="292">
        <v>3022.84</v>
      </c>
      <c r="W562" s="292">
        <v>3137.34</v>
      </c>
      <c r="X562" s="292">
        <v>3111.31</v>
      </c>
      <c r="Y562" s="292">
        <v>2718.35</v>
      </c>
    </row>
    <row r="563" spans="1:25" s="323" customFormat="1" hidden="1" outlineLevel="1">
      <c r="A563" s="331">
        <v>13</v>
      </c>
      <c r="B563" s="292">
        <v>2630.34</v>
      </c>
      <c r="C563" s="292">
        <v>2531.14</v>
      </c>
      <c r="D563" s="292">
        <v>2549.54</v>
      </c>
      <c r="E563" s="292">
        <v>2533.67</v>
      </c>
      <c r="F563" s="292">
        <v>2575.8200000000002</v>
      </c>
      <c r="G563" s="292">
        <v>2661.03</v>
      </c>
      <c r="H563" s="292">
        <v>2750.94</v>
      </c>
      <c r="I563" s="292">
        <v>2879.26</v>
      </c>
      <c r="J563" s="292">
        <v>2934.76</v>
      </c>
      <c r="K563" s="292">
        <v>2989.57</v>
      </c>
      <c r="L563" s="292">
        <v>3003.81</v>
      </c>
      <c r="M563" s="292">
        <v>2977.27</v>
      </c>
      <c r="N563" s="292">
        <v>2971.97</v>
      </c>
      <c r="O563" s="292">
        <v>3025.76</v>
      </c>
      <c r="P563" s="292">
        <v>2961.3</v>
      </c>
      <c r="Q563" s="292">
        <v>2940.09</v>
      </c>
      <c r="R563" s="292">
        <v>3031.44</v>
      </c>
      <c r="S563" s="292">
        <v>3032.71</v>
      </c>
      <c r="T563" s="292">
        <v>3040.35</v>
      </c>
      <c r="U563" s="292">
        <v>3036.05</v>
      </c>
      <c r="V563" s="292">
        <v>2963.22</v>
      </c>
      <c r="W563" s="292">
        <v>3094.15</v>
      </c>
      <c r="X563" s="292">
        <v>2942.87</v>
      </c>
      <c r="Y563" s="292">
        <v>2656.99</v>
      </c>
    </row>
    <row r="564" spans="1:25" s="323" customFormat="1" hidden="1" outlineLevel="1">
      <c r="A564" s="331">
        <v>14</v>
      </c>
      <c r="B564" s="292">
        <v>2674.26</v>
      </c>
      <c r="C564" s="292">
        <v>2564.21</v>
      </c>
      <c r="D564" s="292">
        <v>2548.06</v>
      </c>
      <c r="E564" s="292">
        <v>2561.11</v>
      </c>
      <c r="F564" s="292">
        <v>2594.2600000000002</v>
      </c>
      <c r="G564" s="292">
        <v>2678.89</v>
      </c>
      <c r="H564" s="292">
        <v>2915.17</v>
      </c>
      <c r="I564" s="292">
        <v>2954.45</v>
      </c>
      <c r="J564" s="292">
        <v>3115.29</v>
      </c>
      <c r="K564" s="292">
        <v>3253.59</v>
      </c>
      <c r="L564" s="292">
        <v>3275.94</v>
      </c>
      <c r="M564" s="292">
        <v>3271.14</v>
      </c>
      <c r="N564" s="292">
        <v>3260.02</v>
      </c>
      <c r="O564" s="292">
        <v>3257.83</v>
      </c>
      <c r="P564" s="292">
        <v>3276.14</v>
      </c>
      <c r="Q564" s="292">
        <v>3249.78</v>
      </c>
      <c r="R564" s="292">
        <v>3247.95</v>
      </c>
      <c r="S564" s="292">
        <v>3279.91</v>
      </c>
      <c r="T564" s="292">
        <v>3269.55</v>
      </c>
      <c r="U564" s="292">
        <v>3259.49</v>
      </c>
      <c r="V564" s="292">
        <v>3242.59</v>
      </c>
      <c r="W564" s="292">
        <v>3144.78</v>
      </c>
      <c r="X564" s="292">
        <v>3053.27</v>
      </c>
      <c r="Y564" s="292">
        <v>2778.9</v>
      </c>
    </row>
    <row r="565" spans="1:25" s="323" customFormat="1" hidden="1" outlineLevel="1">
      <c r="A565" s="331">
        <v>15</v>
      </c>
      <c r="B565" s="292">
        <v>2719.93</v>
      </c>
      <c r="C565" s="292">
        <v>2653.2</v>
      </c>
      <c r="D565" s="292">
        <v>2594.33</v>
      </c>
      <c r="E565" s="292">
        <v>2571.23</v>
      </c>
      <c r="F565" s="292">
        <v>2638.32</v>
      </c>
      <c r="G565" s="292">
        <v>2705.75</v>
      </c>
      <c r="H565" s="292">
        <v>2983.5</v>
      </c>
      <c r="I565" s="292">
        <v>3076.65</v>
      </c>
      <c r="J565" s="292">
        <v>3239.86</v>
      </c>
      <c r="K565" s="292">
        <v>3322.1</v>
      </c>
      <c r="L565" s="292">
        <v>3329.34</v>
      </c>
      <c r="M565" s="292">
        <v>3328.66</v>
      </c>
      <c r="N565" s="292">
        <v>3306.89</v>
      </c>
      <c r="O565" s="292">
        <v>3321.15</v>
      </c>
      <c r="P565" s="292">
        <v>3311.24</v>
      </c>
      <c r="Q565" s="292">
        <v>3316.95</v>
      </c>
      <c r="R565" s="292">
        <v>3313.91</v>
      </c>
      <c r="S565" s="292">
        <v>3360.14</v>
      </c>
      <c r="T565" s="292">
        <v>3316.76</v>
      </c>
      <c r="U565" s="292">
        <v>3305.17</v>
      </c>
      <c r="V565" s="292">
        <v>3289.29</v>
      </c>
      <c r="W565" s="292">
        <v>3283.84</v>
      </c>
      <c r="X565" s="292">
        <v>3149.51</v>
      </c>
      <c r="Y565" s="292">
        <v>2964.54</v>
      </c>
    </row>
    <row r="566" spans="1:25" s="323" customFormat="1" hidden="1" outlineLevel="1">
      <c r="A566" s="331">
        <v>16</v>
      </c>
      <c r="B566" s="292">
        <v>2839.98</v>
      </c>
      <c r="C566" s="292">
        <v>2740.41</v>
      </c>
      <c r="D566" s="292">
        <v>2693.94</v>
      </c>
      <c r="E566" s="292">
        <v>2691.31</v>
      </c>
      <c r="F566" s="292">
        <v>2689.92</v>
      </c>
      <c r="G566" s="292">
        <v>2753.79</v>
      </c>
      <c r="H566" s="292">
        <v>2939.94</v>
      </c>
      <c r="I566" s="292">
        <v>2985.19</v>
      </c>
      <c r="J566" s="292">
        <v>3065.49</v>
      </c>
      <c r="K566" s="292">
        <v>3169.19</v>
      </c>
      <c r="L566" s="292">
        <v>3245.21</v>
      </c>
      <c r="M566" s="292">
        <v>3264.75</v>
      </c>
      <c r="N566" s="292">
        <v>3255.5</v>
      </c>
      <c r="O566" s="292">
        <v>3251.27</v>
      </c>
      <c r="P566" s="292">
        <v>3256.27</v>
      </c>
      <c r="Q566" s="292">
        <v>3257.38</v>
      </c>
      <c r="R566" s="292">
        <v>3282.46</v>
      </c>
      <c r="S566" s="292">
        <v>3294.43</v>
      </c>
      <c r="T566" s="292">
        <v>3288.04</v>
      </c>
      <c r="U566" s="292">
        <v>3268.39</v>
      </c>
      <c r="V566" s="292">
        <v>3269.52</v>
      </c>
      <c r="W566" s="292">
        <v>3249</v>
      </c>
      <c r="X566" s="292">
        <v>3081.65</v>
      </c>
      <c r="Y566" s="292">
        <v>2852.07</v>
      </c>
    </row>
    <row r="567" spans="1:25" s="323" customFormat="1" hidden="1" outlineLevel="1">
      <c r="A567" s="331">
        <v>17</v>
      </c>
      <c r="B567" s="292">
        <v>2768.23</v>
      </c>
      <c r="C567" s="292">
        <v>2683.37</v>
      </c>
      <c r="D567" s="292">
        <v>2662.28</v>
      </c>
      <c r="E567" s="292">
        <v>2635.88</v>
      </c>
      <c r="F567" s="292">
        <v>2631.46</v>
      </c>
      <c r="G567" s="292">
        <v>2661.14</v>
      </c>
      <c r="H567" s="292">
        <v>2697.15</v>
      </c>
      <c r="I567" s="292">
        <v>2721.62</v>
      </c>
      <c r="J567" s="292">
        <v>2835.43</v>
      </c>
      <c r="K567" s="292">
        <v>3014.23</v>
      </c>
      <c r="L567" s="292">
        <v>3061.46</v>
      </c>
      <c r="M567" s="292">
        <v>3100.24</v>
      </c>
      <c r="N567" s="292">
        <v>3116.8</v>
      </c>
      <c r="O567" s="292">
        <v>3110.78</v>
      </c>
      <c r="P567" s="292">
        <v>3100.7</v>
      </c>
      <c r="Q567" s="292">
        <v>3122.89</v>
      </c>
      <c r="R567" s="292">
        <v>3183.16</v>
      </c>
      <c r="S567" s="292">
        <v>3247.7</v>
      </c>
      <c r="T567" s="292">
        <v>3265.65</v>
      </c>
      <c r="U567" s="292">
        <v>3234.46</v>
      </c>
      <c r="V567" s="292">
        <v>3194.57</v>
      </c>
      <c r="W567" s="292">
        <v>3148.41</v>
      </c>
      <c r="X567" s="292">
        <v>3062.48</v>
      </c>
      <c r="Y567" s="292">
        <v>2810.78</v>
      </c>
    </row>
    <row r="568" spans="1:25" s="323" customFormat="1" hidden="1" outlineLevel="1">
      <c r="A568" s="331">
        <v>18</v>
      </c>
      <c r="B568" s="292">
        <v>2714.36</v>
      </c>
      <c r="C568" s="292">
        <v>2652.73</v>
      </c>
      <c r="D568" s="292">
        <v>2612.06</v>
      </c>
      <c r="E568" s="292">
        <v>2614.9899999999998</v>
      </c>
      <c r="F568" s="292">
        <v>2639.42</v>
      </c>
      <c r="G568" s="292">
        <v>2740.4</v>
      </c>
      <c r="H568" s="292">
        <v>2981.97</v>
      </c>
      <c r="I568" s="292">
        <v>3082.48</v>
      </c>
      <c r="J568" s="292">
        <v>3229.07</v>
      </c>
      <c r="K568" s="292">
        <v>3304.24</v>
      </c>
      <c r="L568" s="292">
        <v>3331.54</v>
      </c>
      <c r="M568" s="292">
        <v>3334.69</v>
      </c>
      <c r="N568" s="292">
        <v>3316.41</v>
      </c>
      <c r="O568" s="292">
        <v>3310.45</v>
      </c>
      <c r="P568" s="292">
        <v>3281.32</v>
      </c>
      <c r="Q568" s="292">
        <v>3298.45</v>
      </c>
      <c r="R568" s="292">
        <v>3306.13</v>
      </c>
      <c r="S568" s="292">
        <v>3361.61</v>
      </c>
      <c r="T568" s="292">
        <v>3347.27</v>
      </c>
      <c r="U568" s="292">
        <v>3295.01</v>
      </c>
      <c r="V568" s="292">
        <v>3198.15</v>
      </c>
      <c r="W568" s="292">
        <v>3195.55</v>
      </c>
      <c r="X568" s="292">
        <v>3096.09</v>
      </c>
      <c r="Y568" s="292">
        <v>2853.18</v>
      </c>
    </row>
    <row r="569" spans="1:25" s="323" customFormat="1" hidden="1" outlineLevel="1">
      <c r="A569" s="331">
        <v>19</v>
      </c>
      <c r="B569" s="292">
        <v>2691.03</v>
      </c>
      <c r="C569" s="292">
        <v>2656.42</v>
      </c>
      <c r="D569" s="292">
        <v>2635.44</v>
      </c>
      <c r="E569" s="292">
        <v>2631.79</v>
      </c>
      <c r="F569" s="292">
        <v>2655.11</v>
      </c>
      <c r="G569" s="292">
        <v>2741.8</v>
      </c>
      <c r="H569" s="292">
        <v>2950.7</v>
      </c>
      <c r="I569" s="292">
        <v>2994.12</v>
      </c>
      <c r="J569" s="292">
        <v>3092.88</v>
      </c>
      <c r="K569" s="292">
        <v>3199.63</v>
      </c>
      <c r="L569" s="292">
        <v>3251.01</v>
      </c>
      <c r="M569" s="292">
        <v>3222.02</v>
      </c>
      <c r="N569" s="292">
        <v>3194.2</v>
      </c>
      <c r="O569" s="292">
        <v>3186.69</v>
      </c>
      <c r="P569" s="292">
        <v>3201.75</v>
      </c>
      <c r="Q569" s="292">
        <v>3207.09</v>
      </c>
      <c r="R569" s="292">
        <v>3204.5</v>
      </c>
      <c r="S569" s="292">
        <v>3247.19</v>
      </c>
      <c r="T569" s="292">
        <v>3232.59</v>
      </c>
      <c r="U569" s="292">
        <v>3168.02</v>
      </c>
      <c r="V569" s="292">
        <v>3145.17</v>
      </c>
      <c r="W569" s="292">
        <v>3133.51</v>
      </c>
      <c r="X569" s="292">
        <v>3068.6</v>
      </c>
      <c r="Y569" s="292">
        <v>2776.53</v>
      </c>
    </row>
    <row r="570" spans="1:25" s="323" customFormat="1" hidden="1" outlineLevel="1">
      <c r="A570" s="331">
        <v>20</v>
      </c>
      <c r="B570" s="292">
        <v>2817.21</v>
      </c>
      <c r="C570" s="292">
        <v>2706.61</v>
      </c>
      <c r="D570" s="292">
        <v>2692.43</v>
      </c>
      <c r="E570" s="292">
        <v>2685.87</v>
      </c>
      <c r="F570" s="292">
        <v>2715.91</v>
      </c>
      <c r="G570" s="292">
        <v>2851.67</v>
      </c>
      <c r="H570" s="292">
        <v>3033.71</v>
      </c>
      <c r="I570" s="292">
        <v>3062.37</v>
      </c>
      <c r="J570" s="292">
        <v>3182.61</v>
      </c>
      <c r="K570" s="292">
        <v>3260.64</v>
      </c>
      <c r="L570" s="292">
        <v>3268.59</v>
      </c>
      <c r="M570" s="292">
        <v>3284.78</v>
      </c>
      <c r="N570" s="292">
        <v>3269.97</v>
      </c>
      <c r="O570" s="292">
        <v>3271.99</v>
      </c>
      <c r="P570" s="292">
        <v>3265.77</v>
      </c>
      <c r="Q570" s="292">
        <v>3270.24</v>
      </c>
      <c r="R570" s="292">
        <v>3247.16</v>
      </c>
      <c r="S570" s="292">
        <v>3259.15</v>
      </c>
      <c r="T570" s="292">
        <v>3253</v>
      </c>
      <c r="U570" s="292">
        <v>3236.21</v>
      </c>
      <c r="V570" s="292">
        <v>3190.18</v>
      </c>
      <c r="W570" s="292">
        <v>3171.98</v>
      </c>
      <c r="X570" s="292">
        <v>3084.34</v>
      </c>
      <c r="Y570" s="292">
        <v>2987.53</v>
      </c>
    </row>
    <row r="571" spans="1:25" s="323" customFormat="1" hidden="1" outlineLevel="1">
      <c r="A571" s="331">
        <v>21</v>
      </c>
      <c r="B571" s="292">
        <v>2759.76</v>
      </c>
      <c r="C571" s="292">
        <v>2706.09</v>
      </c>
      <c r="D571" s="292">
        <v>2703.99</v>
      </c>
      <c r="E571" s="292">
        <v>2670.24</v>
      </c>
      <c r="F571" s="292">
        <v>2696.34</v>
      </c>
      <c r="G571" s="292">
        <v>2772.37</v>
      </c>
      <c r="H571" s="292">
        <v>2974.88</v>
      </c>
      <c r="I571" s="292">
        <v>3011.19</v>
      </c>
      <c r="J571" s="292">
        <v>3117.34</v>
      </c>
      <c r="K571" s="292">
        <v>3206.5</v>
      </c>
      <c r="L571" s="292">
        <v>3225.36</v>
      </c>
      <c r="M571" s="292">
        <v>3249.82</v>
      </c>
      <c r="N571" s="292">
        <v>3211.84</v>
      </c>
      <c r="O571" s="292">
        <v>3227.95</v>
      </c>
      <c r="P571" s="292">
        <v>3200.12</v>
      </c>
      <c r="Q571" s="292">
        <v>3226.44</v>
      </c>
      <c r="R571" s="292">
        <v>3190.03</v>
      </c>
      <c r="S571" s="292">
        <v>3268.31</v>
      </c>
      <c r="T571" s="292">
        <v>3269.22</v>
      </c>
      <c r="U571" s="292">
        <v>3251.51</v>
      </c>
      <c r="V571" s="292">
        <v>3183.59</v>
      </c>
      <c r="W571" s="292">
        <v>3181.38</v>
      </c>
      <c r="X571" s="292">
        <v>3144.77</v>
      </c>
      <c r="Y571" s="292">
        <v>2962</v>
      </c>
    </row>
    <row r="572" spans="1:25" s="323" customFormat="1" hidden="1" outlineLevel="1">
      <c r="A572" s="331">
        <v>22</v>
      </c>
      <c r="B572" s="292">
        <v>2749.39</v>
      </c>
      <c r="C572" s="292">
        <v>2696.62</v>
      </c>
      <c r="D572" s="292">
        <v>2701.58</v>
      </c>
      <c r="E572" s="292">
        <v>2681.01</v>
      </c>
      <c r="F572" s="292">
        <v>2698.87</v>
      </c>
      <c r="G572" s="292">
        <v>2800.48</v>
      </c>
      <c r="H572" s="292">
        <v>2992.86</v>
      </c>
      <c r="I572" s="292">
        <v>3069.97</v>
      </c>
      <c r="J572" s="292">
        <v>3147.22</v>
      </c>
      <c r="K572" s="292">
        <v>3178.84</v>
      </c>
      <c r="L572" s="292">
        <v>3176.52</v>
      </c>
      <c r="M572" s="292">
        <v>3237.5</v>
      </c>
      <c r="N572" s="292">
        <v>3189.4</v>
      </c>
      <c r="O572" s="292">
        <v>3198.68</v>
      </c>
      <c r="P572" s="292">
        <v>3168.77</v>
      </c>
      <c r="Q572" s="292">
        <v>3155.08</v>
      </c>
      <c r="R572" s="292">
        <v>3124.4</v>
      </c>
      <c r="S572" s="292">
        <v>3142.78</v>
      </c>
      <c r="T572" s="292">
        <v>3143.42</v>
      </c>
      <c r="U572" s="292">
        <v>3142.73</v>
      </c>
      <c r="V572" s="292">
        <v>3097.6</v>
      </c>
      <c r="W572" s="292">
        <v>3158.09</v>
      </c>
      <c r="X572" s="292">
        <v>3046.25</v>
      </c>
      <c r="Y572" s="292">
        <v>2857.61</v>
      </c>
    </row>
    <row r="573" spans="1:25" s="323" customFormat="1" hidden="1" outlineLevel="1">
      <c r="A573" s="331">
        <v>23</v>
      </c>
      <c r="B573" s="292">
        <v>2800.78</v>
      </c>
      <c r="C573" s="292">
        <v>2710.51</v>
      </c>
      <c r="D573" s="292">
        <v>2690.63</v>
      </c>
      <c r="E573" s="292">
        <v>2676.26</v>
      </c>
      <c r="F573" s="292">
        <v>2678.7</v>
      </c>
      <c r="G573" s="292">
        <v>2716.5</v>
      </c>
      <c r="H573" s="292">
        <v>2832.94</v>
      </c>
      <c r="I573" s="292">
        <v>2930.78</v>
      </c>
      <c r="J573" s="292">
        <v>2995.43</v>
      </c>
      <c r="K573" s="292">
        <v>3086.14</v>
      </c>
      <c r="L573" s="292">
        <v>3149.95</v>
      </c>
      <c r="M573" s="292">
        <v>3180.44</v>
      </c>
      <c r="N573" s="292">
        <v>3176.77</v>
      </c>
      <c r="O573" s="292">
        <v>3165.73</v>
      </c>
      <c r="P573" s="292">
        <v>3142.9</v>
      </c>
      <c r="Q573" s="292">
        <v>3113.67</v>
      </c>
      <c r="R573" s="292">
        <v>3125.34</v>
      </c>
      <c r="S573" s="292">
        <v>3176.97</v>
      </c>
      <c r="T573" s="292">
        <v>3194.71</v>
      </c>
      <c r="U573" s="292">
        <v>3169.38</v>
      </c>
      <c r="V573" s="292">
        <v>3133.11</v>
      </c>
      <c r="W573" s="292">
        <v>3132.81</v>
      </c>
      <c r="X573" s="292">
        <v>3066.29</v>
      </c>
      <c r="Y573" s="292">
        <v>2964.41</v>
      </c>
    </row>
    <row r="574" spans="1:25" s="323" customFormat="1" hidden="1" outlineLevel="1">
      <c r="A574" s="331">
        <v>24</v>
      </c>
      <c r="B574" s="292">
        <v>2999.64</v>
      </c>
      <c r="C574" s="292">
        <v>2750.11</v>
      </c>
      <c r="D574" s="292">
        <v>2728.11</v>
      </c>
      <c r="E574" s="292">
        <v>2705.61</v>
      </c>
      <c r="F574" s="292">
        <v>2716.89</v>
      </c>
      <c r="G574" s="292">
        <v>2736.95</v>
      </c>
      <c r="H574" s="292">
        <v>2768.36</v>
      </c>
      <c r="I574" s="292">
        <v>2934.12</v>
      </c>
      <c r="J574" s="292">
        <v>3016.6</v>
      </c>
      <c r="K574" s="292">
        <v>3129.49</v>
      </c>
      <c r="L574" s="292">
        <v>3179.84</v>
      </c>
      <c r="M574" s="292">
        <v>3206.28</v>
      </c>
      <c r="N574" s="292">
        <v>3215.55</v>
      </c>
      <c r="O574" s="292">
        <v>3197.99</v>
      </c>
      <c r="P574" s="292">
        <v>3193.26</v>
      </c>
      <c r="Q574" s="292">
        <v>3179.24</v>
      </c>
      <c r="R574" s="292">
        <v>3227.17</v>
      </c>
      <c r="S574" s="292">
        <v>3266.83</v>
      </c>
      <c r="T574" s="292">
        <v>3275.77</v>
      </c>
      <c r="U574" s="292">
        <v>3258.38</v>
      </c>
      <c r="V574" s="292">
        <v>3252.03</v>
      </c>
      <c r="W574" s="292">
        <v>3235.2</v>
      </c>
      <c r="X574" s="292">
        <v>3123.05</v>
      </c>
      <c r="Y574" s="292">
        <v>2982.59</v>
      </c>
    </row>
    <row r="575" spans="1:25" s="323" customFormat="1" hidden="1" outlineLevel="1">
      <c r="A575" s="331">
        <v>25</v>
      </c>
      <c r="B575" s="292">
        <v>2816.41</v>
      </c>
      <c r="C575" s="292">
        <v>2731.91</v>
      </c>
      <c r="D575" s="292">
        <v>2714.38</v>
      </c>
      <c r="E575" s="292">
        <v>2718.97</v>
      </c>
      <c r="F575" s="292">
        <v>2732.6</v>
      </c>
      <c r="G575" s="292">
        <v>2930.22</v>
      </c>
      <c r="H575" s="292">
        <v>3032.12</v>
      </c>
      <c r="I575" s="292">
        <v>3105.61</v>
      </c>
      <c r="J575" s="292">
        <v>3182.57</v>
      </c>
      <c r="K575" s="292">
        <v>3205.37</v>
      </c>
      <c r="L575" s="292">
        <v>3224.53</v>
      </c>
      <c r="M575" s="292">
        <v>3262.87</v>
      </c>
      <c r="N575" s="292">
        <v>3229.11</v>
      </c>
      <c r="O575" s="292">
        <v>3244.83</v>
      </c>
      <c r="P575" s="292">
        <v>3214.23</v>
      </c>
      <c r="Q575" s="292">
        <v>3207.07</v>
      </c>
      <c r="R575" s="292">
        <v>3170.59</v>
      </c>
      <c r="S575" s="292">
        <v>3168.78</v>
      </c>
      <c r="T575" s="292">
        <v>3145.28</v>
      </c>
      <c r="U575" s="292">
        <v>3192.01</v>
      </c>
      <c r="V575" s="292">
        <v>3089.85</v>
      </c>
      <c r="W575" s="292">
        <v>3160.18</v>
      </c>
      <c r="X575" s="292">
        <v>3028.91</v>
      </c>
      <c r="Y575" s="292">
        <v>2919.59</v>
      </c>
    </row>
    <row r="576" spans="1:25" s="323" customFormat="1" hidden="1" outlineLevel="1">
      <c r="A576" s="331">
        <v>26</v>
      </c>
      <c r="B576" s="292">
        <v>2716.25</v>
      </c>
      <c r="C576" s="292">
        <v>2682.67</v>
      </c>
      <c r="D576" s="292">
        <v>2675.97</v>
      </c>
      <c r="E576" s="292">
        <v>2667.99</v>
      </c>
      <c r="F576" s="292">
        <v>2680.42</v>
      </c>
      <c r="G576" s="292">
        <v>2792.4</v>
      </c>
      <c r="H576" s="292">
        <v>2943.73</v>
      </c>
      <c r="I576" s="292">
        <v>2974.83</v>
      </c>
      <c r="J576" s="292">
        <v>2724.34</v>
      </c>
      <c r="K576" s="292">
        <v>3074</v>
      </c>
      <c r="L576" s="292">
        <v>3084.74</v>
      </c>
      <c r="M576" s="292">
        <v>3090.23</v>
      </c>
      <c r="N576" s="292">
        <v>3079.26</v>
      </c>
      <c r="O576" s="292">
        <v>3100.85</v>
      </c>
      <c r="P576" s="292">
        <v>3083.65</v>
      </c>
      <c r="Q576" s="292">
        <v>3075.09</v>
      </c>
      <c r="R576" s="292">
        <v>3071.18</v>
      </c>
      <c r="S576" s="292">
        <v>3095.96</v>
      </c>
      <c r="T576" s="292">
        <v>3093.61</v>
      </c>
      <c r="U576" s="292">
        <v>3112.33</v>
      </c>
      <c r="V576" s="292">
        <v>3080.03</v>
      </c>
      <c r="W576" s="292">
        <v>3116.46</v>
      </c>
      <c r="X576" s="292">
        <v>2982.95</v>
      </c>
      <c r="Y576" s="292">
        <v>2784.88</v>
      </c>
    </row>
    <row r="577" spans="1:25" s="323" customFormat="1" hidden="1" outlineLevel="1">
      <c r="A577" s="331">
        <v>27</v>
      </c>
      <c r="B577" s="292">
        <v>2740.49</v>
      </c>
      <c r="C577" s="292">
        <v>2684.79</v>
      </c>
      <c r="D577" s="292">
        <v>2672.02</v>
      </c>
      <c r="E577" s="292">
        <v>2672.98</v>
      </c>
      <c r="F577" s="292">
        <v>2685.76</v>
      </c>
      <c r="G577" s="292">
        <v>2772.52</v>
      </c>
      <c r="H577" s="292">
        <v>2945.42</v>
      </c>
      <c r="I577" s="292">
        <v>2962.69</v>
      </c>
      <c r="J577" s="292">
        <v>3016.52</v>
      </c>
      <c r="K577" s="292">
        <v>3044.55</v>
      </c>
      <c r="L577" s="292">
        <v>2992.61</v>
      </c>
      <c r="M577" s="292">
        <v>3054.6</v>
      </c>
      <c r="N577" s="292">
        <v>3020.03</v>
      </c>
      <c r="O577" s="292">
        <v>3026.35</v>
      </c>
      <c r="P577" s="292">
        <v>3010.53</v>
      </c>
      <c r="Q577" s="292">
        <v>3017.21</v>
      </c>
      <c r="R577" s="292">
        <v>2699.14</v>
      </c>
      <c r="S577" s="292">
        <v>2962.86</v>
      </c>
      <c r="T577" s="292">
        <v>2971.82</v>
      </c>
      <c r="U577" s="292">
        <v>3033.89</v>
      </c>
      <c r="V577" s="292">
        <v>2984.28</v>
      </c>
      <c r="W577" s="292">
        <v>3006.09</v>
      </c>
      <c r="X577" s="292">
        <v>2903.52</v>
      </c>
      <c r="Y577" s="292">
        <v>2737.56</v>
      </c>
    </row>
    <row r="578" spans="1:25" s="323" customFormat="1" hidden="1" outlineLevel="1">
      <c r="A578" s="331">
        <v>28</v>
      </c>
      <c r="B578" s="292">
        <v>2700.9</v>
      </c>
      <c r="C578" s="292">
        <v>2665.08</v>
      </c>
      <c r="D578" s="292">
        <v>2655.01</v>
      </c>
      <c r="E578" s="292">
        <v>2652.25</v>
      </c>
      <c r="F578" s="292">
        <v>2658.04</v>
      </c>
      <c r="G578" s="292">
        <v>2766.76</v>
      </c>
      <c r="H578" s="292">
        <v>2953.65</v>
      </c>
      <c r="I578" s="292">
        <v>3001.07</v>
      </c>
      <c r="J578" s="292">
        <v>3040.47</v>
      </c>
      <c r="K578" s="292">
        <v>3080.84</v>
      </c>
      <c r="L578" s="292">
        <v>3092.12</v>
      </c>
      <c r="M578" s="292">
        <v>3107.6</v>
      </c>
      <c r="N578" s="292">
        <v>3089.64</v>
      </c>
      <c r="O578" s="292">
        <v>3095.92</v>
      </c>
      <c r="P578" s="292">
        <v>3104.69</v>
      </c>
      <c r="Q578" s="292">
        <v>3093.06</v>
      </c>
      <c r="R578" s="292">
        <v>3084.5</v>
      </c>
      <c r="S578" s="292">
        <v>3097.5</v>
      </c>
      <c r="T578" s="292">
        <v>3099.01</v>
      </c>
      <c r="U578" s="292">
        <v>3107.5</v>
      </c>
      <c r="V578" s="292">
        <v>3064.99</v>
      </c>
      <c r="W578" s="292">
        <v>3121.2</v>
      </c>
      <c r="X578" s="292">
        <v>2973.49</v>
      </c>
      <c r="Y578" s="292">
        <v>2735.82</v>
      </c>
    </row>
    <row r="579" spans="1:25" s="323" customFormat="1" hidden="1" outlineLevel="1">
      <c r="A579" s="331">
        <v>29</v>
      </c>
      <c r="B579" s="292">
        <v>2730.44</v>
      </c>
      <c r="C579" s="292">
        <v>2710.05</v>
      </c>
      <c r="D579" s="292">
        <v>2689.24</v>
      </c>
      <c r="E579" s="292">
        <v>2692.46</v>
      </c>
      <c r="F579" s="292">
        <v>2708.2</v>
      </c>
      <c r="G579" s="292">
        <v>2755</v>
      </c>
      <c r="H579" s="292">
        <v>2926.54</v>
      </c>
      <c r="I579" s="292">
        <v>3011.1</v>
      </c>
      <c r="J579" s="292">
        <v>3103.68</v>
      </c>
      <c r="K579" s="292">
        <v>3132.6</v>
      </c>
      <c r="L579" s="292">
        <v>3134.02</v>
      </c>
      <c r="M579" s="292">
        <v>3165.84</v>
      </c>
      <c r="N579" s="292">
        <v>3127.89</v>
      </c>
      <c r="O579" s="292">
        <v>3140.7</v>
      </c>
      <c r="P579" s="292">
        <v>3152.34</v>
      </c>
      <c r="Q579" s="292">
        <v>3139.05</v>
      </c>
      <c r="R579" s="292">
        <v>3127.48</v>
      </c>
      <c r="S579" s="292">
        <v>3141.19</v>
      </c>
      <c r="T579" s="292">
        <v>3126.71</v>
      </c>
      <c r="U579" s="292">
        <v>3133.51</v>
      </c>
      <c r="V579" s="292">
        <v>3109.43</v>
      </c>
      <c r="W579" s="292">
        <v>3141.26</v>
      </c>
      <c r="X579" s="292">
        <v>3030.74</v>
      </c>
      <c r="Y579" s="292">
        <v>2803.01</v>
      </c>
    </row>
    <row r="580" spans="1:25" s="323" customFormat="1" hidden="1" outlineLevel="1">
      <c r="A580" s="331">
        <v>30</v>
      </c>
      <c r="B580" s="292">
        <v>2980.01</v>
      </c>
      <c r="C580" s="292">
        <v>2767.91</v>
      </c>
      <c r="D580" s="292">
        <v>2736.91</v>
      </c>
      <c r="E580" s="292">
        <v>2723.83</v>
      </c>
      <c r="F580" s="292">
        <v>2722.27</v>
      </c>
      <c r="G580" s="292">
        <v>2729.88</v>
      </c>
      <c r="H580" s="292">
        <v>2892.98</v>
      </c>
      <c r="I580" s="292">
        <v>2937.87</v>
      </c>
      <c r="J580" s="292">
        <v>3015.9</v>
      </c>
      <c r="K580" s="292">
        <v>3071.64</v>
      </c>
      <c r="L580" s="292">
        <v>3082.61</v>
      </c>
      <c r="M580" s="292">
        <v>3091.3</v>
      </c>
      <c r="N580" s="292">
        <v>3097.13</v>
      </c>
      <c r="O580" s="292">
        <v>3116.31</v>
      </c>
      <c r="P580" s="292">
        <v>3118.93</v>
      </c>
      <c r="Q580" s="292">
        <v>3112.68</v>
      </c>
      <c r="R580" s="292">
        <v>3118.39</v>
      </c>
      <c r="S580" s="292">
        <v>3140.57</v>
      </c>
      <c r="T580" s="292">
        <v>3133.23</v>
      </c>
      <c r="U580" s="292">
        <v>3127.36</v>
      </c>
      <c r="V580" s="292">
        <v>3105.04</v>
      </c>
      <c r="W580" s="292">
        <v>3062.85</v>
      </c>
      <c r="X580" s="292">
        <v>2971.01</v>
      </c>
      <c r="Y580" s="292">
        <v>2770.64</v>
      </c>
    </row>
    <row r="581" spans="1:25" s="323" customFormat="1" hidden="1" outlineLevel="1">
      <c r="A581" s="331">
        <v>31</v>
      </c>
      <c r="B581" s="292">
        <v>2730.44</v>
      </c>
      <c r="C581" s="292">
        <v>2681.93</v>
      </c>
      <c r="D581" s="292">
        <v>2669.03</v>
      </c>
      <c r="E581" s="292">
        <v>2665.76</v>
      </c>
      <c r="F581" s="292">
        <v>2661.44</v>
      </c>
      <c r="G581" s="292">
        <v>2666.32</v>
      </c>
      <c r="H581" s="292">
        <v>2676.75</v>
      </c>
      <c r="I581" s="292">
        <v>2699</v>
      </c>
      <c r="J581" s="292">
        <v>2798.88</v>
      </c>
      <c r="K581" s="292">
        <v>2911.86</v>
      </c>
      <c r="L581" s="292">
        <v>2960.06</v>
      </c>
      <c r="M581" s="292">
        <v>2958.48</v>
      </c>
      <c r="N581" s="292">
        <v>2955.48</v>
      </c>
      <c r="O581" s="292">
        <v>2983.92</v>
      </c>
      <c r="P581" s="292">
        <v>2988.5</v>
      </c>
      <c r="Q581" s="292">
        <v>2985.55</v>
      </c>
      <c r="R581" s="292">
        <v>3002.65</v>
      </c>
      <c r="S581" s="292">
        <v>3041.91</v>
      </c>
      <c r="T581" s="292">
        <v>3046.14</v>
      </c>
      <c r="U581" s="292">
        <v>3025.48</v>
      </c>
      <c r="V581" s="292">
        <v>3007.96</v>
      </c>
      <c r="W581" s="292">
        <v>2997.67</v>
      </c>
      <c r="X581" s="292">
        <v>2919.85</v>
      </c>
      <c r="Y581" s="292">
        <v>2706.38</v>
      </c>
    </row>
    <row r="582" spans="1:25" s="323" customFormat="1" collapsed="1"/>
    <row r="583" spans="1:25" s="323" customFormat="1">
      <c r="A583" s="467" t="s">
        <v>209</v>
      </c>
      <c r="B583" s="427" t="s">
        <v>339</v>
      </c>
      <c r="C583" s="427"/>
      <c r="D583" s="427"/>
      <c r="E583" s="427"/>
      <c r="F583" s="427"/>
      <c r="G583" s="427"/>
      <c r="H583" s="427"/>
      <c r="I583" s="427"/>
      <c r="J583" s="427"/>
      <c r="K583" s="427"/>
      <c r="L583" s="427"/>
      <c r="M583" s="427"/>
      <c r="N583" s="427"/>
      <c r="O583" s="427"/>
      <c r="P583" s="427"/>
      <c r="Q583" s="427"/>
      <c r="R583" s="427"/>
      <c r="S583" s="427"/>
      <c r="T583" s="427"/>
      <c r="U583" s="427"/>
      <c r="V583" s="427"/>
      <c r="W583" s="427"/>
      <c r="X583" s="427"/>
      <c r="Y583" s="427"/>
    </row>
    <row r="584" spans="1:25" s="323" customFormat="1" ht="30" hidden="1" outlineLevel="1">
      <c r="A584" s="467"/>
      <c r="B584" s="330" t="s">
        <v>1</v>
      </c>
      <c r="C584" s="330" t="s">
        <v>2</v>
      </c>
      <c r="D584" s="330" t="s">
        <v>3</v>
      </c>
      <c r="E584" s="330" t="s">
        <v>4</v>
      </c>
      <c r="F584" s="330" t="s">
        <v>5</v>
      </c>
      <c r="G584" s="330" t="s">
        <v>6</v>
      </c>
      <c r="H584" s="330" t="s">
        <v>7</v>
      </c>
      <c r="I584" s="330" t="s">
        <v>8</v>
      </c>
      <c r="J584" s="330" t="s">
        <v>9</v>
      </c>
      <c r="K584" s="330" t="s">
        <v>10</v>
      </c>
      <c r="L584" s="330" t="s">
        <v>11</v>
      </c>
      <c r="M584" s="330" t="s">
        <v>12</v>
      </c>
      <c r="N584" s="330" t="s">
        <v>13</v>
      </c>
      <c r="O584" s="330" t="s">
        <v>14</v>
      </c>
      <c r="P584" s="330" t="s">
        <v>15</v>
      </c>
      <c r="Q584" s="330" t="s">
        <v>16</v>
      </c>
      <c r="R584" s="330" t="s">
        <v>17</v>
      </c>
      <c r="S584" s="330" t="s">
        <v>18</v>
      </c>
      <c r="T584" s="330" t="s">
        <v>19</v>
      </c>
      <c r="U584" s="330" t="s">
        <v>20</v>
      </c>
      <c r="V584" s="330" t="s">
        <v>21</v>
      </c>
      <c r="W584" s="330" t="s">
        <v>22</v>
      </c>
      <c r="X584" s="330" t="s">
        <v>23</v>
      </c>
      <c r="Y584" s="330" t="s">
        <v>24</v>
      </c>
    </row>
    <row r="585" spans="1:25" s="323" customFormat="1" hidden="1" outlineLevel="1">
      <c r="A585" s="331">
        <v>1</v>
      </c>
      <c r="B585" s="292">
        <v>3385.93</v>
      </c>
      <c r="C585" s="292">
        <v>3273.2</v>
      </c>
      <c r="D585" s="292">
        <v>3275.51</v>
      </c>
      <c r="E585" s="292">
        <v>3252.51</v>
      </c>
      <c r="F585" s="292">
        <v>3221.54</v>
      </c>
      <c r="G585" s="292">
        <v>3215.56</v>
      </c>
      <c r="H585" s="292">
        <v>3213.64</v>
      </c>
      <c r="I585" s="292">
        <v>3214.95</v>
      </c>
      <c r="J585" s="292">
        <v>3197.06</v>
      </c>
      <c r="K585" s="292">
        <v>3158.45</v>
      </c>
      <c r="L585" s="292">
        <v>3198.2</v>
      </c>
      <c r="M585" s="292">
        <v>3216.31</v>
      </c>
      <c r="N585" s="292">
        <v>3249.54</v>
      </c>
      <c r="O585" s="292">
        <v>3257.52</v>
      </c>
      <c r="P585" s="292">
        <v>3261.89</v>
      </c>
      <c r="Q585" s="292">
        <v>3269.61</v>
      </c>
      <c r="R585" s="292">
        <v>3283.1</v>
      </c>
      <c r="S585" s="292">
        <v>3297.39</v>
      </c>
      <c r="T585" s="292">
        <v>3298.49</v>
      </c>
      <c r="U585" s="292">
        <v>3294.17</v>
      </c>
      <c r="V585" s="292">
        <v>3283.78</v>
      </c>
      <c r="W585" s="292">
        <v>3279.36</v>
      </c>
      <c r="X585" s="292">
        <v>3271.71</v>
      </c>
      <c r="Y585" s="292">
        <v>3238.01</v>
      </c>
    </row>
    <row r="586" spans="1:25" s="323" customFormat="1" hidden="1" outlineLevel="1">
      <c r="A586" s="331">
        <v>2</v>
      </c>
      <c r="B586" s="292">
        <v>3266.11</v>
      </c>
      <c r="C586" s="292">
        <v>3227.98</v>
      </c>
      <c r="D586" s="292">
        <v>3196.52</v>
      </c>
      <c r="E586" s="292">
        <v>3182.38</v>
      </c>
      <c r="F586" s="292">
        <v>3181.14</v>
      </c>
      <c r="G586" s="292">
        <v>3206.2</v>
      </c>
      <c r="H586" s="292">
        <v>3233.36</v>
      </c>
      <c r="I586" s="292">
        <v>3233.08</v>
      </c>
      <c r="J586" s="292">
        <v>3255.54</v>
      </c>
      <c r="K586" s="292">
        <v>3406.84</v>
      </c>
      <c r="L586" s="292">
        <v>3513.69</v>
      </c>
      <c r="M586" s="292">
        <v>3555.97</v>
      </c>
      <c r="N586" s="292">
        <v>3556.97</v>
      </c>
      <c r="O586" s="292">
        <v>3546.28</v>
      </c>
      <c r="P586" s="292">
        <v>3538.71</v>
      </c>
      <c r="Q586" s="292">
        <v>3526.24</v>
      </c>
      <c r="R586" s="292">
        <v>3551.95</v>
      </c>
      <c r="S586" s="292">
        <v>3565.63</v>
      </c>
      <c r="T586" s="292">
        <v>3562.11</v>
      </c>
      <c r="U586" s="292">
        <v>3544.22</v>
      </c>
      <c r="V586" s="292">
        <v>3555.11</v>
      </c>
      <c r="W586" s="292">
        <v>3541.11</v>
      </c>
      <c r="X586" s="292">
        <v>3482.68</v>
      </c>
      <c r="Y586" s="292">
        <v>3263.49</v>
      </c>
    </row>
    <row r="587" spans="1:25" s="323" customFormat="1" hidden="1" outlineLevel="1">
      <c r="A587" s="331">
        <v>3</v>
      </c>
      <c r="B587" s="292">
        <v>3257.45</v>
      </c>
      <c r="C587" s="292">
        <v>3199.58</v>
      </c>
      <c r="D587" s="292">
        <v>3206.35</v>
      </c>
      <c r="E587" s="292">
        <v>3198.82</v>
      </c>
      <c r="F587" s="292">
        <v>3196.83</v>
      </c>
      <c r="G587" s="292">
        <v>3203.72</v>
      </c>
      <c r="H587" s="292">
        <v>3239.44</v>
      </c>
      <c r="I587" s="292">
        <v>3258.45</v>
      </c>
      <c r="J587" s="292">
        <v>3391.02</v>
      </c>
      <c r="K587" s="292">
        <v>3532.85</v>
      </c>
      <c r="L587" s="292">
        <v>3605.08</v>
      </c>
      <c r="M587" s="292">
        <v>3640.7</v>
      </c>
      <c r="N587" s="292">
        <v>3621.92</v>
      </c>
      <c r="O587" s="292">
        <v>3615.05</v>
      </c>
      <c r="P587" s="292">
        <v>3632.63</v>
      </c>
      <c r="Q587" s="292">
        <v>3611.2</v>
      </c>
      <c r="R587" s="292">
        <v>3638.48</v>
      </c>
      <c r="S587" s="292">
        <v>3673.36</v>
      </c>
      <c r="T587" s="292">
        <v>3656.51</v>
      </c>
      <c r="U587" s="292">
        <v>3633.68</v>
      </c>
      <c r="V587" s="292">
        <v>3617.17</v>
      </c>
      <c r="W587" s="292">
        <v>3588.1</v>
      </c>
      <c r="X587" s="292">
        <v>3506.52</v>
      </c>
      <c r="Y587" s="292">
        <v>3301.89</v>
      </c>
    </row>
    <row r="588" spans="1:25" s="323" customFormat="1" hidden="1" outlineLevel="1">
      <c r="A588" s="331">
        <v>4</v>
      </c>
      <c r="B588" s="292">
        <v>3309.23</v>
      </c>
      <c r="C588" s="292">
        <v>3255.55</v>
      </c>
      <c r="D588" s="292">
        <v>3241.66</v>
      </c>
      <c r="E588" s="292">
        <v>3230.96</v>
      </c>
      <c r="F588" s="292">
        <v>3223.17</v>
      </c>
      <c r="G588" s="292">
        <v>3236.98</v>
      </c>
      <c r="H588" s="292">
        <v>3277.08</v>
      </c>
      <c r="I588" s="292">
        <v>3296.27</v>
      </c>
      <c r="J588" s="292">
        <v>3479.57</v>
      </c>
      <c r="K588" s="292">
        <v>3613.57</v>
      </c>
      <c r="L588" s="292">
        <v>3656.88</v>
      </c>
      <c r="M588" s="292">
        <v>3700.02</v>
      </c>
      <c r="N588" s="292">
        <v>3679.04</v>
      </c>
      <c r="O588" s="292">
        <v>3672.02</v>
      </c>
      <c r="P588" s="292">
        <v>3682.48</v>
      </c>
      <c r="Q588" s="292">
        <v>3680.99</v>
      </c>
      <c r="R588" s="292">
        <v>3684.53</v>
      </c>
      <c r="S588" s="292">
        <v>3705.98</v>
      </c>
      <c r="T588" s="292">
        <v>3690.78</v>
      </c>
      <c r="U588" s="292">
        <v>3688.67</v>
      </c>
      <c r="V588" s="292">
        <v>3653</v>
      </c>
      <c r="W588" s="292">
        <v>3622.35</v>
      </c>
      <c r="X588" s="292">
        <v>3526.13</v>
      </c>
      <c r="Y588" s="292">
        <v>3294.65</v>
      </c>
    </row>
    <row r="589" spans="1:25" s="323" customFormat="1" hidden="1" outlineLevel="1">
      <c r="A589" s="331">
        <v>5</v>
      </c>
      <c r="B589" s="292">
        <v>3354.93</v>
      </c>
      <c r="C589" s="292">
        <v>3254.28</v>
      </c>
      <c r="D589" s="292">
        <v>3234.85</v>
      </c>
      <c r="E589" s="292">
        <v>3221.66</v>
      </c>
      <c r="F589" s="292">
        <v>3215.52</v>
      </c>
      <c r="G589" s="292">
        <v>3241.12</v>
      </c>
      <c r="H589" s="292">
        <v>3291.6</v>
      </c>
      <c r="I589" s="292">
        <v>3326.42</v>
      </c>
      <c r="J589" s="292">
        <v>3501.53</v>
      </c>
      <c r="K589" s="292">
        <v>3600.25</v>
      </c>
      <c r="L589" s="292">
        <v>3631.16</v>
      </c>
      <c r="M589" s="292">
        <v>3675.65</v>
      </c>
      <c r="N589" s="292">
        <v>3665.69</v>
      </c>
      <c r="O589" s="292">
        <v>3649.76</v>
      </c>
      <c r="P589" s="292">
        <v>3663.38</v>
      </c>
      <c r="Q589" s="292">
        <v>3645.46</v>
      </c>
      <c r="R589" s="292">
        <v>3668.24</v>
      </c>
      <c r="S589" s="292">
        <v>3731.63</v>
      </c>
      <c r="T589" s="292">
        <v>3686.91</v>
      </c>
      <c r="U589" s="292">
        <v>3682.1</v>
      </c>
      <c r="V589" s="292">
        <v>3653.57</v>
      </c>
      <c r="W589" s="292">
        <v>3614.41</v>
      </c>
      <c r="X589" s="292">
        <v>3542.12</v>
      </c>
      <c r="Y589" s="292">
        <v>3319.86</v>
      </c>
    </row>
    <row r="590" spans="1:25" s="323" customFormat="1" hidden="1" outlineLevel="1">
      <c r="A590" s="331">
        <v>6</v>
      </c>
      <c r="B590" s="292">
        <v>3276.53</v>
      </c>
      <c r="C590" s="292">
        <v>3203.48</v>
      </c>
      <c r="D590" s="292">
        <v>3187.4</v>
      </c>
      <c r="E590" s="292">
        <v>3180.28</v>
      </c>
      <c r="F590" s="292">
        <v>3176.05</v>
      </c>
      <c r="G590" s="292">
        <v>3201.57</v>
      </c>
      <c r="H590" s="292">
        <v>3257.22</v>
      </c>
      <c r="I590" s="292">
        <v>3265.97</v>
      </c>
      <c r="J590" s="292">
        <v>3366.74</v>
      </c>
      <c r="K590" s="292">
        <v>3520.02</v>
      </c>
      <c r="L590" s="292">
        <v>3580.47</v>
      </c>
      <c r="M590" s="292">
        <v>3611.2</v>
      </c>
      <c r="N590" s="292">
        <v>3610.83</v>
      </c>
      <c r="O590" s="292">
        <v>3603.3</v>
      </c>
      <c r="P590" s="292">
        <v>3622.77</v>
      </c>
      <c r="Q590" s="292">
        <v>3606.97</v>
      </c>
      <c r="R590" s="292">
        <v>3636.59</v>
      </c>
      <c r="S590" s="292">
        <v>3662.19</v>
      </c>
      <c r="T590" s="292">
        <v>3627.96</v>
      </c>
      <c r="U590" s="292">
        <v>3619.35</v>
      </c>
      <c r="V590" s="292">
        <v>3611.82</v>
      </c>
      <c r="W590" s="292">
        <v>3574.93</v>
      </c>
      <c r="X590" s="292">
        <v>3465.3</v>
      </c>
      <c r="Y590" s="292">
        <v>3268.45</v>
      </c>
    </row>
    <row r="591" spans="1:25" s="323" customFormat="1" hidden="1" outlineLevel="1">
      <c r="A591" s="331">
        <v>7</v>
      </c>
      <c r="B591" s="292">
        <v>3224.94</v>
      </c>
      <c r="C591" s="292">
        <v>3177.25</v>
      </c>
      <c r="D591" s="292">
        <v>3159.29</v>
      </c>
      <c r="E591" s="292">
        <v>3154.21</v>
      </c>
      <c r="F591" s="292">
        <v>3155.75</v>
      </c>
      <c r="G591" s="292">
        <v>3177.76</v>
      </c>
      <c r="H591" s="292">
        <v>3215.95</v>
      </c>
      <c r="I591" s="292">
        <v>3219.05</v>
      </c>
      <c r="J591" s="292">
        <v>3227.15</v>
      </c>
      <c r="K591" s="292">
        <v>3253.14</v>
      </c>
      <c r="L591" s="292">
        <v>3277.75</v>
      </c>
      <c r="M591" s="292">
        <v>3287.06</v>
      </c>
      <c r="N591" s="292">
        <v>3277.89</v>
      </c>
      <c r="O591" s="292">
        <v>3279.17</v>
      </c>
      <c r="P591" s="292">
        <v>3284.35</v>
      </c>
      <c r="Q591" s="292">
        <v>3267.02</v>
      </c>
      <c r="R591" s="292">
        <v>3293.24</v>
      </c>
      <c r="S591" s="292">
        <v>3323.17</v>
      </c>
      <c r="T591" s="292">
        <v>3309.77</v>
      </c>
      <c r="U591" s="292">
        <v>3317.53</v>
      </c>
      <c r="V591" s="292">
        <v>3302.18</v>
      </c>
      <c r="W591" s="292">
        <v>3293.15</v>
      </c>
      <c r="X591" s="292">
        <v>3277.53</v>
      </c>
      <c r="Y591" s="292">
        <v>3231.14</v>
      </c>
    </row>
    <row r="592" spans="1:25" s="323" customFormat="1" hidden="1" outlineLevel="1">
      <c r="A592" s="331">
        <v>8</v>
      </c>
      <c r="B592" s="292">
        <v>3207.9</v>
      </c>
      <c r="C592" s="292">
        <v>3161.11</v>
      </c>
      <c r="D592" s="292">
        <v>3142.54</v>
      </c>
      <c r="E592" s="292">
        <v>3114.36</v>
      </c>
      <c r="F592" s="292">
        <v>3116.26</v>
      </c>
      <c r="G592" s="292">
        <v>3153.65</v>
      </c>
      <c r="H592" s="292">
        <v>3210.81</v>
      </c>
      <c r="I592" s="292">
        <v>3213.55</v>
      </c>
      <c r="J592" s="292">
        <v>3231.22</v>
      </c>
      <c r="K592" s="292">
        <v>3443.56</v>
      </c>
      <c r="L592" s="292">
        <v>3493.23</v>
      </c>
      <c r="M592" s="292">
        <v>3512.18</v>
      </c>
      <c r="N592" s="292">
        <v>3511.69</v>
      </c>
      <c r="O592" s="292">
        <v>3484.46</v>
      </c>
      <c r="P592" s="292">
        <v>3509.69</v>
      </c>
      <c r="Q592" s="292">
        <v>3503.42</v>
      </c>
      <c r="R592" s="292">
        <v>3503.88</v>
      </c>
      <c r="S592" s="292">
        <v>3524.89</v>
      </c>
      <c r="T592" s="292">
        <v>3542.26</v>
      </c>
      <c r="U592" s="292">
        <v>3534.94</v>
      </c>
      <c r="V592" s="292">
        <v>3521.33</v>
      </c>
      <c r="W592" s="292">
        <v>3506.18</v>
      </c>
      <c r="X592" s="292">
        <v>3315.26</v>
      </c>
      <c r="Y592" s="292">
        <v>3231.16</v>
      </c>
    </row>
    <row r="593" spans="1:25" s="323" customFormat="1" hidden="1" outlineLevel="1">
      <c r="A593" s="331">
        <v>9</v>
      </c>
      <c r="B593" s="292">
        <v>3223.81</v>
      </c>
      <c r="C593" s="292">
        <v>3172.32</v>
      </c>
      <c r="D593" s="292">
        <v>3161.13</v>
      </c>
      <c r="E593" s="292">
        <v>3147.02</v>
      </c>
      <c r="F593" s="292">
        <v>3142.22</v>
      </c>
      <c r="G593" s="292">
        <v>3165.98</v>
      </c>
      <c r="H593" s="292">
        <v>3213.31</v>
      </c>
      <c r="I593" s="292">
        <v>3237.03</v>
      </c>
      <c r="J593" s="292">
        <v>3272.5</v>
      </c>
      <c r="K593" s="292">
        <v>3489.31</v>
      </c>
      <c r="L593" s="292">
        <v>3571.93</v>
      </c>
      <c r="M593" s="292">
        <v>3635.95</v>
      </c>
      <c r="N593" s="292">
        <v>3649.44</v>
      </c>
      <c r="O593" s="292">
        <v>3637.39</v>
      </c>
      <c r="P593" s="292">
        <v>3639.95</v>
      </c>
      <c r="Q593" s="292">
        <v>3642.03</v>
      </c>
      <c r="R593" s="292">
        <v>3633.95</v>
      </c>
      <c r="S593" s="292">
        <v>3644.82</v>
      </c>
      <c r="T593" s="292">
        <v>3652.94</v>
      </c>
      <c r="U593" s="292">
        <v>3652.47</v>
      </c>
      <c r="V593" s="292">
        <v>3634.59</v>
      </c>
      <c r="W593" s="292">
        <v>3619</v>
      </c>
      <c r="X593" s="292">
        <v>3581.82</v>
      </c>
      <c r="Y593" s="292">
        <v>3353.33</v>
      </c>
    </row>
    <row r="594" spans="1:25" s="323" customFormat="1" hidden="1" outlineLevel="1">
      <c r="A594" s="331">
        <v>10</v>
      </c>
      <c r="B594" s="292">
        <v>3285.04</v>
      </c>
      <c r="C594" s="292">
        <v>3216.66</v>
      </c>
      <c r="D594" s="292">
        <v>3197.71</v>
      </c>
      <c r="E594" s="292">
        <v>3187.32</v>
      </c>
      <c r="F594" s="292">
        <v>3186.69</v>
      </c>
      <c r="G594" s="292">
        <v>3205.25</v>
      </c>
      <c r="H594" s="292">
        <v>3248.79</v>
      </c>
      <c r="I594" s="292">
        <v>3281.56</v>
      </c>
      <c r="J594" s="292">
        <v>3330.6</v>
      </c>
      <c r="K594" s="292">
        <v>3540.4</v>
      </c>
      <c r="L594" s="292">
        <v>3616.21</v>
      </c>
      <c r="M594" s="292">
        <v>3643.85</v>
      </c>
      <c r="N594" s="292">
        <v>3646.72</v>
      </c>
      <c r="O594" s="292">
        <v>3651.7</v>
      </c>
      <c r="P594" s="292">
        <v>3663.25</v>
      </c>
      <c r="Q594" s="292">
        <v>3663.71</v>
      </c>
      <c r="R594" s="292">
        <v>3688.79</v>
      </c>
      <c r="S594" s="292">
        <v>3717.44</v>
      </c>
      <c r="T594" s="292">
        <v>3730.1</v>
      </c>
      <c r="U594" s="292">
        <v>3718.35</v>
      </c>
      <c r="V594" s="292">
        <v>3712.14</v>
      </c>
      <c r="W594" s="292">
        <v>3700.26</v>
      </c>
      <c r="X594" s="292">
        <v>3646.41</v>
      </c>
      <c r="Y594" s="292">
        <v>3501.81</v>
      </c>
    </row>
    <row r="595" spans="1:25" s="323" customFormat="1" hidden="1" outlineLevel="1">
      <c r="A595" s="331">
        <v>11</v>
      </c>
      <c r="B595" s="292">
        <v>3270.39</v>
      </c>
      <c r="C595" s="292">
        <v>3214.69</v>
      </c>
      <c r="D595" s="292">
        <v>3197.14</v>
      </c>
      <c r="E595" s="292">
        <v>3181.39</v>
      </c>
      <c r="F595" s="292">
        <v>3186.61</v>
      </c>
      <c r="G595" s="292">
        <v>3241.67</v>
      </c>
      <c r="H595" s="292">
        <v>3359.46</v>
      </c>
      <c r="I595" s="292">
        <v>3533.51</v>
      </c>
      <c r="J595" s="292">
        <v>3611.19</v>
      </c>
      <c r="K595" s="292">
        <v>3697.4</v>
      </c>
      <c r="L595" s="292">
        <v>3720.95</v>
      </c>
      <c r="M595" s="292">
        <v>3725.08</v>
      </c>
      <c r="N595" s="292">
        <v>3696.24</v>
      </c>
      <c r="O595" s="292">
        <v>3678.14</v>
      </c>
      <c r="P595" s="292">
        <v>3659.17</v>
      </c>
      <c r="Q595" s="292">
        <v>3665.61</v>
      </c>
      <c r="R595" s="292">
        <v>3684.08</v>
      </c>
      <c r="S595" s="292">
        <v>3723.48</v>
      </c>
      <c r="T595" s="292">
        <v>3698.65</v>
      </c>
      <c r="U595" s="292">
        <v>3662.36</v>
      </c>
      <c r="V595" s="292">
        <v>3618.02</v>
      </c>
      <c r="W595" s="292">
        <v>3658.9</v>
      </c>
      <c r="X595" s="292">
        <v>3563.62</v>
      </c>
      <c r="Y595" s="292">
        <v>3288.66</v>
      </c>
    </row>
    <row r="596" spans="1:25" s="323" customFormat="1" hidden="1" outlineLevel="1">
      <c r="A596" s="331">
        <v>12</v>
      </c>
      <c r="B596" s="292">
        <v>3183.35</v>
      </c>
      <c r="C596" s="292">
        <v>3078.99</v>
      </c>
      <c r="D596" s="292">
        <v>3104.87</v>
      </c>
      <c r="E596" s="292">
        <v>3075.4</v>
      </c>
      <c r="F596" s="292">
        <v>3139.16</v>
      </c>
      <c r="G596" s="292">
        <v>3209.57</v>
      </c>
      <c r="H596" s="292">
        <v>3307.42</v>
      </c>
      <c r="I596" s="292">
        <v>3451.58</v>
      </c>
      <c r="J596" s="292">
        <v>3531.44</v>
      </c>
      <c r="K596" s="292">
        <v>3625.33</v>
      </c>
      <c r="L596" s="292">
        <v>3651.83</v>
      </c>
      <c r="M596" s="292">
        <v>3650.15</v>
      </c>
      <c r="N596" s="292">
        <v>3627.06</v>
      </c>
      <c r="O596" s="292">
        <v>3615.43</v>
      </c>
      <c r="P596" s="292">
        <v>3593.66</v>
      </c>
      <c r="Q596" s="292">
        <v>3589.14</v>
      </c>
      <c r="R596" s="292">
        <v>3623.92</v>
      </c>
      <c r="S596" s="292">
        <v>3637.35</v>
      </c>
      <c r="T596" s="292">
        <v>3623.7</v>
      </c>
      <c r="U596" s="292">
        <v>3606.37</v>
      </c>
      <c r="V596" s="292">
        <v>3576.55</v>
      </c>
      <c r="W596" s="292">
        <v>3691.05</v>
      </c>
      <c r="X596" s="292">
        <v>3665.02</v>
      </c>
      <c r="Y596" s="292">
        <v>3272.06</v>
      </c>
    </row>
    <row r="597" spans="1:25" s="323" customFormat="1" hidden="1" outlineLevel="1">
      <c r="A597" s="331">
        <v>13</v>
      </c>
      <c r="B597" s="292">
        <v>3184.05</v>
      </c>
      <c r="C597" s="292">
        <v>3084.85</v>
      </c>
      <c r="D597" s="292">
        <v>3103.25</v>
      </c>
      <c r="E597" s="292">
        <v>3087.38</v>
      </c>
      <c r="F597" s="292">
        <v>3129.53</v>
      </c>
      <c r="G597" s="292">
        <v>3214.74</v>
      </c>
      <c r="H597" s="292">
        <v>3304.65</v>
      </c>
      <c r="I597" s="292">
        <v>3432.97</v>
      </c>
      <c r="J597" s="292">
        <v>3488.47</v>
      </c>
      <c r="K597" s="292">
        <v>3543.28</v>
      </c>
      <c r="L597" s="292">
        <v>3557.52</v>
      </c>
      <c r="M597" s="292">
        <v>3530.98</v>
      </c>
      <c r="N597" s="292">
        <v>3525.68</v>
      </c>
      <c r="O597" s="292">
        <v>3579.47</v>
      </c>
      <c r="P597" s="292">
        <v>3515.01</v>
      </c>
      <c r="Q597" s="292">
        <v>3493.8</v>
      </c>
      <c r="R597" s="292">
        <v>3585.15</v>
      </c>
      <c r="S597" s="292">
        <v>3586.42</v>
      </c>
      <c r="T597" s="292">
        <v>3594.06</v>
      </c>
      <c r="U597" s="292">
        <v>3589.76</v>
      </c>
      <c r="V597" s="292">
        <v>3516.93</v>
      </c>
      <c r="W597" s="292">
        <v>3647.86</v>
      </c>
      <c r="X597" s="292">
        <v>3496.58</v>
      </c>
      <c r="Y597" s="292">
        <v>3210.7</v>
      </c>
    </row>
    <row r="598" spans="1:25" s="323" customFormat="1" hidden="1" outlineLevel="1">
      <c r="A598" s="331">
        <v>14</v>
      </c>
      <c r="B598" s="292">
        <v>3227.97</v>
      </c>
      <c r="C598" s="292">
        <v>3117.92</v>
      </c>
      <c r="D598" s="292">
        <v>3101.77</v>
      </c>
      <c r="E598" s="292">
        <v>3114.82</v>
      </c>
      <c r="F598" s="292">
        <v>3147.97</v>
      </c>
      <c r="G598" s="292">
        <v>3232.6</v>
      </c>
      <c r="H598" s="292">
        <v>3468.88</v>
      </c>
      <c r="I598" s="292">
        <v>3508.16</v>
      </c>
      <c r="J598" s="292">
        <v>3669</v>
      </c>
      <c r="K598" s="292">
        <v>3807.3</v>
      </c>
      <c r="L598" s="292">
        <v>3829.65</v>
      </c>
      <c r="M598" s="292">
        <v>3824.85</v>
      </c>
      <c r="N598" s="292">
        <v>3813.73</v>
      </c>
      <c r="O598" s="292">
        <v>3811.54</v>
      </c>
      <c r="P598" s="292">
        <v>3829.85</v>
      </c>
      <c r="Q598" s="292">
        <v>3803.49</v>
      </c>
      <c r="R598" s="292">
        <v>3801.66</v>
      </c>
      <c r="S598" s="292">
        <v>3833.62</v>
      </c>
      <c r="T598" s="292">
        <v>3823.26</v>
      </c>
      <c r="U598" s="292">
        <v>3813.2</v>
      </c>
      <c r="V598" s="292">
        <v>3796.3</v>
      </c>
      <c r="W598" s="292">
        <v>3698.49</v>
      </c>
      <c r="X598" s="292">
        <v>3606.98</v>
      </c>
      <c r="Y598" s="292">
        <v>3332.61</v>
      </c>
    </row>
    <row r="599" spans="1:25" s="323" customFormat="1" hidden="1" outlineLevel="1">
      <c r="A599" s="331">
        <v>15</v>
      </c>
      <c r="B599" s="292">
        <v>3273.64</v>
      </c>
      <c r="C599" s="292">
        <v>3206.91</v>
      </c>
      <c r="D599" s="292">
        <v>3148.04</v>
      </c>
      <c r="E599" s="292">
        <v>3124.94</v>
      </c>
      <c r="F599" s="292">
        <v>3192.03</v>
      </c>
      <c r="G599" s="292">
        <v>3259.46</v>
      </c>
      <c r="H599" s="292">
        <v>3537.21</v>
      </c>
      <c r="I599" s="292">
        <v>3630.36</v>
      </c>
      <c r="J599" s="292">
        <v>3793.57</v>
      </c>
      <c r="K599" s="292">
        <v>3875.81</v>
      </c>
      <c r="L599" s="292">
        <v>3883.05</v>
      </c>
      <c r="M599" s="292">
        <v>3882.37</v>
      </c>
      <c r="N599" s="292">
        <v>3860.6</v>
      </c>
      <c r="O599" s="292">
        <v>3874.86</v>
      </c>
      <c r="P599" s="292">
        <v>3864.95</v>
      </c>
      <c r="Q599" s="292">
        <v>3870.66</v>
      </c>
      <c r="R599" s="292">
        <v>3867.62</v>
      </c>
      <c r="S599" s="292">
        <v>3913.85</v>
      </c>
      <c r="T599" s="292">
        <v>3870.47</v>
      </c>
      <c r="U599" s="292">
        <v>3858.88</v>
      </c>
      <c r="V599" s="292">
        <v>3843</v>
      </c>
      <c r="W599" s="292">
        <v>3837.55</v>
      </c>
      <c r="X599" s="292">
        <v>3703.22</v>
      </c>
      <c r="Y599" s="292">
        <v>3518.25</v>
      </c>
    </row>
    <row r="600" spans="1:25" s="323" customFormat="1" hidden="1" outlineLevel="1">
      <c r="A600" s="331">
        <v>16</v>
      </c>
      <c r="B600" s="292">
        <v>3393.69</v>
      </c>
      <c r="C600" s="292">
        <v>3294.12</v>
      </c>
      <c r="D600" s="292">
        <v>3247.65</v>
      </c>
      <c r="E600" s="292">
        <v>3245.02</v>
      </c>
      <c r="F600" s="292">
        <v>3243.63</v>
      </c>
      <c r="G600" s="292">
        <v>3307.5</v>
      </c>
      <c r="H600" s="292">
        <v>3493.65</v>
      </c>
      <c r="I600" s="292">
        <v>3538.9</v>
      </c>
      <c r="J600" s="292">
        <v>3619.2</v>
      </c>
      <c r="K600" s="292">
        <v>3722.9</v>
      </c>
      <c r="L600" s="292">
        <v>3798.92</v>
      </c>
      <c r="M600" s="292">
        <v>3818.46</v>
      </c>
      <c r="N600" s="292">
        <v>3809.21</v>
      </c>
      <c r="O600" s="292">
        <v>3804.98</v>
      </c>
      <c r="P600" s="292">
        <v>3809.98</v>
      </c>
      <c r="Q600" s="292">
        <v>3811.09</v>
      </c>
      <c r="R600" s="292">
        <v>3836.17</v>
      </c>
      <c r="S600" s="292">
        <v>3848.14</v>
      </c>
      <c r="T600" s="292">
        <v>3841.75</v>
      </c>
      <c r="U600" s="292">
        <v>3822.1</v>
      </c>
      <c r="V600" s="292">
        <v>3823.23</v>
      </c>
      <c r="W600" s="292">
        <v>3802.71</v>
      </c>
      <c r="X600" s="292">
        <v>3635.36</v>
      </c>
      <c r="Y600" s="292">
        <v>3405.78</v>
      </c>
    </row>
    <row r="601" spans="1:25" s="323" customFormat="1" hidden="1" outlineLevel="1">
      <c r="A601" s="331">
        <v>17</v>
      </c>
      <c r="B601" s="292">
        <v>3321.94</v>
      </c>
      <c r="C601" s="292">
        <v>3237.08</v>
      </c>
      <c r="D601" s="292">
        <v>3215.99</v>
      </c>
      <c r="E601" s="292">
        <v>3189.59</v>
      </c>
      <c r="F601" s="292">
        <v>3185.17</v>
      </c>
      <c r="G601" s="292">
        <v>3214.85</v>
      </c>
      <c r="H601" s="292">
        <v>3250.86</v>
      </c>
      <c r="I601" s="292">
        <v>3275.33</v>
      </c>
      <c r="J601" s="292">
        <v>3389.14</v>
      </c>
      <c r="K601" s="292">
        <v>3567.94</v>
      </c>
      <c r="L601" s="292">
        <v>3615.17</v>
      </c>
      <c r="M601" s="292">
        <v>3653.95</v>
      </c>
      <c r="N601" s="292">
        <v>3670.51</v>
      </c>
      <c r="O601" s="292">
        <v>3664.49</v>
      </c>
      <c r="P601" s="292">
        <v>3654.41</v>
      </c>
      <c r="Q601" s="292">
        <v>3676.6</v>
      </c>
      <c r="R601" s="292">
        <v>3736.87</v>
      </c>
      <c r="S601" s="292">
        <v>3801.41</v>
      </c>
      <c r="T601" s="292">
        <v>3819.36</v>
      </c>
      <c r="U601" s="292">
        <v>3788.17</v>
      </c>
      <c r="V601" s="292">
        <v>3748.28</v>
      </c>
      <c r="W601" s="292">
        <v>3702.12</v>
      </c>
      <c r="X601" s="292">
        <v>3616.19</v>
      </c>
      <c r="Y601" s="292">
        <v>3364.49</v>
      </c>
    </row>
    <row r="602" spans="1:25" s="323" customFormat="1" hidden="1" outlineLevel="1">
      <c r="A602" s="331">
        <v>18</v>
      </c>
      <c r="B602" s="292">
        <v>3268.07</v>
      </c>
      <c r="C602" s="292">
        <v>3206.44</v>
      </c>
      <c r="D602" s="292">
        <v>3165.77</v>
      </c>
      <c r="E602" s="292">
        <v>3168.7</v>
      </c>
      <c r="F602" s="292">
        <v>3193.13</v>
      </c>
      <c r="G602" s="292">
        <v>3294.11</v>
      </c>
      <c r="H602" s="292">
        <v>3535.68</v>
      </c>
      <c r="I602" s="292">
        <v>3636.19</v>
      </c>
      <c r="J602" s="292">
        <v>3782.78</v>
      </c>
      <c r="K602" s="292">
        <v>3857.95</v>
      </c>
      <c r="L602" s="292">
        <v>3885.25</v>
      </c>
      <c r="M602" s="292">
        <v>3888.4</v>
      </c>
      <c r="N602" s="292">
        <v>3870.12</v>
      </c>
      <c r="O602" s="292">
        <v>3864.16</v>
      </c>
      <c r="P602" s="292">
        <v>3835.03</v>
      </c>
      <c r="Q602" s="292">
        <v>3852.16</v>
      </c>
      <c r="R602" s="292">
        <v>3859.84</v>
      </c>
      <c r="S602" s="292">
        <v>3915.32</v>
      </c>
      <c r="T602" s="292">
        <v>3900.98</v>
      </c>
      <c r="U602" s="292">
        <v>3848.72</v>
      </c>
      <c r="V602" s="292">
        <v>3751.86</v>
      </c>
      <c r="W602" s="292">
        <v>3749.26</v>
      </c>
      <c r="X602" s="292">
        <v>3649.8</v>
      </c>
      <c r="Y602" s="292">
        <v>3406.89</v>
      </c>
    </row>
    <row r="603" spans="1:25" s="323" customFormat="1" hidden="1" outlineLevel="1">
      <c r="A603" s="331">
        <v>19</v>
      </c>
      <c r="B603" s="292">
        <v>3244.74</v>
      </c>
      <c r="C603" s="292">
        <v>3210.13</v>
      </c>
      <c r="D603" s="292">
        <v>3189.15</v>
      </c>
      <c r="E603" s="292">
        <v>3185.5</v>
      </c>
      <c r="F603" s="292">
        <v>3208.82</v>
      </c>
      <c r="G603" s="292">
        <v>3295.51</v>
      </c>
      <c r="H603" s="292">
        <v>3504.41</v>
      </c>
      <c r="I603" s="292">
        <v>3547.83</v>
      </c>
      <c r="J603" s="292">
        <v>3646.59</v>
      </c>
      <c r="K603" s="292">
        <v>3753.34</v>
      </c>
      <c r="L603" s="292">
        <v>3804.72</v>
      </c>
      <c r="M603" s="292">
        <v>3775.73</v>
      </c>
      <c r="N603" s="292">
        <v>3747.91</v>
      </c>
      <c r="O603" s="292">
        <v>3740.4</v>
      </c>
      <c r="P603" s="292">
        <v>3755.46</v>
      </c>
      <c r="Q603" s="292">
        <v>3760.8</v>
      </c>
      <c r="R603" s="292">
        <v>3758.21</v>
      </c>
      <c r="S603" s="292">
        <v>3800.9</v>
      </c>
      <c r="T603" s="292">
        <v>3786.3</v>
      </c>
      <c r="U603" s="292">
        <v>3721.73</v>
      </c>
      <c r="V603" s="292">
        <v>3698.88</v>
      </c>
      <c r="W603" s="292">
        <v>3687.22</v>
      </c>
      <c r="X603" s="292">
        <v>3622.31</v>
      </c>
      <c r="Y603" s="292">
        <v>3330.24</v>
      </c>
    </row>
    <row r="604" spans="1:25" s="323" customFormat="1" hidden="1" outlineLevel="1">
      <c r="A604" s="331">
        <v>20</v>
      </c>
      <c r="B604" s="292">
        <v>3370.92</v>
      </c>
      <c r="C604" s="292">
        <v>3260.32</v>
      </c>
      <c r="D604" s="292">
        <v>3246.14</v>
      </c>
      <c r="E604" s="292">
        <v>3239.58</v>
      </c>
      <c r="F604" s="292">
        <v>3269.62</v>
      </c>
      <c r="G604" s="292">
        <v>3405.38</v>
      </c>
      <c r="H604" s="292">
        <v>3587.42</v>
      </c>
      <c r="I604" s="292">
        <v>3616.08</v>
      </c>
      <c r="J604" s="292">
        <v>3736.32</v>
      </c>
      <c r="K604" s="292">
        <v>3814.35</v>
      </c>
      <c r="L604" s="292">
        <v>3822.3</v>
      </c>
      <c r="M604" s="292">
        <v>3838.49</v>
      </c>
      <c r="N604" s="292">
        <v>3823.68</v>
      </c>
      <c r="O604" s="292">
        <v>3825.7</v>
      </c>
      <c r="P604" s="292">
        <v>3819.48</v>
      </c>
      <c r="Q604" s="292">
        <v>3823.95</v>
      </c>
      <c r="R604" s="292">
        <v>3800.87</v>
      </c>
      <c r="S604" s="292">
        <v>3812.86</v>
      </c>
      <c r="T604" s="292">
        <v>3806.71</v>
      </c>
      <c r="U604" s="292">
        <v>3789.92</v>
      </c>
      <c r="V604" s="292">
        <v>3743.89</v>
      </c>
      <c r="W604" s="292">
        <v>3725.69</v>
      </c>
      <c r="X604" s="292">
        <v>3638.05</v>
      </c>
      <c r="Y604" s="292">
        <v>3541.24</v>
      </c>
    </row>
    <row r="605" spans="1:25" s="323" customFormat="1" hidden="1" outlineLevel="1">
      <c r="A605" s="331">
        <v>21</v>
      </c>
      <c r="B605" s="292">
        <v>3313.47</v>
      </c>
      <c r="C605" s="292">
        <v>3259.8</v>
      </c>
      <c r="D605" s="292">
        <v>3257.7</v>
      </c>
      <c r="E605" s="292">
        <v>3223.95</v>
      </c>
      <c r="F605" s="292">
        <v>3250.05</v>
      </c>
      <c r="G605" s="292">
        <v>3326.08</v>
      </c>
      <c r="H605" s="292">
        <v>3528.59</v>
      </c>
      <c r="I605" s="292">
        <v>3564.9</v>
      </c>
      <c r="J605" s="292">
        <v>3671.05</v>
      </c>
      <c r="K605" s="292">
        <v>3760.21</v>
      </c>
      <c r="L605" s="292">
        <v>3779.07</v>
      </c>
      <c r="M605" s="292">
        <v>3803.53</v>
      </c>
      <c r="N605" s="292">
        <v>3765.55</v>
      </c>
      <c r="O605" s="292">
        <v>3781.66</v>
      </c>
      <c r="P605" s="292">
        <v>3753.83</v>
      </c>
      <c r="Q605" s="292">
        <v>3780.15</v>
      </c>
      <c r="R605" s="292">
        <v>3743.74</v>
      </c>
      <c r="S605" s="292">
        <v>3822.02</v>
      </c>
      <c r="T605" s="292">
        <v>3822.93</v>
      </c>
      <c r="U605" s="292">
        <v>3805.22</v>
      </c>
      <c r="V605" s="292">
        <v>3737.3</v>
      </c>
      <c r="W605" s="292">
        <v>3735.09</v>
      </c>
      <c r="X605" s="292">
        <v>3698.48</v>
      </c>
      <c r="Y605" s="292">
        <v>3515.71</v>
      </c>
    </row>
    <row r="606" spans="1:25" s="323" customFormat="1" hidden="1" outlineLevel="1">
      <c r="A606" s="331">
        <v>22</v>
      </c>
      <c r="B606" s="292">
        <v>3303.1</v>
      </c>
      <c r="C606" s="292">
        <v>3250.33</v>
      </c>
      <c r="D606" s="292">
        <v>3255.29</v>
      </c>
      <c r="E606" s="292">
        <v>3234.72</v>
      </c>
      <c r="F606" s="292">
        <v>3252.58</v>
      </c>
      <c r="G606" s="292">
        <v>3354.19</v>
      </c>
      <c r="H606" s="292">
        <v>3546.57</v>
      </c>
      <c r="I606" s="292">
        <v>3623.68</v>
      </c>
      <c r="J606" s="292">
        <v>3700.93</v>
      </c>
      <c r="K606" s="292">
        <v>3732.55</v>
      </c>
      <c r="L606" s="292">
        <v>3730.23</v>
      </c>
      <c r="M606" s="292">
        <v>3791.21</v>
      </c>
      <c r="N606" s="292">
        <v>3743.11</v>
      </c>
      <c r="O606" s="292">
        <v>3752.39</v>
      </c>
      <c r="P606" s="292">
        <v>3722.48</v>
      </c>
      <c r="Q606" s="292">
        <v>3708.79</v>
      </c>
      <c r="R606" s="292">
        <v>3678.11</v>
      </c>
      <c r="S606" s="292">
        <v>3696.49</v>
      </c>
      <c r="T606" s="292">
        <v>3697.13</v>
      </c>
      <c r="U606" s="292">
        <v>3696.44</v>
      </c>
      <c r="V606" s="292">
        <v>3651.31</v>
      </c>
      <c r="W606" s="292">
        <v>3711.8</v>
      </c>
      <c r="X606" s="292">
        <v>3599.96</v>
      </c>
      <c r="Y606" s="292">
        <v>3411.32</v>
      </c>
    </row>
    <row r="607" spans="1:25" s="323" customFormat="1" hidden="1" outlineLevel="1">
      <c r="A607" s="331">
        <v>23</v>
      </c>
      <c r="B607" s="292">
        <v>3354.49</v>
      </c>
      <c r="C607" s="292">
        <v>3264.22</v>
      </c>
      <c r="D607" s="292">
        <v>3244.34</v>
      </c>
      <c r="E607" s="292">
        <v>3229.97</v>
      </c>
      <c r="F607" s="292">
        <v>3232.41</v>
      </c>
      <c r="G607" s="292">
        <v>3270.21</v>
      </c>
      <c r="H607" s="292">
        <v>3386.65</v>
      </c>
      <c r="I607" s="292">
        <v>3484.49</v>
      </c>
      <c r="J607" s="292">
        <v>3549.14</v>
      </c>
      <c r="K607" s="292">
        <v>3639.85</v>
      </c>
      <c r="L607" s="292">
        <v>3703.66</v>
      </c>
      <c r="M607" s="292">
        <v>3734.15</v>
      </c>
      <c r="N607" s="292">
        <v>3730.48</v>
      </c>
      <c r="O607" s="292">
        <v>3719.44</v>
      </c>
      <c r="P607" s="292">
        <v>3696.61</v>
      </c>
      <c r="Q607" s="292">
        <v>3667.38</v>
      </c>
      <c r="R607" s="292">
        <v>3679.05</v>
      </c>
      <c r="S607" s="292">
        <v>3730.68</v>
      </c>
      <c r="T607" s="292">
        <v>3748.42</v>
      </c>
      <c r="U607" s="292">
        <v>3723.09</v>
      </c>
      <c r="V607" s="292">
        <v>3686.82</v>
      </c>
      <c r="W607" s="292">
        <v>3686.52</v>
      </c>
      <c r="X607" s="292">
        <v>3620</v>
      </c>
      <c r="Y607" s="292">
        <v>3518.12</v>
      </c>
    </row>
    <row r="608" spans="1:25" s="323" customFormat="1" hidden="1" outlineLevel="1">
      <c r="A608" s="331">
        <v>24</v>
      </c>
      <c r="B608" s="292">
        <v>3553.35</v>
      </c>
      <c r="C608" s="292">
        <v>3303.82</v>
      </c>
      <c r="D608" s="292">
        <v>3281.82</v>
      </c>
      <c r="E608" s="292">
        <v>3259.32</v>
      </c>
      <c r="F608" s="292">
        <v>3270.6</v>
      </c>
      <c r="G608" s="292">
        <v>3290.66</v>
      </c>
      <c r="H608" s="292">
        <v>3322.07</v>
      </c>
      <c r="I608" s="292">
        <v>3487.83</v>
      </c>
      <c r="J608" s="292">
        <v>3570.31</v>
      </c>
      <c r="K608" s="292">
        <v>3683.2</v>
      </c>
      <c r="L608" s="292">
        <v>3733.55</v>
      </c>
      <c r="M608" s="292">
        <v>3759.99</v>
      </c>
      <c r="N608" s="292">
        <v>3769.26</v>
      </c>
      <c r="O608" s="292">
        <v>3751.7</v>
      </c>
      <c r="P608" s="292">
        <v>3746.97</v>
      </c>
      <c r="Q608" s="292">
        <v>3732.95</v>
      </c>
      <c r="R608" s="292">
        <v>3780.88</v>
      </c>
      <c r="S608" s="292">
        <v>3820.54</v>
      </c>
      <c r="T608" s="292">
        <v>3829.48</v>
      </c>
      <c r="U608" s="292">
        <v>3812.09</v>
      </c>
      <c r="V608" s="292">
        <v>3805.74</v>
      </c>
      <c r="W608" s="292">
        <v>3788.91</v>
      </c>
      <c r="X608" s="292">
        <v>3676.76</v>
      </c>
      <c r="Y608" s="292">
        <v>3536.3</v>
      </c>
    </row>
    <row r="609" spans="1:25" s="323" customFormat="1" hidden="1" outlineLevel="1">
      <c r="A609" s="331">
        <v>25</v>
      </c>
      <c r="B609" s="292">
        <v>3370.12</v>
      </c>
      <c r="C609" s="292">
        <v>3285.62</v>
      </c>
      <c r="D609" s="292">
        <v>3268.09</v>
      </c>
      <c r="E609" s="292">
        <v>3272.68</v>
      </c>
      <c r="F609" s="292">
        <v>3286.31</v>
      </c>
      <c r="G609" s="292">
        <v>3483.93</v>
      </c>
      <c r="H609" s="292">
        <v>3585.83</v>
      </c>
      <c r="I609" s="292">
        <v>3659.32</v>
      </c>
      <c r="J609" s="292">
        <v>3736.28</v>
      </c>
      <c r="K609" s="292">
        <v>3759.08</v>
      </c>
      <c r="L609" s="292">
        <v>3778.24</v>
      </c>
      <c r="M609" s="292">
        <v>3816.58</v>
      </c>
      <c r="N609" s="292">
        <v>3782.82</v>
      </c>
      <c r="O609" s="292">
        <v>3798.54</v>
      </c>
      <c r="P609" s="292">
        <v>3767.94</v>
      </c>
      <c r="Q609" s="292">
        <v>3760.78</v>
      </c>
      <c r="R609" s="292">
        <v>3724.3</v>
      </c>
      <c r="S609" s="292">
        <v>3722.49</v>
      </c>
      <c r="T609" s="292">
        <v>3698.99</v>
      </c>
      <c r="U609" s="292">
        <v>3745.72</v>
      </c>
      <c r="V609" s="292">
        <v>3643.56</v>
      </c>
      <c r="W609" s="292">
        <v>3713.89</v>
      </c>
      <c r="X609" s="292">
        <v>3582.62</v>
      </c>
      <c r="Y609" s="292">
        <v>3473.3</v>
      </c>
    </row>
    <row r="610" spans="1:25" s="323" customFormat="1" hidden="1" outlineLevel="1">
      <c r="A610" s="331">
        <v>26</v>
      </c>
      <c r="B610" s="292">
        <v>3269.96</v>
      </c>
      <c r="C610" s="292">
        <v>3236.38</v>
      </c>
      <c r="D610" s="292">
        <v>3229.68</v>
      </c>
      <c r="E610" s="292">
        <v>3221.7</v>
      </c>
      <c r="F610" s="292">
        <v>3234.13</v>
      </c>
      <c r="G610" s="292">
        <v>3346.11</v>
      </c>
      <c r="H610" s="292">
        <v>3497.44</v>
      </c>
      <c r="I610" s="292">
        <v>3528.54</v>
      </c>
      <c r="J610" s="292">
        <v>3278.05</v>
      </c>
      <c r="K610" s="292">
        <v>3627.71</v>
      </c>
      <c r="L610" s="292">
        <v>3638.45</v>
      </c>
      <c r="M610" s="292">
        <v>3643.94</v>
      </c>
      <c r="N610" s="292">
        <v>3632.97</v>
      </c>
      <c r="O610" s="292">
        <v>3654.56</v>
      </c>
      <c r="P610" s="292">
        <v>3637.36</v>
      </c>
      <c r="Q610" s="292">
        <v>3628.8</v>
      </c>
      <c r="R610" s="292">
        <v>3624.89</v>
      </c>
      <c r="S610" s="292">
        <v>3649.67</v>
      </c>
      <c r="T610" s="292">
        <v>3647.32</v>
      </c>
      <c r="U610" s="292">
        <v>3666.04</v>
      </c>
      <c r="V610" s="292">
        <v>3633.74</v>
      </c>
      <c r="W610" s="292">
        <v>3670.17</v>
      </c>
      <c r="X610" s="292">
        <v>3536.66</v>
      </c>
      <c r="Y610" s="292">
        <v>3338.59</v>
      </c>
    </row>
    <row r="611" spans="1:25" s="323" customFormat="1" hidden="1" outlineLevel="1">
      <c r="A611" s="331">
        <v>27</v>
      </c>
      <c r="B611" s="292">
        <v>3294.2</v>
      </c>
      <c r="C611" s="292">
        <v>3238.5</v>
      </c>
      <c r="D611" s="292">
        <v>3225.73</v>
      </c>
      <c r="E611" s="292">
        <v>3226.69</v>
      </c>
      <c r="F611" s="292">
        <v>3239.47</v>
      </c>
      <c r="G611" s="292">
        <v>3326.23</v>
      </c>
      <c r="H611" s="292">
        <v>3499.13</v>
      </c>
      <c r="I611" s="292">
        <v>3516.4</v>
      </c>
      <c r="J611" s="292">
        <v>3570.23</v>
      </c>
      <c r="K611" s="292">
        <v>3598.26</v>
      </c>
      <c r="L611" s="292">
        <v>3546.32</v>
      </c>
      <c r="M611" s="292">
        <v>3608.31</v>
      </c>
      <c r="N611" s="292">
        <v>3573.74</v>
      </c>
      <c r="O611" s="292">
        <v>3580.06</v>
      </c>
      <c r="P611" s="292">
        <v>3564.24</v>
      </c>
      <c r="Q611" s="292">
        <v>3570.92</v>
      </c>
      <c r="R611" s="292">
        <v>3252.85</v>
      </c>
      <c r="S611" s="292">
        <v>3516.57</v>
      </c>
      <c r="T611" s="292">
        <v>3525.53</v>
      </c>
      <c r="U611" s="292">
        <v>3587.6</v>
      </c>
      <c r="V611" s="292">
        <v>3537.99</v>
      </c>
      <c r="W611" s="292">
        <v>3559.8</v>
      </c>
      <c r="X611" s="292">
        <v>3457.23</v>
      </c>
      <c r="Y611" s="292">
        <v>3291.27</v>
      </c>
    </row>
    <row r="612" spans="1:25" s="323" customFormat="1" hidden="1" outlineLevel="1">
      <c r="A612" s="331">
        <v>28</v>
      </c>
      <c r="B612" s="292">
        <v>3254.61</v>
      </c>
      <c r="C612" s="292">
        <v>3218.79</v>
      </c>
      <c r="D612" s="292">
        <v>3208.72</v>
      </c>
      <c r="E612" s="292">
        <v>3205.96</v>
      </c>
      <c r="F612" s="292">
        <v>3211.75</v>
      </c>
      <c r="G612" s="292">
        <v>3320.47</v>
      </c>
      <c r="H612" s="292">
        <v>3507.36</v>
      </c>
      <c r="I612" s="292">
        <v>3554.78</v>
      </c>
      <c r="J612" s="292">
        <v>3594.18</v>
      </c>
      <c r="K612" s="292">
        <v>3634.55</v>
      </c>
      <c r="L612" s="292">
        <v>3645.83</v>
      </c>
      <c r="M612" s="292">
        <v>3661.31</v>
      </c>
      <c r="N612" s="292">
        <v>3643.35</v>
      </c>
      <c r="O612" s="292">
        <v>3649.63</v>
      </c>
      <c r="P612" s="292">
        <v>3658.4</v>
      </c>
      <c r="Q612" s="292">
        <v>3646.77</v>
      </c>
      <c r="R612" s="292">
        <v>3638.21</v>
      </c>
      <c r="S612" s="292">
        <v>3651.21</v>
      </c>
      <c r="T612" s="292">
        <v>3652.72</v>
      </c>
      <c r="U612" s="292">
        <v>3661.21</v>
      </c>
      <c r="V612" s="292">
        <v>3618.7</v>
      </c>
      <c r="W612" s="292">
        <v>3674.91</v>
      </c>
      <c r="X612" s="292">
        <v>3527.2</v>
      </c>
      <c r="Y612" s="292">
        <v>3289.53</v>
      </c>
    </row>
    <row r="613" spans="1:25" s="323" customFormat="1" hidden="1" outlineLevel="1">
      <c r="A613" s="331">
        <v>29</v>
      </c>
      <c r="B613" s="292">
        <v>3284.15</v>
      </c>
      <c r="C613" s="292">
        <v>3263.76</v>
      </c>
      <c r="D613" s="292">
        <v>3242.95</v>
      </c>
      <c r="E613" s="292">
        <v>3246.17</v>
      </c>
      <c r="F613" s="292">
        <v>3261.91</v>
      </c>
      <c r="G613" s="292">
        <v>3308.71</v>
      </c>
      <c r="H613" s="292">
        <v>3480.25</v>
      </c>
      <c r="I613" s="292">
        <v>3564.81</v>
      </c>
      <c r="J613" s="292">
        <v>3657.39</v>
      </c>
      <c r="K613" s="292">
        <v>3686.31</v>
      </c>
      <c r="L613" s="292">
        <v>3687.73</v>
      </c>
      <c r="M613" s="292">
        <v>3719.55</v>
      </c>
      <c r="N613" s="292">
        <v>3681.6</v>
      </c>
      <c r="O613" s="292">
        <v>3694.41</v>
      </c>
      <c r="P613" s="292">
        <v>3706.05</v>
      </c>
      <c r="Q613" s="292">
        <v>3692.76</v>
      </c>
      <c r="R613" s="292">
        <v>3681.19</v>
      </c>
      <c r="S613" s="292">
        <v>3694.9</v>
      </c>
      <c r="T613" s="292">
        <v>3680.42</v>
      </c>
      <c r="U613" s="292">
        <v>3687.22</v>
      </c>
      <c r="V613" s="292">
        <v>3663.14</v>
      </c>
      <c r="W613" s="292">
        <v>3694.97</v>
      </c>
      <c r="X613" s="292">
        <v>3584.45</v>
      </c>
      <c r="Y613" s="292">
        <v>3356.72</v>
      </c>
    </row>
    <row r="614" spans="1:25" s="323" customFormat="1" hidden="1" outlineLevel="1">
      <c r="A614" s="331">
        <v>30</v>
      </c>
      <c r="B614" s="292">
        <v>3533.72</v>
      </c>
      <c r="C614" s="292">
        <v>3321.62</v>
      </c>
      <c r="D614" s="292">
        <v>3290.62</v>
      </c>
      <c r="E614" s="292">
        <v>3277.54</v>
      </c>
      <c r="F614" s="292">
        <v>3275.98</v>
      </c>
      <c r="G614" s="292">
        <v>3283.59</v>
      </c>
      <c r="H614" s="292">
        <v>3446.69</v>
      </c>
      <c r="I614" s="292">
        <v>3491.58</v>
      </c>
      <c r="J614" s="292">
        <v>3569.61</v>
      </c>
      <c r="K614" s="292">
        <v>3625.35</v>
      </c>
      <c r="L614" s="292">
        <v>3636.32</v>
      </c>
      <c r="M614" s="292">
        <v>3645.01</v>
      </c>
      <c r="N614" s="292">
        <v>3650.84</v>
      </c>
      <c r="O614" s="292">
        <v>3670.02</v>
      </c>
      <c r="P614" s="292">
        <v>3672.64</v>
      </c>
      <c r="Q614" s="292">
        <v>3666.39</v>
      </c>
      <c r="R614" s="292">
        <v>3672.1</v>
      </c>
      <c r="S614" s="292">
        <v>3694.28</v>
      </c>
      <c r="T614" s="292">
        <v>3686.94</v>
      </c>
      <c r="U614" s="292">
        <v>3681.07</v>
      </c>
      <c r="V614" s="292">
        <v>3658.75</v>
      </c>
      <c r="W614" s="292">
        <v>3616.56</v>
      </c>
      <c r="X614" s="292">
        <v>3524.72</v>
      </c>
      <c r="Y614" s="292">
        <v>3324.35</v>
      </c>
    </row>
    <row r="615" spans="1:25" s="323" customFormat="1" hidden="1" outlineLevel="1">
      <c r="A615" s="331">
        <v>31</v>
      </c>
      <c r="B615" s="292">
        <v>3284.15</v>
      </c>
      <c r="C615" s="292">
        <v>3235.64</v>
      </c>
      <c r="D615" s="292">
        <v>3222.74</v>
      </c>
      <c r="E615" s="292">
        <v>3219.47</v>
      </c>
      <c r="F615" s="292">
        <v>3215.15</v>
      </c>
      <c r="G615" s="292">
        <v>3220.03</v>
      </c>
      <c r="H615" s="292">
        <v>3230.46</v>
      </c>
      <c r="I615" s="292">
        <v>3252.71</v>
      </c>
      <c r="J615" s="292">
        <v>3352.59</v>
      </c>
      <c r="K615" s="292">
        <v>3465.57</v>
      </c>
      <c r="L615" s="292">
        <v>3513.77</v>
      </c>
      <c r="M615" s="292">
        <v>3512.19</v>
      </c>
      <c r="N615" s="292">
        <v>3509.19</v>
      </c>
      <c r="O615" s="292">
        <v>3537.63</v>
      </c>
      <c r="P615" s="292">
        <v>3542.21</v>
      </c>
      <c r="Q615" s="292">
        <v>3539.26</v>
      </c>
      <c r="R615" s="292">
        <v>3556.36</v>
      </c>
      <c r="S615" s="292">
        <v>3595.62</v>
      </c>
      <c r="T615" s="292">
        <v>3599.85</v>
      </c>
      <c r="U615" s="292">
        <v>3579.19</v>
      </c>
      <c r="V615" s="292">
        <v>3561.67</v>
      </c>
      <c r="W615" s="292">
        <v>3551.38</v>
      </c>
      <c r="X615" s="292">
        <v>3473.56</v>
      </c>
      <c r="Y615" s="292">
        <v>3260.09</v>
      </c>
    </row>
    <row r="616" spans="1:25" s="323" customFormat="1" collapsed="1"/>
    <row r="617" spans="1:25" s="323" customFormat="1">
      <c r="A617" s="467" t="s">
        <v>209</v>
      </c>
      <c r="B617" s="427" t="s">
        <v>340</v>
      </c>
      <c r="C617" s="427"/>
      <c r="D617" s="427"/>
      <c r="E617" s="427"/>
      <c r="F617" s="427"/>
      <c r="G617" s="427"/>
      <c r="H617" s="427"/>
      <c r="I617" s="427"/>
      <c r="J617" s="427"/>
      <c r="K617" s="427"/>
      <c r="L617" s="427"/>
      <c r="M617" s="427"/>
      <c r="N617" s="427"/>
      <c r="O617" s="427"/>
      <c r="P617" s="427"/>
      <c r="Q617" s="427"/>
      <c r="R617" s="427"/>
      <c r="S617" s="427"/>
      <c r="T617" s="427"/>
      <c r="U617" s="427"/>
      <c r="V617" s="427"/>
      <c r="W617" s="427"/>
      <c r="X617" s="427"/>
      <c r="Y617" s="427"/>
    </row>
    <row r="618" spans="1:25" s="323" customFormat="1" ht="30" hidden="1" outlineLevel="1">
      <c r="A618" s="467"/>
      <c r="B618" s="330" t="s">
        <v>1</v>
      </c>
      <c r="C618" s="330" t="s">
        <v>2</v>
      </c>
      <c r="D618" s="330" t="s">
        <v>3</v>
      </c>
      <c r="E618" s="330" t="s">
        <v>4</v>
      </c>
      <c r="F618" s="330" t="s">
        <v>5</v>
      </c>
      <c r="G618" s="330" t="s">
        <v>6</v>
      </c>
      <c r="H618" s="330" t="s">
        <v>7</v>
      </c>
      <c r="I618" s="330" t="s">
        <v>8</v>
      </c>
      <c r="J618" s="330" t="s">
        <v>9</v>
      </c>
      <c r="K618" s="330" t="s">
        <v>10</v>
      </c>
      <c r="L618" s="330" t="s">
        <v>11</v>
      </c>
      <c r="M618" s="330" t="s">
        <v>12</v>
      </c>
      <c r="N618" s="330" t="s">
        <v>13</v>
      </c>
      <c r="O618" s="330" t="s">
        <v>14</v>
      </c>
      <c r="P618" s="330" t="s">
        <v>15</v>
      </c>
      <c r="Q618" s="330" t="s">
        <v>16</v>
      </c>
      <c r="R618" s="330" t="s">
        <v>17</v>
      </c>
      <c r="S618" s="330" t="s">
        <v>18</v>
      </c>
      <c r="T618" s="330" t="s">
        <v>19</v>
      </c>
      <c r="U618" s="330" t="s">
        <v>20</v>
      </c>
      <c r="V618" s="330" t="s">
        <v>21</v>
      </c>
      <c r="W618" s="330" t="s">
        <v>22</v>
      </c>
      <c r="X618" s="330" t="s">
        <v>23</v>
      </c>
      <c r="Y618" s="330" t="s">
        <v>24</v>
      </c>
    </row>
    <row r="619" spans="1:25" s="323" customFormat="1" hidden="1" outlineLevel="1">
      <c r="A619" s="331">
        <v>1</v>
      </c>
      <c r="B619" s="292">
        <v>3652.3</v>
      </c>
      <c r="C619" s="292">
        <v>3539.57</v>
      </c>
      <c r="D619" s="292">
        <v>3541.88</v>
      </c>
      <c r="E619" s="292">
        <v>3518.88</v>
      </c>
      <c r="F619" s="292">
        <v>3487.91</v>
      </c>
      <c r="G619" s="292">
        <v>3481.93</v>
      </c>
      <c r="H619" s="292">
        <v>3480.01</v>
      </c>
      <c r="I619" s="292">
        <v>3481.32</v>
      </c>
      <c r="J619" s="292">
        <v>3463.43</v>
      </c>
      <c r="K619" s="292">
        <v>3424.82</v>
      </c>
      <c r="L619" s="292">
        <v>3464.57</v>
      </c>
      <c r="M619" s="292">
        <v>3482.68</v>
      </c>
      <c r="N619" s="292">
        <v>3515.91</v>
      </c>
      <c r="O619" s="292">
        <v>3523.89</v>
      </c>
      <c r="P619" s="292">
        <v>3528.26</v>
      </c>
      <c r="Q619" s="292">
        <v>3535.98</v>
      </c>
      <c r="R619" s="292">
        <v>3549.47</v>
      </c>
      <c r="S619" s="292">
        <v>3563.76</v>
      </c>
      <c r="T619" s="292">
        <v>3564.86</v>
      </c>
      <c r="U619" s="292">
        <v>3560.54</v>
      </c>
      <c r="V619" s="292">
        <v>3550.15</v>
      </c>
      <c r="W619" s="292">
        <v>3545.73</v>
      </c>
      <c r="X619" s="292">
        <v>3538.08</v>
      </c>
      <c r="Y619" s="292">
        <v>3504.38</v>
      </c>
    </row>
    <row r="620" spans="1:25" s="323" customFormat="1" hidden="1" outlineLevel="1">
      <c r="A620" s="331">
        <v>2</v>
      </c>
      <c r="B620" s="292">
        <v>3532.48</v>
      </c>
      <c r="C620" s="292">
        <v>3494.35</v>
      </c>
      <c r="D620" s="292">
        <v>3462.89</v>
      </c>
      <c r="E620" s="292">
        <v>3448.75</v>
      </c>
      <c r="F620" s="292">
        <v>3447.51</v>
      </c>
      <c r="G620" s="292">
        <v>3472.57</v>
      </c>
      <c r="H620" s="292">
        <v>3499.73</v>
      </c>
      <c r="I620" s="292">
        <v>3499.45</v>
      </c>
      <c r="J620" s="292">
        <v>3521.91</v>
      </c>
      <c r="K620" s="292">
        <v>3673.21</v>
      </c>
      <c r="L620" s="292">
        <v>3780.06</v>
      </c>
      <c r="M620" s="292">
        <v>3822.34</v>
      </c>
      <c r="N620" s="292">
        <v>3823.34</v>
      </c>
      <c r="O620" s="292">
        <v>3812.65</v>
      </c>
      <c r="P620" s="292">
        <v>3805.08</v>
      </c>
      <c r="Q620" s="292">
        <v>3792.61</v>
      </c>
      <c r="R620" s="292">
        <v>3818.32</v>
      </c>
      <c r="S620" s="292">
        <v>3832</v>
      </c>
      <c r="T620" s="292">
        <v>3828.48</v>
      </c>
      <c r="U620" s="292">
        <v>3810.59</v>
      </c>
      <c r="V620" s="292">
        <v>3821.48</v>
      </c>
      <c r="W620" s="292">
        <v>3807.48</v>
      </c>
      <c r="X620" s="292">
        <v>3749.05</v>
      </c>
      <c r="Y620" s="292">
        <v>3529.86</v>
      </c>
    </row>
    <row r="621" spans="1:25" s="323" customFormat="1" hidden="1" outlineLevel="1">
      <c r="A621" s="331">
        <v>3</v>
      </c>
      <c r="B621" s="292">
        <v>3523.82</v>
      </c>
      <c r="C621" s="292">
        <v>3465.95</v>
      </c>
      <c r="D621" s="292">
        <v>3472.72</v>
      </c>
      <c r="E621" s="292">
        <v>3465.19</v>
      </c>
      <c r="F621" s="292">
        <v>3463.2</v>
      </c>
      <c r="G621" s="292">
        <v>3470.09</v>
      </c>
      <c r="H621" s="292">
        <v>3505.81</v>
      </c>
      <c r="I621" s="292">
        <v>3524.82</v>
      </c>
      <c r="J621" s="292">
        <v>3657.39</v>
      </c>
      <c r="K621" s="292">
        <v>3799.22</v>
      </c>
      <c r="L621" s="292">
        <v>3871.45</v>
      </c>
      <c r="M621" s="292">
        <v>3907.07</v>
      </c>
      <c r="N621" s="292">
        <v>3888.29</v>
      </c>
      <c r="O621" s="292">
        <v>3881.42</v>
      </c>
      <c r="P621" s="292">
        <v>3899</v>
      </c>
      <c r="Q621" s="292">
        <v>3877.57</v>
      </c>
      <c r="R621" s="292">
        <v>3904.85</v>
      </c>
      <c r="S621" s="292">
        <v>3939.73</v>
      </c>
      <c r="T621" s="292">
        <v>3922.88</v>
      </c>
      <c r="U621" s="292">
        <v>3900.05</v>
      </c>
      <c r="V621" s="292">
        <v>3883.54</v>
      </c>
      <c r="W621" s="292">
        <v>3854.47</v>
      </c>
      <c r="X621" s="292">
        <v>3772.89</v>
      </c>
      <c r="Y621" s="292">
        <v>3568.26</v>
      </c>
    </row>
    <row r="622" spans="1:25" s="323" customFormat="1" hidden="1" outlineLevel="1">
      <c r="A622" s="331">
        <v>4</v>
      </c>
      <c r="B622" s="292">
        <v>3575.6</v>
      </c>
      <c r="C622" s="292">
        <v>3521.92</v>
      </c>
      <c r="D622" s="292">
        <v>3508.03</v>
      </c>
      <c r="E622" s="292">
        <v>3497.33</v>
      </c>
      <c r="F622" s="292">
        <v>3489.54</v>
      </c>
      <c r="G622" s="292">
        <v>3503.35</v>
      </c>
      <c r="H622" s="292">
        <v>3543.45</v>
      </c>
      <c r="I622" s="292">
        <v>3562.64</v>
      </c>
      <c r="J622" s="292">
        <v>3745.94</v>
      </c>
      <c r="K622" s="292">
        <v>3879.94</v>
      </c>
      <c r="L622" s="292">
        <v>3923.25</v>
      </c>
      <c r="M622" s="292">
        <v>3966.39</v>
      </c>
      <c r="N622" s="292">
        <v>3945.41</v>
      </c>
      <c r="O622" s="292">
        <v>3938.39</v>
      </c>
      <c r="P622" s="292">
        <v>3948.85</v>
      </c>
      <c r="Q622" s="292">
        <v>3947.36</v>
      </c>
      <c r="R622" s="292">
        <v>3950.9</v>
      </c>
      <c r="S622" s="292">
        <v>3972.35</v>
      </c>
      <c r="T622" s="292">
        <v>3957.15</v>
      </c>
      <c r="U622" s="292">
        <v>3955.04</v>
      </c>
      <c r="V622" s="292">
        <v>3919.37</v>
      </c>
      <c r="W622" s="292">
        <v>3888.72</v>
      </c>
      <c r="X622" s="292">
        <v>3792.5</v>
      </c>
      <c r="Y622" s="292">
        <v>3561.02</v>
      </c>
    </row>
    <row r="623" spans="1:25" s="323" customFormat="1" hidden="1" outlineLevel="1">
      <c r="A623" s="331">
        <v>5</v>
      </c>
      <c r="B623" s="292">
        <v>3621.3</v>
      </c>
      <c r="C623" s="292">
        <v>3520.65</v>
      </c>
      <c r="D623" s="292">
        <v>3501.22</v>
      </c>
      <c r="E623" s="292">
        <v>3488.03</v>
      </c>
      <c r="F623" s="292">
        <v>3481.89</v>
      </c>
      <c r="G623" s="292">
        <v>3507.49</v>
      </c>
      <c r="H623" s="292">
        <v>3557.97</v>
      </c>
      <c r="I623" s="292">
        <v>3592.79</v>
      </c>
      <c r="J623" s="292">
        <v>3767.9</v>
      </c>
      <c r="K623" s="292">
        <v>3866.62</v>
      </c>
      <c r="L623" s="292">
        <v>3897.53</v>
      </c>
      <c r="M623" s="292">
        <v>3942.02</v>
      </c>
      <c r="N623" s="292">
        <v>3932.06</v>
      </c>
      <c r="O623" s="292">
        <v>3916.13</v>
      </c>
      <c r="P623" s="292">
        <v>3929.75</v>
      </c>
      <c r="Q623" s="292">
        <v>3911.83</v>
      </c>
      <c r="R623" s="292">
        <v>3934.61</v>
      </c>
      <c r="S623" s="292">
        <v>3998</v>
      </c>
      <c r="T623" s="292">
        <v>3953.28</v>
      </c>
      <c r="U623" s="292">
        <v>3948.47</v>
      </c>
      <c r="V623" s="292">
        <v>3919.94</v>
      </c>
      <c r="W623" s="292">
        <v>3880.78</v>
      </c>
      <c r="X623" s="292">
        <v>3808.49</v>
      </c>
      <c r="Y623" s="292">
        <v>3586.23</v>
      </c>
    </row>
    <row r="624" spans="1:25" s="323" customFormat="1" hidden="1" outlineLevel="1">
      <c r="A624" s="331">
        <v>6</v>
      </c>
      <c r="B624" s="292">
        <v>3542.9</v>
      </c>
      <c r="C624" s="292">
        <v>3469.85</v>
      </c>
      <c r="D624" s="292">
        <v>3453.77</v>
      </c>
      <c r="E624" s="292">
        <v>3446.65</v>
      </c>
      <c r="F624" s="292">
        <v>3442.42</v>
      </c>
      <c r="G624" s="292">
        <v>3467.94</v>
      </c>
      <c r="H624" s="292">
        <v>3523.59</v>
      </c>
      <c r="I624" s="292">
        <v>3532.34</v>
      </c>
      <c r="J624" s="292">
        <v>3633.11</v>
      </c>
      <c r="K624" s="292">
        <v>3786.39</v>
      </c>
      <c r="L624" s="292">
        <v>3846.84</v>
      </c>
      <c r="M624" s="292">
        <v>3877.57</v>
      </c>
      <c r="N624" s="292">
        <v>3877.2</v>
      </c>
      <c r="O624" s="292">
        <v>3869.67</v>
      </c>
      <c r="P624" s="292">
        <v>3889.14</v>
      </c>
      <c r="Q624" s="292">
        <v>3873.34</v>
      </c>
      <c r="R624" s="292">
        <v>3902.96</v>
      </c>
      <c r="S624" s="292">
        <v>3928.56</v>
      </c>
      <c r="T624" s="292">
        <v>3894.33</v>
      </c>
      <c r="U624" s="292">
        <v>3885.72</v>
      </c>
      <c r="V624" s="292">
        <v>3878.19</v>
      </c>
      <c r="W624" s="292">
        <v>3841.3</v>
      </c>
      <c r="X624" s="292">
        <v>3731.67</v>
      </c>
      <c r="Y624" s="292">
        <v>3534.82</v>
      </c>
    </row>
    <row r="625" spans="1:25" s="323" customFormat="1" hidden="1" outlineLevel="1">
      <c r="A625" s="331">
        <v>7</v>
      </c>
      <c r="B625" s="292">
        <v>3491.31</v>
      </c>
      <c r="C625" s="292">
        <v>3443.62</v>
      </c>
      <c r="D625" s="292">
        <v>3425.66</v>
      </c>
      <c r="E625" s="292">
        <v>3420.58</v>
      </c>
      <c r="F625" s="292">
        <v>3422.12</v>
      </c>
      <c r="G625" s="292">
        <v>3444.13</v>
      </c>
      <c r="H625" s="292">
        <v>3482.32</v>
      </c>
      <c r="I625" s="292">
        <v>3485.42</v>
      </c>
      <c r="J625" s="292">
        <v>3493.52</v>
      </c>
      <c r="K625" s="292">
        <v>3519.51</v>
      </c>
      <c r="L625" s="292">
        <v>3544.12</v>
      </c>
      <c r="M625" s="292">
        <v>3553.43</v>
      </c>
      <c r="N625" s="292">
        <v>3544.26</v>
      </c>
      <c r="O625" s="292">
        <v>3545.54</v>
      </c>
      <c r="P625" s="292">
        <v>3550.72</v>
      </c>
      <c r="Q625" s="292">
        <v>3533.39</v>
      </c>
      <c r="R625" s="292">
        <v>3559.61</v>
      </c>
      <c r="S625" s="292">
        <v>3589.54</v>
      </c>
      <c r="T625" s="292">
        <v>3576.14</v>
      </c>
      <c r="U625" s="292">
        <v>3583.9</v>
      </c>
      <c r="V625" s="292">
        <v>3568.55</v>
      </c>
      <c r="W625" s="292">
        <v>3559.52</v>
      </c>
      <c r="X625" s="292">
        <v>3543.9</v>
      </c>
      <c r="Y625" s="292">
        <v>3497.51</v>
      </c>
    </row>
    <row r="626" spans="1:25" s="323" customFormat="1" hidden="1" outlineLevel="1">
      <c r="A626" s="331">
        <v>8</v>
      </c>
      <c r="B626" s="292">
        <v>3474.27</v>
      </c>
      <c r="C626" s="292">
        <v>3427.48</v>
      </c>
      <c r="D626" s="292">
        <v>3408.91</v>
      </c>
      <c r="E626" s="292">
        <v>3380.73</v>
      </c>
      <c r="F626" s="292">
        <v>3382.63</v>
      </c>
      <c r="G626" s="292">
        <v>3420.02</v>
      </c>
      <c r="H626" s="292">
        <v>3477.18</v>
      </c>
      <c r="I626" s="292">
        <v>3479.92</v>
      </c>
      <c r="J626" s="292">
        <v>3497.59</v>
      </c>
      <c r="K626" s="292">
        <v>3709.93</v>
      </c>
      <c r="L626" s="292">
        <v>3759.6</v>
      </c>
      <c r="M626" s="292">
        <v>3778.55</v>
      </c>
      <c r="N626" s="292">
        <v>3778.06</v>
      </c>
      <c r="O626" s="292">
        <v>3750.83</v>
      </c>
      <c r="P626" s="292">
        <v>3776.06</v>
      </c>
      <c r="Q626" s="292">
        <v>3769.79</v>
      </c>
      <c r="R626" s="292">
        <v>3770.25</v>
      </c>
      <c r="S626" s="292">
        <v>3791.26</v>
      </c>
      <c r="T626" s="292">
        <v>3808.63</v>
      </c>
      <c r="U626" s="292">
        <v>3801.31</v>
      </c>
      <c r="V626" s="292">
        <v>3787.7</v>
      </c>
      <c r="W626" s="292">
        <v>3772.55</v>
      </c>
      <c r="X626" s="292">
        <v>3581.63</v>
      </c>
      <c r="Y626" s="292">
        <v>3497.53</v>
      </c>
    </row>
    <row r="627" spans="1:25" s="323" customFormat="1" hidden="1" outlineLevel="1">
      <c r="A627" s="331">
        <v>9</v>
      </c>
      <c r="B627" s="292">
        <v>3490.18</v>
      </c>
      <c r="C627" s="292">
        <v>3438.69</v>
      </c>
      <c r="D627" s="292">
        <v>3427.5</v>
      </c>
      <c r="E627" s="292">
        <v>3413.39</v>
      </c>
      <c r="F627" s="292">
        <v>3408.59</v>
      </c>
      <c r="G627" s="292">
        <v>3432.35</v>
      </c>
      <c r="H627" s="292">
        <v>3479.68</v>
      </c>
      <c r="I627" s="292">
        <v>3503.4</v>
      </c>
      <c r="J627" s="292">
        <v>3538.87</v>
      </c>
      <c r="K627" s="292">
        <v>3755.68</v>
      </c>
      <c r="L627" s="292">
        <v>3838.3</v>
      </c>
      <c r="M627" s="292">
        <v>3902.32</v>
      </c>
      <c r="N627" s="292">
        <v>3915.81</v>
      </c>
      <c r="O627" s="292">
        <v>3903.76</v>
      </c>
      <c r="P627" s="292">
        <v>3906.32</v>
      </c>
      <c r="Q627" s="292">
        <v>3908.4</v>
      </c>
      <c r="R627" s="292">
        <v>3900.32</v>
      </c>
      <c r="S627" s="292">
        <v>3911.19</v>
      </c>
      <c r="T627" s="292">
        <v>3919.31</v>
      </c>
      <c r="U627" s="292">
        <v>3918.84</v>
      </c>
      <c r="V627" s="292">
        <v>3900.96</v>
      </c>
      <c r="W627" s="292">
        <v>3885.37</v>
      </c>
      <c r="X627" s="292">
        <v>3848.19</v>
      </c>
      <c r="Y627" s="292">
        <v>3619.7</v>
      </c>
    </row>
    <row r="628" spans="1:25" s="323" customFormat="1" hidden="1" outlineLevel="1">
      <c r="A628" s="331">
        <v>10</v>
      </c>
      <c r="B628" s="292">
        <v>3551.41</v>
      </c>
      <c r="C628" s="292">
        <v>3483.03</v>
      </c>
      <c r="D628" s="292">
        <v>3464.08</v>
      </c>
      <c r="E628" s="292">
        <v>3453.69</v>
      </c>
      <c r="F628" s="292">
        <v>3453.06</v>
      </c>
      <c r="G628" s="292">
        <v>3471.62</v>
      </c>
      <c r="H628" s="292">
        <v>3515.16</v>
      </c>
      <c r="I628" s="292">
        <v>3547.93</v>
      </c>
      <c r="J628" s="292">
        <v>3596.97</v>
      </c>
      <c r="K628" s="292">
        <v>3806.77</v>
      </c>
      <c r="L628" s="292">
        <v>3882.58</v>
      </c>
      <c r="M628" s="292">
        <v>3910.22</v>
      </c>
      <c r="N628" s="292">
        <v>3913.09</v>
      </c>
      <c r="O628" s="292">
        <v>3918.07</v>
      </c>
      <c r="P628" s="292">
        <v>3929.62</v>
      </c>
      <c r="Q628" s="292">
        <v>3930.08</v>
      </c>
      <c r="R628" s="292">
        <v>3955.16</v>
      </c>
      <c r="S628" s="292">
        <v>3983.81</v>
      </c>
      <c r="T628" s="292">
        <v>3996.47</v>
      </c>
      <c r="U628" s="292">
        <v>3984.72</v>
      </c>
      <c r="V628" s="292">
        <v>3978.51</v>
      </c>
      <c r="W628" s="292">
        <v>3966.63</v>
      </c>
      <c r="X628" s="292">
        <v>3912.78</v>
      </c>
      <c r="Y628" s="292">
        <v>3768.18</v>
      </c>
    </row>
    <row r="629" spans="1:25" s="323" customFormat="1" hidden="1" outlineLevel="1">
      <c r="A629" s="331">
        <v>11</v>
      </c>
      <c r="B629" s="292">
        <v>3536.76</v>
      </c>
      <c r="C629" s="292">
        <v>3481.06</v>
      </c>
      <c r="D629" s="292">
        <v>3463.51</v>
      </c>
      <c r="E629" s="292">
        <v>3447.76</v>
      </c>
      <c r="F629" s="292">
        <v>3452.98</v>
      </c>
      <c r="G629" s="292">
        <v>3508.04</v>
      </c>
      <c r="H629" s="292">
        <v>3625.83</v>
      </c>
      <c r="I629" s="292">
        <v>3799.88</v>
      </c>
      <c r="J629" s="292">
        <v>3877.56</v>
      </c>
      <c r="K629" s="292">
        <v>3963.77</v>
      </c>
      <c r="L629" s="292">
        <v>3987.32</v>
      </c>
      <c r="M629" s="292">
        <v>3991.45</v>
      </c>
      <c r="N629" s="292">
        <v>3962.61</v>
      </c>
      <c r="O629" s="292">
        <v>3944.51</v>
      </c>
      <c r="P629" s="292">
        <v>3925.54</v>
      </c>
      <c r="Q629" s="292">
        <v>3931.98</v>
      </c>
      <c r="R629" s="292">
        <v>3950.45</v>
      </c>
      <c r="S629" s="292">
        <v>3989.85</v>
      </c>
      <c r="T629" s="292">
        <v>3965.02</v>
      </c>
      <c r="U629" s="292">
        <v>3928.73</v>
      </c>
      <c r="V629" s="292">
        <v>3884.39</v>
      </c>
      <c r="W629" s="292">
        <v>3925.27</v>
      </c>
      <c r="X629" s="292">
        <v>3829.99</v>
      </c>
      <c r="Y629" s="292">
        <v>3555.03</v>
      </c>
    </row>
    <row r="630" spans="1:25" s="323" customFormat="1" hidden="1" outlineLevel="1">
      <c r="A630" s="331">
        <v>12</v>
      </c>
      <c r="B630" s="292">
        <v>3449.72</v>
      </c>
      <c r="C630" s="292">
        <v>3345.36</v>
      </c>
      <c r="D630" s="292">
        <v>3371.24</v>
      </c>
      <c r="E630" s="292">
        <v>3341.77</v>
      </c>
      <c r="F630" s="292">
        <v>3405.53</v>
      </c>
      <c r="G630" s="292">
        <v>3475.94</v>
      </c>
      <c r="H630" s="292">
        <v>3573.79</v>
      </c>
      <c r="I630" s="292">
        <v>3717.95</v>
      </c>
      <c r="J630" s="292">
        <v>3797.81</v>
      </c>
      <c r="K630" s="292">
        <v>3891.7</v>
      </c>
      <c r="L630" s="292">
        <v>3918.2</v>
      </c>
      <c r="M630" s="292">
        <v>3916.52</v>
      </c>
      <c r="N630" s="292">
        <v>3893.43</v>
      </c>
      <c r="O630" s="292">
        <v>3881.8</v>
      </c>
      <c r="P630" s="292">
        <v>3860.03</v>
      </c>
      <c r="Q630" s="292">
        <v>3855.51</v>
      </c>
      <c r="R630" s="292">
        <v>3890.29</v>
      </c>
      <c r="S630" s="292">
        <v>3903.72</v>
      </c>
      <c r="T630" s="292">
        <v>3890.07</v>
      </c>
      <c r="U630" s="292">
        <v>3872.74</v>
      </c>
      <c r="V630" s="292">
        <v>3842.92</v>
      </c>
      <c r="W630" s="292">
        <v>3957.42</v>
      </c>
      <c r="X630" s="292">
        <v>3931.39</v>
      </c>
      <c r="Y630" s="292">
        <v>3538.43</v>
      </c>
    </row>
    <row r="631" spans="1:25" s="323" customFormat="1" hidden="1" outlineLevel="1">
      <c r="A631" s="331">
        <v>13</v>
      </c>
      <c r="B631" s="292">
        <v>3450.42</v>
      </c>
      <c r="C631" s="292">
        <v>3351.22</v>
      </c>
      <c r="D631" s="292">
        <v>3369.62</v>
      </c>
      <c r="E631" s="292">
        <v>3353.75</v>
      </c>
      <c r="F631" s="292">
        <v>3395.9</v>
      </c>
      <c r="G631" s="292">
        <v>3481.11</v>
      </c>
      <c r="H631" s="292">
        <v>3571.02</v>
      </c>
      <c r="I631" s="292">
        <v>3699.34</v>
      </c>
      <c r="J631" s="292">
        <v>3754.84</v>
      </c>
      <c r="K631" s="292">
        <v>3809.65</v>
      </c>
      <c r="L631" s="292">
        <v>3823.89</v>
      </c>
      <c r="M631" s="292">
        <v>3797.35</v>
      </c>
      <c r="N631" s="292">
        <v>3792.05</v>
      </c>
      <c r="O631" s="292">
        <v>3845.84</v>
      </c>
      <c r="P631" s="292">
        <v>3781.38</v>
      </c>
      <c r="Q631" s="292">
        <v>3760.17</v>
      </c>
      <c r="R631" s="292">
        <v>3851.52</v>
      </c>
      <c r="S631" s="292">
        <v>3852.79</v>
      </c>
      <c r="T631" s="292">
        <v>3860.43</v>
      </c>
      <c r="U631" s="292">
        <v>3856.13</v>
      </c>
      <c r="V631" s="292">
        <v>3783.3</v>
      </c>
      <c r="W631" s="292">
        <v>3914.23</v>
      </c>
      <c r="X631" s="292">
        <v>3762.95</v>
      </c>
      <c r="Y631" s="292">
        <v>3477.07</v>
      </c>
    </row>
    <row r="632" spans="1:25" s="323" customFormat="1" hidden="1" outlineLevel="1">
      <c r="A632" s="331">
        <v>14</v>
      </c>
      <c r="B632" s="292">
        <v>3494.34</v>
      </c>
      <c r="C632" s="292">
        <v>3384.29</v>
      </c>
      <c r="D632" s="292">
        <v>3368.14</v>
      </c>
      <c r="E632" s="292">
        <v>3381.19</v>
      </c>
      <c r="F632" s="292">
        <v>3414.34</v>
      </c>
      <c r="G632" s="292">
        <v>3498.97</v>
      </c>
      <c r="H632" s="292">
        <v>3735.25</v>
      </c>
      <c r="I632" s="292">
        <v>3774.53</v>
      </c>
      <c r="J632" s="292">
        <v>3935.37</v>
      </c>
      <c r="K632" s="292">
        <v>4073.67</v>
      </c>
      <c r="L632" s="292">
        <v>4096.0200000000004</v>
      </c>
      <c r="M632" s="292">
        <v>4091.22</v>
      </c>
      <c r="N632" s="292">
        <v>4080.1</v>
      </c>
      <c r="O632" s="292">
        <v>4077.91</v>
      </c>
      <c r="P632" s="292">
        <v>4096.22</v>
      </c>
      <c r="Q632" s="292">
        <v>4069.86</v>
      </c>
      <c r="R632" s="292">
        <v>4068.03</v>
      </c>
      <c r="S632" s="292">
        <v>4099.99</v>
      </c>
      <c r="T632" s="292">
        <v>4089.63</v>
      </c>
      <c r="U632" s="292">
        <v>4079.57</v>
      </c>
      <c r="V632" s="292">
        <v>4062.67</v>
      </c>
      <c r="W632" s="292">
        <v>3964.86</v>
      </c>
      <c r="X632" s="292">
        <v>3873.35</v>
      </c>
      <c r="Y632" s="292">
        <v>3598.98</v>
      </c>
    </row>
    <row r="633" spans="1:25" s="323" customFormat="1" hidden="1" outlineLevel="1">
      <c r="A633" s="331">
        <v>15</v>
      </c>
      <c r="B633" s="292">
        <v>3540.01</v>
      </c>
      <c r="C633" s="292">
        <v>3473.28</v>
      </c>
      <c r="D633" s="292">
        <v>3414.41</v>
      </c>
      <c r="E633" s="292">
        <v>3391.31</v>
      </c>
      <c r="F633" s="292">
        <v>3458.4</v>
      </c>
      <c r="G633" s="292">
        <v>3525.83</v>
      </c>
      <c r="H633" s="292">
        <v>3803.58</v>
      </c>
      <c r="I633" s="292">
        <v>3896.73</v>
      </c>
      <c r="J633" s="292">
        <v>4059.94</v>
      </c>
      <c r="K633" s="292">
        <v>4142.18</v>
      </c>
      <c r="L633" s="292">
        <v>4149.42</v>
      </c>
      <c r="M633" s="292">
        <v>4148.74</v>
      </c>
      <c r="N633" s="292">
        <v>4126.97</v>
      </c>
      <c r="O633" s="292">
        <v>4141.2299999999996</v>
      </c>
      <c r="P633" s="292">
        <v>4131.32</v>
      </c>
      <c r="Q633" s="292">
        <v>4137.03</v>
      </c>
      <c r="R633" s="292">
        <v>4133.99</v>
      </c>
      <c r="S633" s="292">
        <v>4180.22</v>
      </c>
      <c r="T633" s="292">
        <v>4136.84</v>
      </c>
      <c r="U633" s="292">
        <v>4125.25</v>
      </c>
      <c r="V633" s="292">
        <v>4109.37</v>
      </c>
      <c r="W633" s="292">
        <v>4103.92</v>
      </c>
      <c r="X633" s="292">
        <v>3969.59</v>
      </c>
      <c r="Y633" s="292">
        <v>3784.62</v>
      </c>
    </row>
    <row r="634" spans="1:25" s="323" customFormat="1" hidden="1" outlineLevel="1">
      <c r="A634" s="331">
        <v>16</v>
      </c>
      <c r="B634" s="292">
        <v>3660.06</v>
      </c>
      <c r="C634" s="292">
        <v>3560.49</v>
      </c>
      <c r="D634" s="292">
        <v>3514.02</v>
      </c>
      <c r="E634" s="292">
        <v>3511.39</v>
      </c>
      <c r="F634" s="292">
        <v>3510</v>
      </c>
      <c r="G634" s="292">
        <v>3573.87</v>
      </c>
      <c r="H634" s="292">
        <v>3760.02</v>
      </c>
      <c r="I634" s="292">
        <v>3805.27</v>
      </c>
      <c r="J634" s="292">
        <v>3885.57</v>
      </c>
      <c r="K634" s="292">
        <v>3989.27</v>
      </c>
      <c r="L634" s="292">
        <v>4065.29</v>
      </c>
      <c r="M634" s="292">
        <v>4084.83</v>
      </c>
      <c r="N634" s="292">
        <v>4075.58</v>
      </c>
      <c r="O634" s="292">
        <v>4071.35</v>
      </c>
      <c r="P634" s="292">
        <v>4076.35</v>
      </c>
      <c r="Q634" s="292">
        <v>4077.46</v>
      </c>
      <c r="R634" s="292">
        <v>4102.54</v>
      </c>
      <c r="S634" s="292">
        <v>4114.51</v>
      </c>
      <c r="T634" s="292">
        <v>4108.12</v>
      </c>
      <c r="U634" s="292">
        <v>4088.47</v>
      </c>
      <c r="V634" s="292">
        <v>4089.6</v>
      </c>
      <c r="W634" s="292">
        <v>4069.08</v>
      </c>
      <c r="X634" s="292">
        <v>3901.73</v>
      </c>
      <c r="Y634" s="292">
        <v>3672.15</v>
      </c>
    </row>
    <row r="635" spans="1:25" s="323" customFormat="1" hidden="1" outlineLevel="1">
      <c r="A635" s="331">
        <v>17</v>
      </c>
      <c r="B635" s="292">
        <v>3588.31</v>
      </c>
      <c r="C635" s="292">
        <v>3503.45</v>
      </c>
      <c r="D635" s="292">
        <v>3482.36</v>
      </c>
      <c r="E635" s="292">
        <v>3455.96</v>
      </c>
      <c r="F635" s="292">
        <v>3451.54</v>
      </c>
      <c r="G635" s="292">
        <v>3481.22</v>
      </c>
      <c r="H635" s="292">
        <v>3517.23</v>
      </c>
      <c r="I635" s="292">
        <v>3541.7</v>
      </c>
      <c r="J635" s="292">
        <v>3655.51</v>
      </c>
      <c r="K635" s="292">
        <v>3834.31</v>
      </c>
      <c r="L635" s="292">
        <v>3881.54</v>
      </c>
      <c r="M635" s="292">
        <v>3920.32</v>
      </c>
      <c r="N635" s="292">
        <v>3936.88</v>
      </c>
      <c r="O635" s="292">
        <v>3930.86</v>
      </c>
      <c r="P635" s="292">
        <v>3920.78</v>
      </c>
      <c r="Q635" s="292">
        <v>3942.97</v>
      </c>
      <c r="R635" s="292">
        <v>4003.24</v>
      </c>
      <c r="S635" s="292">
        <v>4067.78</v>
      </c>
      <c r="T635" s="292">
        <v>4085.73</v>
      </c>
      <c r="U635" s="292">
        <v>4054.54</v>
      </c>
      <c r="V635" s="292">
        <v>4014.65</v>
      </c>
      <c r="W635" s="292">
        <v>3968.49</v>
      </c>
      <c r="X635" s="292">
        <v>3882.56</v>
      </c>
      <c r="Y635" s="292">
        <v>3630.86</v>
      </c>
    </row>
    <row r="636" spans="1:25" s="323" customFormat="1" hidden="1" outlineLevel="1">
      <c r="A636" s="331">
        <v>18</v>
      </c>
      <c r="B636" s="292">
        <v>3534.44</v>
      </c>
      <c r="C636" s="292">
        <v>3472.81</v>
      </c>
      <c r="D636" s="292">
        <v>3432.14</v>
      </c>
      <c r="E636" s="292">
        <v>3435.07</v>
      </c>
      <c r="F636" s="292">
        <v>3459.5</v>
      </c>
      <c r="G636" s="292">
        <v>3560.48</v>
      </c>
      <c r="H636" s="292">
        <v>3802.05</v>
      </c>
      <c r="I636" s="292">
        <v>3902.56</v>
      </c>
      <c r="J636" s="292">
        <v>4049.15</v>
      </c>
      <c r="K636" s="292">
        <v>4124.32</v>
      </c>
      <c r="L636" s="292">
        <v>4151.62</v>
      </c>
      <c r="M636" s="292">
        <v>4154.7700000000004</v>
      </c>
      <c r="N636" s="292">
        <v>4136.49</v>
      </c>
      <c r="O636" s="292">
        <v>4130.53</v>
      </c>
      <c r="P636" s="292">
        <v>4101.3999999999996</v>
      </c>
      <c r="Q636" s="292">
        <v>4118.53</v>
      </c>
      <c r="R636" s="292">
        <v>4126.21</v>
      </c>
      <c r="S636" s="292">
        <v>4181.6899999999996</v>
      </c>
      <c r="T636" s="292">
        <v>4167.3500000000004</v>
      </c>
      <c r="U636" s="292">
        <v>4115.09</v>
      </c>
      <c r="V636" s="292">
        <v>4018.23</v>
      </c>
      <c r="W636" s="292">
        <v>4015.63</v>
      </c>
      <c r="X636" s="292">
        <v>3916.17</v>
      </c>
      <c r="Y636" s="292">
        <v>3673.26</v>
      </c>
    </row>
    <row r="637" spans="1:25" s="323" customFormat="1" hidden="1" outlineLevel="1">
      <c r="A637" s="331">
        <v>19</v>
      </c>
      <c r="B637" s="292">
        <v>3511.11</v>
      </c>
      <c r="C637" s="292">
        <v>3476.5</v>
      </c>
      <c r="D637" s="292">
        <v>3455.52</v>
      </c>
      <c r="E637" s="292">
        <v>3451.87</v>
      </c>
      <c r="F637" s="292">
        <v>3475.19</v>
      </c>
      <c r="G637" s="292">
        <v>3561.88</v>
      </c>
      <c r="H637" s="292">
        <v>3770.78</v>
      </c>
      <c r="I637" s="292">
        <v>3814.2</v>
      </c>
      <c r="J637" s="292">
        <v>3912.96</v>
      </c>
      <c r="K637" s="292">
        <v>4019.71</v>
      </c>
      <c r="L637" s="292">
        <v>4071.09</v>
      </c>
      <c r="M637" s="292">
        <v>4042.1</v>
      </c>
      <c r="N637" s="292">
        <v>4014.28</v>
      </c>
      <c r="O637" s="292">
        <v>4006.77</v>
      </c>
      <c r="P637" s="292">
        <v>4021.83</v>
      </c>
      <c r="Q637" s="292">
        <v>4027.17</v>
      </c>
      <c r="R637" s="292">
        <v>4024.58</v>
      </c>
      <c r="S637" s="292">
        <v>4067.27</v>
      </c>
      <c r="T637" s="292">
        <v>4052.67</v>
      </c>
      <c r="U637" s="292">
        <v>3988.1</v>
      </c>
      <c r="V637" s="292">
        <v>3965.25</v>
      </c>
      <c r="W637" s="292">
        <v>3953.59</v>
      </c>
      <c r="X637" s="292">
        <v>3888.68</v>
      </c>
      <c r="Y637" s="292">
        <v>3596.61</v>
      </c>
    </row>
    <row r="638" spans="1:25" s="323" customFormat="1" hidden="1" outlineLevel="1">
      <c r="A638" s="331">
        <v>20</v>
      </c>
      <c r="B638" s="292">
        <v>3637.29</v>
      </c>
      <c r="C638" s="292">
        <v>3526.69</v>
      </c>
      <c r="D638" s="292">
        <v>3512.51</v>
      </c>
      <c r="E638" s="292">
        <v>3505.95</v>
      </c>
      <c r="F638" s="292">
        <v>3535.99</v>
      </c>
      <c r="G638" s="292">
        <v>3671.75</v>
      </c>
      <c r="H638" s="292">
        <v>3853.79</v>
      </c>
      <c r="I638" s="292">
        <v>3882.45</v>
      </c>
      <c r="J638" s="292">
        <v>4002.69</v>
      </c>
      <c r="K638" s="292">
        <v>4080.72</v>
      </c>
      <c r="L638" s="292">
        <v>4088.67</v>
      </c>
      <c r="M638" s="292">
        <v>4104.8599999999997</v>
      </c>
      <c r="N638" s="292">
        <v>4090.05</v>
      </c>
      <c r="O638" s="292">
        <v>4092.07</v>
      </c>
      <c r="P638" s="292">
        <v>4085.85</v>
      </c>
      <c r="Q638" s="292">
        <v>4090.32</v>
      </c>
      <c r="R638" s="292">
        <v>4067.24</v>
      </c>
      <c r="S638" s="292">
        <v>4079.23</v>
      </c>
      <c r="T638" s="292">
        <v>4073.08</v>
      </c>
      <c r="U638" s="292">
        <v>4056.29</v>
      </c>
      <c r="V638" s="292">
        <v>4010.26</v>
      </c>
      <c r="W638" s="292">
        <v>3992.06</v>
      </c>
      <c r="X638" s="292">
        <v>3904.42</v>
      </c>
      <c r="Y638" s="292">
        <v>3807.61</v>
      </c>
    </row>
    <row r="639" spans="1:25" s="323" customFormat="1" hidden="1" outlineLevel="1">
      <c r="A639" s="331">
        <v>21</v>
      </c>
      <c r="B639" s="292">
        <v>3579.84</v>
      </c>
      <c r="C639" s="292">
        <v>3526.17</v>
      </c>
      <c r="D639" s="292">
        <v>3524.07</v>
      </c>
      <c r="E639" s="292">
        <v>3490.32</v>
      </c>
      <c r="F639" s="292">
        <v>3516.42</v>
      </c>
      <c r="G639" s="292">
        <v>3592.45</v>
      </c>
      <c r="H639" s="292">
        <v>3794.96</v>
      </c>
      <c r="I639" s="292">
        <v>3831.27</v>
      </c>
      <c r="J639" s="292">
        <v>3937.42</v>
      </c>
      <c r="K639" s="292">
        <v>4026.58</v>
      </c>
      <c r="L639" s="292">
        <v>4045.44</v>
      </c>
      <c r="M639" s="292">
        <v>4069.9</v>
      </c>
      <c r="N639" s="292">
        <v>4031.92</v>
      </c>
      <c r="O639" s="292">
        <v>4048.03</v>
      </c>
      <c r="P639" s="292">
        <v>4020.2</v>
      </c>
      <c r="Q639" s="292">
        <v>4046.52</v>
      </c>
      <c r="R639" s="292">
        <v>4010.11</v>
      </c>
      <c r="S639" s="292">
        <v>4088.39</v>
      </c>
      <c r="T639" s="292">
        <v>4089.3</v>
      </c>
      <c r="U639" s="292">
        <v>4071.59</v>
      </c>
      <c r="V639" s="292">
        <v>4003.67</v>
      </c>
      <c r="W639" s="292">
        <v>4001.46</v>
      </c>
      <c r="X639" s="292">
        <v>3964.85</v>
      </c>
      <c r="Y639" s="292">
        <v>3782.08</v>
      </c>
    </row>
    <row r="640" spans="1:25" s="323" customFormat="1" hidden="1" outlineLevel="1">
      <c r="A640" s="331">
        <v>22</v>
      </c>
      <c r="B640" s="292">
        <v>3569.47</v>
      </c>
      <c r="C640" s="292">
        <v>3516.7</v>
      </c>
      <c r="D640" s="292">
        <v>3521.66</v>
      </c>
      <c r="E640" s="292">
        <v>3501.09</v>
      </c>
      <c r="F640" s="292">
        <v>3518.95</v>
      </c>
      <c r="G640" s="292">
        <v>3620.56</v>
      </c>
      <c r="H640" s="292">
        <v>3812.94</v>
      </c>
      <c r="I640" s="292">
        <v>3890.05</v>
      </c>
      <c r="J640" s="292">
        <v>3967.3</v>
      </c>
      <c r="K640" s="292">
        <v>3998.92</v>
      </c>
      <c r="L640" s="292">
        <v>3996.6</v>
      </c>
      <c r="M640" s="292">
        <v>4057.58</v>
      </c>
      <c r="N640" s="292">
        <v>4009.48</v>
      </c>
      <c r="O640" s="292">
        <v>4018.76</v>
      </c>
      <c r="P640" s="292">
        <v>3988.85</v>
      </c>
      <c r="Q640" s="292">
        <v>3975.16</v>
      </c>
      <c r="R640" s="292">
        <v>3944.48</v>
      </c>
      <c r="S640" s="292">
        <v>3962.86</v>
      </c>
      <c r="T640" s="292">
        <v>3963.5</v>
      </c>
      <c r="U640" s="292">
        <v>3962.81</v>
      </c>
      <c r="V640" s="292">
        <v>3917.68</v>
      </c>
      <c r="W640" s="292">
        <v>3978.17</v>
      </c>
      <c r="X640" s="292">
        <v>3866.33</v>
      </c>
      <c r="Y640" s="292">
        <v>3677.69</v>
      </c>
    </row>
    <row r="641" spans="1:25" s="323" customFormat="1" hidden="1" outlineLevel="1">
      <c r="A641" s="331">
        <v>23</v>
      </c>
      <c r="B641" s="292">
        <v>3620.86</v>
      </c>
      <c r="C641" s="292">
        <v>3530.59</v>
      </c>
      <c r="D641" s="292">
        <v>3510.71</v>
      </c>
      <c r="E641" s="292">
        <v>3496.34</v>
      </c>
      <c r="F641" s="292">
        <v>3498.78</v>
      </c>
      <c r="G641" s="292">
        <v>3536.58</v>
      </c>
      <c r="H641" s="292">
        <v>3653.02</v>
      </c>
      <c r="I641" s="292">
        <v>3750.86</v>
      </c>
      <c r="J641" s="292">
        <v>3815.51</v>
      </c>
      <c r="K641" s="292">
        <v>3906.22</v>
      </c>
      <c r="L641" s="292">
        <v>3970.03</v>
      </c>
      <c r="M641" s="292">
        <v>4000.52</v>
      </c>
      <c r="N641" s="292">
        <v>3996.85</v>
      </c>
      <c r="O641" s="292">
        <v>3985.81</v>
      </c>
      <c r="P641" s="292">
        <v>3962.98</v>
      </c>
      <c r="Q641" s="292">
        <v>3933.75</v>
      </c>
      <c r="R641" s="292">
        <v>3945.42</v>
      </c>
      <c r="S641" s="292">
        <v>3997.05</v>
      </c>
      <c r="T641" s="292">
        <v>4014.79</v>
      </c>
      <c r="U641" s="292">
        <v>3989.46</v>
      </c>
      <c r="V641" s="292">
        <v>3953.19</v>
      </c>
      <c r="W641" s="292">
        <v>3952.89</v>
      </c>
      <c r="X641" s="292">
        <v>3886.37</v>
      </c>
      <c r="Y641" s="292">
        <v>3784.49</v>
      </c>
    </row>
    <row r="642" spans="1:25" s="323" customFormat="1" hidden="1" outlineLevel="1">
      <c r="A642" s="331">
        <v>24</v>
      </c>
      <c r="B642" s="292">
        <v>3819.72</v>
      </c>
      <c r="C642" s="292">
        <v>3570.19</v>
      </c>
      <c r="D642" s="292">
        <v>3548.19</v>
      </c>
      <c r="E642" s="292">
        <v>3525.69</v>
      </c>
      <c r="F642" s="292">
        <v>3536.97</v>
      </c>
      <c r="G642" s="292">
        <v>3557.03</v>
      </c>
      <c r="H642" s="292">
        <v>3588.44</v>
      </c>
      <c r="I642" s="292">
        <v>3754.2</v>
      </c>
      <c r="J642" s="292">
        <v>3836.68</v>
      </c>
      <c r="K642" s="292">
        <v>3949.57</v>
      </c>
      <c r="L642" s="292">
        <v>3999.92</v>
      </c>
      <c r="M642" s="292">
        <v>4026.36</v>
      </c>
      <c r="N642" s="292">
        <v>4035.63</v>
      </c>
      <c r="O642" s="292">
        <v>4018.07</v>
      </c>
      <c r="P642" s="292">
        <v>4013.34</v>
      </c>
      <c r="Q642" s="292">
        <v>3999.32</v>
      </c>
      <c r="R642" s="292">
        <v>4047.25</v>
      </c>
      <c r="S642" s="292">
        <v>4086.91</v>
      </c>
      <c r="T642" s="292">
        <v>4095.85</v>
      </c>
      <c r="U642" s="292">
        <v>4078.46</v>
      </c>
      <c r="V642" s="292">
        <v>4072.11</v>
      </c>
      <c r="W642" s="292">
        <v>4055.28</v>
      </c>
      <c r="X642" s="292">
        <v>3943.13</v>
      </c>
      <c r="Y642" s="292">
        <v>3802.67</v>
      </c>
    </row>
    <row r="643" spans="1:25" s="323" customFormat="1" hidden="1" outlineLevel="1">
      <c r="A643" s="331">
        <v>25</v>
      </c>
      <c r="B643" s="292">
        <v>3636.49</v>
      </c>
      <c r="C643" s="292">
        <v>3551.99</v>
      </c>
      <c r="D643" s="292">
        <v>3534.46</v>
      </c>
      <c r="E643" s="292">
        <v>3539.05</v>
      </c>
      <c r="F643" s="292">
        <v>3552.68</v>
      </c>
      <c r="G643" s="292">
        <v>3750.3</v>
      </c>
      <c r="H643" s="292">
        <v>3852.2</v>
      </c>
      <c r="I643" s="292">
        <v>3925.69</v>
      </c>
      <c r="J643" s="292">
        <v>4002.65</v>
      </c>
      <c r="K643" s="292">
        <v>4025.45</v>
      </c>
      <c r="L643" s="292">
        <v>4044.61</v>
      </c>
      <c r="M643" s="292">
        <v>4082.95</v>
      </c>
      <c r="N643" s="292">
        <v>4049.19</v>
      </c>
      <c r="O643" s="292">
        <v>4064.91</v>
      </c>
      <c r="P643" s="292">
        <v>4034.31</v>
      </c>
      <c r="Q643" s="292">
        <v>4027.15</v>
      </c>
      <c r="R643" s="292">
        <v>3990.67</v>
      </c>
      <c r="S643" s="292">
        <v>3988.86</v>
      </c>
      <c r="T643" s="292">
        <v>3965.36</v>
      </c>
      <c r="U643" s="292">
        <v>4012.09</v>
      </c>
      <c r="V643" s="292">
        <v>3909.93</v>
      </c>
      <c r="W643" s="292">
        <v>3980.26</v>
      </c>
      <c r="X643" s="292">
        <v>3848.99</v>
      </c>
      <c r="Y643" s="292">
        <v>3739.67</v>
      </c>
    </row>
    <row r="644" spans="1:25" s="323" customFormat="1" hidden="1" outlineLevel="1">
      <c r="A644" s="331">
        <v>26</v>
      </c>
      <c r="B644" s="292">
        <v>3536.33</v>
      </c>
      <c r="C644" s="292">
        <v>3502.75</v>
      </c>
      <c r="D644" s="292">
        <v>3496.05</v>
      </c>
      <c r="E644" s="292">
        <v>3488.07</v>
      </c>
      <c r="F644" s="292">
        <v>3500.5</v>
      </c>
      <c r="G644" s="292">
        <v>3612.48</v>
      </c>
      <c r="H644" s="292">
        <v>3763.81</v>
      </c>
      <c r="I644" s="292">
        <v>3794.91</v>
      </c>
      <c r="J644" s="292">
        <v>3544.42</v>
      </c>
      <c r="K644" s="292">
        <v>3894.08</v>
      </c>
      <c r="L644" s="292">
        <v>3904.82</v>
      </c>
      <c r="M644" s="292">
        <v>3910.31</v>
      </c>
      <c r="N644" s="292">
        <v>3899.34</v>
      </c>
      <c r="O644" s="292">
        <v>3920.93</v>
      </c>
      <c r="P644" s="292">
        <v>3903.73</v>
      </c>
      <c r="Q644" s="292">
        <v>3895.17</v>
      </c>
      <c r="R644" s="292">
        <v>3891.26</v>
      </c>
      <c r="S644" s="292">
        <v>3916.04</v>
      </c>
      <c r="T644" s="292">
        <v>3913.69</v>
      </c>
      <c r="U644" s="292">
        <v>3932.41</v>
      </c>
      <c r="V644" s="292">
        <v>3900.11</v>
      </c>
      <c r="W644" s="292">
        <v>3936.54</v>
      </c>
      <c r="X644" s="292">
        <v>3803.03</v>
      </c>
      <c r="Y644" s="292">
        <v>3604.96</v>
      </c>
    </row>
    <row r="645" spans="1:25" s="323" customFormat="1" hidden="1" outlineLevel="1">
      <c r="A645" s="331">
        <v>27</v>
      </c>
      <c r="B645" s="292">
        <v>3560.57</v>
      </c>
      <c r="C645" s="292">
        <v>3504.87</v>
      </c>
      <c r="D645" s="292">
        <v>3492.1</v>
      </c>
      <c r="E645" s="292">
        <v>3493.06</v>
      </c>
      <c r="F645" s="292">
        <v>3505.84</v>
      </c>
      <c r="G645" s="292">
        <v>3592.6</v>
      </c>
      <c r="H645" s="292">
        <v>3765.5</v>
      </c>
      <c r="I645" s="292">
        <v>3782.77</v>
      </c>
      <c r="J645" s="292">
        <v>3836.6</v>
      </c>
      <c r="K645" s="292">
        <v>3864.63</v>
      </c>
      <c r="L645" s="292">
        <v>3812.69</v>
      </c>
      <c r="M645" s="292">
        <v>3874.68</v>
      </c>
      <c r="N645" s="292">
        <v>3840.11</v>
      </c>
      <c r="O645" s="292">
        <v>3846.43</v>
      </c>
      <c r="P645" s="292">
        <v>3830.61</v>
      </c>
      <c r="Q645" s="292">
        <v>3837.29</v>
      </c>
      <c r="R645" s="292">
        <v>3519.22</v>
      </c>
      <c r="S645" s="292">
        <v>3782.94</v>
      </c>
      <c r="T645" s="292">
        <v>3791.9</v>
      </c>
      <c r="U645" s="292">
        <v>3853.97</v>
      </c>
      <c r="V645" s="292">
        <v>3804.36</v>
      </c>
      <c r="W645" s="292">
        <v>3826.17</v>
      </c>
      <c r="X645" s="292">
        <v>3723.6</v>
      </c>
      <c r="Y645" s="292">
        <v>3557.64</v>
      </c>
    </row>
    <row r="646" spans="1:25" s="323" customFormat="1" hidden="1" outlineLevel="1">
      <c r="A646" s="331">
        <v>28</v>
      </c>
      <c r="B646" s="292">
        <v>3520.98</v>
      </c>
      <c r="C646" s="292">
        <v>3485.16</v>
      </c>
      <c r="D646" s="292">
        <v>3475.09</v>
      </c>
      <c r="E646" s="292">
        <v>3472.33</v>
      </c>
      <c r="F646" s="292">
        <v>3478.12</v>
      </c>
      <c r="G646" s="292">
        <v>3586.84</v>
      </c>
      <c r="H646" s="292">
        <v>3773.73</v>
      </c>
      <c r="I646" s="292">
        <v>3821.15</v>
      </c>
      <c r="J646" s="292">
        <v>3860.55</v>
      </c>
      <c r="K646" s="292">
        <v>3900.92</v>
      </c>
      <c r="L646" s="292">
        <v>3912.2</v>
      </c>
      <c r="M646" s="292">
        <v>3927.68</v>
      </c>
      <c r="N646" s="292">
        <v>3909.72</v>
      </c>
      <c r="O646" s="292">
        <v>3916</v>
      </c>
      <c r="P646" s="292">
        <v>3924.77</v>
      </c>
      <c r="Q646" s="292">
        <v>3913.14</v>
      </c>
      <c r="R646" s="292">
        <v>3904.58</v>
      </c>
      <c r="S646" s="292">
        <v>3917.58</v>
      </c>
      <c r="T646" s="292">
        <v>3919.09</v>
      </c>
      <c r="U646" s="292">
        <v>3927.58</v>
      </c>
      <c r="V646" s="292">
        <v>3885.07</v>
      </c>
      <c r="W646" s="292">
        <v>3941.28</v>
      </c>
      <c r="X646" s="292">
        <v>3793.57</v>
      </c>
      <c r="Y646" s="292">
        <v>3555.9</v>
      </c>
    </row>
    <row r="647" spans="1:25" s="323" customFormat="1" hidden="1" outlineLevel="1">
      <c r="A647" s="331">
        <v>29</v>
      </c>
      <c r="B647" s="292">
        <v>3550.52</v>
      </c>
      <c r="C647" s="292">
        <v>3530.13</v>
      </c>
      <c r="D647" s="292">
        <v>3509.32</v>
      </c>
      <c r="E647" s="292">
        <v>3512.54</v>
      </c>
      <c r="F647" s="292">
        <v>3528.28</v>
      </c>
      <c r="G647" s="292">
        <v>3575.08</v>
      </c>
      <c r="H647" s="292">
        <v>3746.62</v>
      </c>
      <c r="I647" s="292">
        <v>3831.18</v>
      </c>
      <c r="J647" s="292">
        <v>3923.76</v>
      </c>
      <c r="K647" s="292">
        <v>3952.68</v>
      </c>
      <c r="L647" s="292">
        <v>3954.1</v>
      </c>
      <c r="M647" s="292">
        <v>3985.92</v>
      </c>
      <c r="N647" s="292">
        <v>3947.97</v>
      </c>
      <c r="O647" s="292">
        <v>3960.78</v>
      </c>
      <c r="P647" s="292">
        <v>3972.42</v>
      </c>
      <c r="Q647" s="292">
        <v>3959.13</v>
      </c>
      <c r="R647" s="292">
        <v>3947.56</v>
      </c>
      <c r="S647" s="292">
        <v>3961.27</v>
      </c>
      <c r="T647" s="292">
        <v>3946.79</v>
      </c>
      <c r="U647" s="292">
        <v>3953.59</v>
      </c>
      <c r="V647" s="292">
        <v>3929.51</v>
      </c>
      <c r="W647" s="292">
        <v>3961.34</v>
      </c>
      <c r="X647" s="292">
        <v>3850.82</v>
      </c>
      <c r="Y647" s="292">
        <v>3623.09</v>
      </c>
    </row>
    <row r="648" spans="1:25" s="323" customFormat="1" hidden="1" outlineLevel="1">
      <c r="A648" s="331">
        <v>30</v>
      </c>
      <c r="B648" s="292">
        <v>3800.09</v>
      </c>
      <c r="C648" s="292">
        <v>3587.99</v>
      </c>
      <c r="D648" s="292">
        <v>3556.99</v>
      </c>
      <c r="E648" s="292">
        <v>3543.91</v>
      </c>
      <c r="F648" s="292">
        <v>3542.35</v>
      </c>
      <c r="G648" s="292">
        <v>3549.96</v>
      </c>
      <c r="H648" s="292">
        <v>3713.06</v>
      </c>
      <c r="I648" s="292">
        <v>3757.95</v>
      </c>
      <c r="J648" s="292">
        <v>3835.98</v>
      </c>
      <c r="K648" s="292">
        <v>3891.72</v>
      </c>
      <c r="L648" s="292">
        <v>3902.69</v>
      </c>
      <c r="M648" s="292">
        <v>3911.38</v>
      </c>
      <c r="N648" s="292">
        <v>3917.21</v>
      </c>
      <c r="O648" s="292">
        <v>3936.39</v>
      </c>
      <c r="P648" s="292">
        <v>3939.01</v>
      </c>
      <c r="Q648" s="292">
        <v>3932.76</v>
      </c>
      <c r="R648" s="292">
        <v>3938.47</v>
      </c>
      <c r="S648" s="292">
        <v>3960.65</v>
      </c>
      <c r="T648" s="292">
        <v>3953.31</v>
      </c>
      <c r="U648" s="292">
        <v>3947.44</v>
      </c>
      <c r="V648" s="292">
        <v>3925.12</v>
      </c>
      <c r="W648" s="292">
        <v>3882.93</v>
      </c>
      <c r="X648" s="292">
        <v>3791.09</v>
      </c>
      <c r="Y648" s="292">
        <v>3590.72</v>
      </c>
    </row>
    <row r="649" spans="1:25" s="323" customFormat="1" hidden="1" outlineLevel="1">
      <c r="A649" s="331">
        <v>31</v>
      </c>
      <c r="B649" s="292">
        <v>3550.52</v>
      </c>
      <c r="C649" s="292">
        <v>3502.01</v>
      </c>
      <c r="D649" s="292">
        <v>3489.11</v>
      </c>
      <c r="E649" s="292">
        <v>3485.84</v>
      </c>
      <c r="F649" s="292">
        <v>3481.52</v>
      </c>
      <c r="G649" s="292">
        <v>3486.4</v>
      </c>
      <c r="H649" s="292">
        <v>3496.83</v>
      </c>
      <c r="I649" s="292">
        <v>3519.08</v>
      </c>
      <c r="J649" s="292">
        <v>3618.96</v>
      </c>
      <c r="K649" s="292">
        <v>3731.94</v>
      </c>
      <c r="L649" s="292">
        <v>3780.14</v>
      </c>
      <c r="M649" s="292">
        <v>3778.56</v>
      </c>
      <c r="N649" s="292">
        <v>3775.56</v>
      </c>
      <c r="O649" s="292">
        <v>3804</v>
      </c>
      <c r="P649" s="292">
        <v>3808.58</v>
      </c>
      <c r="Q649" s="292">
        <v>3805.63</v>
      </c>
      <c r="R649" s="292">
        <v>3822.73</v>
      </c>
      <c r="S649" s="292">
        <v>3861.99</v>
      </c>
      <c r="T649" s="292">
        <v>3866.22</v>
      </c>
      <c r="U649" s="292">
        <v>3845.56</v>
      </c>
      <c r="V649" s="292">
        <v>3828.04</v>
      </c>
      <c r="W649" s="292">
        <v>3817.75</v>
      </c>
      <c r="X649" s="292">
        <v>3739.93</v>
      </c>
      <c r="Y649" s="292">
        <v>3526.46</v>
      </c>
    </row>
    <row r="650" spans="1:25" s="323" customFormat="1" collapsed="1"/>
    <row r="651" spans="1:25" s="323" customFormat="1">
      <c r="A651" s="467" t="s">
        <v>209</v>
      </c>
      <c r="B651" s="427" t="s">
        <v>220</v>
      </c>
      <c r="C651" s="427"/>
      <c r="D651" s="427"/>
      <c r="E651" s="427"/>
      <c r="F651" s="427"/>
      <c r="G651" s="427"/>
      <c r="H651" s="427"/>
      <c r="I651" s="427"/>
      <c r="J651" s="427"/>
      <c r="K651" s="427"/>
      <c r="L651" s="427"/>
      <c r="M651" s="427"/>
      <c r="N651" s="427"/>
      <c r="O651" s="427"/>
      <c r="P651" s="427"/>
      <c r="Q651" s="427"/>
      <c r="R651" s="427"/>
      <c r="S651" s="427"/>
      <c r="T651" s="427"/>
      <c r="U651" s="427"/>
      <c r="V651" s="427"/>
      <c r="W651" s="427"/>
      <c r="X651" s="427"/>
      <c r="Y651" s="427"/>
    </row>
    <row r="652" spans="1:25" s="323" customFormat="1" ht="30" hidden="1" outlineLevel="1">
      <c r="A652" s="467"/>
      <c r="B652" s="330" t="s">
        <v>1</v>
      </c>
      <c r="C652" s="330" t="s">
        <v>2</v>
      </c>
      <c r="D652" s="330" t="s">
        <v>3</v>
      </c>
      <c r="E652" s="330" t="s">
        <v>4</v>
      </c>
      <c r="F652" s="330" t="s">
        <v>5</v>
      </c>
      <c r="G652" s="330" t="s">
        <v>6</v>
      </c>
      <c r="H652" s="330" t="s">
        <v>7</v>
      </c>
      <c r="I652" s="330" t="s">
        <v>8</v>
      </c>
      <c r="J652" s="330" t="s">
        <v>9</v>
      </c>
      <c r="K652" s="330" t="s">
        <v>10</v>
      </c>
      <c r="L652" s="330" t="s">
        <v>11</v>
      </c>
      <c r="M652" s="330" t="s">
        <v>12</v>
      </c>
      <c r="N652" s="330" t="s">
        <v>13</v>
      </c>
      <c r="O652" s="330" t="s">
        <v>14</v>
      </c>
      <c r="P652" s="330" t="s">
        <v>15</v>
      </c>
      <c r="Q652" s="330" t="s">
        <v>16</v>
      </c>
      <c r="R652" s="330" t="s">
        <v>17</v>
      </c>
      <c r="S652" s="330" t="s">
        <v>18</v>
      </c>
      <c r="T652" s="330" t="s">
        <v>19</v>
      </c>
      <c r="U652" s="330" t="s">
        <v>20</v>
      </c>
      <c r="V652" s="330" t="s">
        <v>21</v>
      </c>
      <c r="W652" s="330" t="s">
        <v>22</v>
      </c>
      <c r="X652" s="330" t="s">
        <v>23</v>
      </c>
      <c r="Y652" s="330" t="s">
        <v>24</v>
      </c>
    </row>
    <row r="653" spans="1:25" s="323" customFormat="1" hidden="1" outlineLevel="1">
      <c r="A653" s="331">
        <v>1</v>
      </c>
      <c r="B653" s="292">
        <v>0</v>
      </c>
      <c r="C653" s="292">
        <v>0</v>
      </c>
      <c r="D653" s="292">
        <v>0</v>
      </c>
      <c r="E653" s="292">
        <v>0</v>
      </c>
      <c r="F653" s="292">
        <v>0</v>
      </c>
      <c r="G653" s="292">
        <v>0</v>
      </c>
      <c r="H653" s="292">
        <v>0</v>
      </c>
      <c r="I653" s="292">
        <v>0</v>
      </c>
      <c r="J653" s="292">
        <v>0</v>
      </c>
      <c r="K653" s="292">
        <v>0</v>
      </c>
      <c r="L653" s="292">
        <v>0</v>
      </c>
      <c r="M653" s="292">
        <v>0</v>
      </c>
      <c r="N653" s="292">
        <v>0</v>
      </c>
      <c r="O653" s="292">
        <v>0</v>
      </c>
      <c r="P653" s="292">
        <v>0</v>
      </c>
      <c r="Q653" s="292">
        <v>0</v>
      </c>
      <c r="R653" s="292">
        <v>0</v>
      </c>
      <c r="S653" s="292">
        <v>0</v>
      </c>
      <c r="T653" s="292">
        <v>0</v>
      </c>
      <c r="U653" s="292">
        <v>0</v>
      </c>
      <c r="V653" s="292">
        <v>0</v>
      </c>
      <c r="W653" s="292">
        <v>0</v>
      </c>
      <c r="X653" s="292">
        <v>0</v>
      </c>
      <c r="Y653" s="292">
        <v>0</v>
      </c>
    </row>
    <row r="654" spans="1:25" s="323" customFormat="1" hidden="1" outlineLevel="1">
      <c r="A654" s="331">
        <v>2</v>
      </c>
      <c r="B654" s="292">
        <v>0</v>
      </c>
      <c r="C654" s="292">
        <v>0</v>
      </c>
      <c r="D654" s="292">
        <v>0</v>
      </c>
      <c r="E654" s="292">
        <v>0</v>
      </c>
      <c r="F654" s="292">
        <v>0</v>
      </c>
      <c r="G654" s="292">
        <v>0</v>
      </c>
      <c r="H654" s="292">
        <v>0</v>
      </c>
      <c r="I654" s="292">
        <v>0</v>
      </c>
      <c r="J654" s="292">
        <v>0</v>
      </c>
      <c r="K654" s="292">
        <v>0</v>
      </c>
      <c r="L654" s="292">
        <v>0</v>
      </c>
      <c r="M654" s="292">
        <v>0</v>
      </c>
      <c r="N654" s="292">
        <v>0</v>
      </c>
      <c r="O654" s="292">
        <v>0</v>
      </c>
      <c r="P654" s="292">
        <v>0</v>
      </c>
      <c r="Q654" s="292">
        <v>0</v>
      </c>
      <c r="R654" s="292">
        <v>0</v>
      </c>
      <c r="S654" s="292">
        <v>0</v>
      </c>
      <c r="T654" s="292">
        <v>0</v>
      </c>
      <c r="U654" s="292">
        <v>0</v>
      </c>
      <c r="V654" s="292">
        <v>0</v>
      </c>
      <c r="W654" s="292">
        <v>0</v>
      </c>
      <c r="X654" s="292">
        <v>0</v>
      </c>
      <c r="Y654" s="292">
        <v>0</v>
      </c>
    </row>
    <row r="655" spans="1:25" s="323" customFormat="1" hidden="1" outlineLevel="1">
      <c r="A655" s="331">
        <v>3</v>
      </c>
      <c r="B655" s="292">
        <v>0</v>
      </c>
      <c r="C655" s="292">
        <v>0</v>
      </c>
      <c r="D655" s="292">
        <v>0</v>
      </c>
      <c r="E655" s="292">
        <v>0</v>
      </c>
      <c r="F655" s="292">
        <v>0</v>
      </c>
      <c r="G655" s="292">
        <v>0</v>
      </c>
      <c r="H655" s="292">
        <v>0</v>
      </c>
      <c r="I655" s="292">
        <v>0</v>
      </c>
      <c r="J655" s="292">
        <v>0</v>
      </c>
      <c r="K655" s="292">
        <v>0</v>
      </c>
      <c r="L655" s="292">
        <v>0</v>
      </c>
      <c r="M655" s="292">
        <v>0</v>
      </c>
      <c r="N655" s="292">
        <v>0</v>
      </c>
      <c r="O655" s="292">
        <v>0</v>
      </c>
      <c r="P655" s="292">
        <v>0</v>
      </c>
      <c r="Q655" s="292">
        <v>0</v>
      </c>
      <c r="R655" s="292">
        <v>0</v>
      </c>
      <c r="S655" s="292">
        <v>0</v>
      </c>
      <c r="T655" s="292">
        <v>0</v>
      </c>
      <c r="U655" s="292">
        <v>0</v>
      </c>
      <c r="V655" s="292">
        <v>0</v>
      </c>
      <c r="W655" s="292">
        <v>0</v>
      </c>
      <c r="X655" s="292">
        <v>0</v>
      </c>
      <c r="Y655" s="292">
        <v>0</v>
      </c>
    </row>
    <row r="656" spans="1:25" s="323" customFormat="1" hidden="1" outlineLevel="1">
      <c r="A656" s="331">
        <v>4</v>
      </c>
      <c r="B656" s="292">
        <v>0</v>
      </c>
      <c r="C656" s="292">
        <v>0</v>
      </c>
      <c r="D656" s="292">
        <v>0</v>
      </c>
      <c r="E656" s="292">
        <v>0</v>
      </c>
      <c r="F656" s="292">
        <v>0</v>
      </c>
      <c r="G656" s="292">
        <v>0</v>
      </c>
      <c r="H656" s="292">
        <v>0</v>
      </c>
      <c r="I656" s="292">
        <v>0</v>
      </c>
      <c r="J656" s="292">
        <v>0</v>
      </c>
      <c r="K656" s="292">
        <v>0</v>
      </c>
      <c r="L656" s="292">
        <v>0</v>
      </c>
      <c r="M656" s="292">
        <v>0</v>
      </c>
      <c r="N656" s="292">
        <v>0</v>
      </c>
      <c r="O656" s="292">
        <v>0</v>
      </c>
      <c r="P656" s="292">
        <v>0</v>
      </c>
      <c r="Q656" s="292">
        <v>0</v>
      </c>
      <c r="R656" s="292">
        <v>0</v>
      </c>
      <c r="S656" s="292">
        <v>124.84</v>
      </c>
      <c r="T656" s="292">
        <v>0</v>
      </c>
      <c r="U656" s="292">
        <v>0</v>
      </c>
      <c r="V656" s="292">
        <v>122.61</v>
      </c>
      <c r="W656" s="292">
        <v>0</v>
      </c>
      <c r="X656" s="292">
        <v>0</v>
      </c>
      <c r="Y656" s="292">
        <v>0</v>
      </c>
    </row>
    <row r="657" spans="1:25" s="323" customFormat="1" hidden="1" outlineLevel="1">
      <c r="A657" s="331">
        <v>5</v>
      </c>
      <c r="B657" s="292">
        <v>0</v>
      </c>
      <c r="C657" s="292">
        <v>0</v>
      </c>
      <c r="D657" s="292">
        <v>0</v>
      </c>
      <c r="E657" s="292">
        <v>0</v>
      </c>
      <c r="F657" s="292">
        <v>0</v>
      </c>
      <c r="G657" s="292">
        <v>83.94</v>
      </c>
      <c r="H657" s="292">
        <v>118.66</v>
      </c>
      <c r="I657" s="292">
        <v>148.18</v>
      </c>
      <c r="J657" s="292">
        <v>66.64</v>
      </c>
      <c r="K657" s="292">
        <v>51.57</v>
      </c>
      <c r="L657" s="292">
        <v>22.07</v>
      </c>
      <c r="M657" s="292">
        <v>10.94</v>
      </c>
      <c r="N657" s="292">
        <v>2.85</v>
      </c>
      <c r="O657" s="292">
        <v>62.73</v>
      </c>
      <c r="P657" s="292">
        <v>49.35</v>
      </c>
      <c r="Q657" s="292">
        <v>77.3</v>
      </c>
      <c r="R657" s="292">
        <v>70.819999999999993</v>
      </c>
      <c r="S657" s="292">
        <v>22.81</v>
      </c>
      <c r="T657" s="292">
        <v>47.7</v>
      </c>
      <c r="U657" s="292">
        <v>7.35</v>
      </c>
      <c r="V657" s="292">
        <v>11.2</v>
      </c>
      <c r="W657" s="292">
        <v>0</v>
      </c>
      <c r="X657" s="292">
        <v>0</v>
      </c>
      <c r="Y657" s="292">
        <v>0</v>
      </c>
    </row>
    <row r="658" spans="1:25" s="323" customFormat="1" hidden="1" outlineLevel="1">
      <c r="A658" s="331">
        <v>6</v>
      </c>
      <c r="B658" s="292">
        <v>0</v>
      </c>
      <c r="C658" s="292">
        <v>0</v>
      </c>
      <c r="D658" s="292">
        <v>0</v>
      </c>
      <c r="E658" s="292">
        <v>0</v>
      </c>
      <c r="F658" s="292">
        <v>0</v>
      </c>
      <c r="G658" s="292">
        <v>0</v>
      </c>
      <c r="H658" s="292">
        <v>0</v>
      </c>
      <c r="I658" s="292">
        <v>0</v>
      </c>
      <c r="J658" s="292">
        <v>89.29</v>
      </c>
      <c r="K658" s="292">
        <v>52.98</v>
      </c>
      <c r="L658" s="292">
        <v>0</v>
      </c>
      <c r="M658" s="292">
        <v>0</v>
      </c>
      <c r="N658" s="292">
        <v>13.68</v>
      </c>
      <c r="O658" s="292">
        <v>13.5</v>
      </c>
      <c r="P658" s="292">
        <v>0</v>
      </c>
      <c r="Q658" s="292">
        <v>0</v>
      </c>
      <c r="R658" s="292">
        <v>30.19</v>
      </c>
      <c r="S658" s="292">
        <v>2.15</v>
      </c>
      <c r="T658" s="292">
        <v>0</v>
      </c>
      <c r="U658" s="292">
        <v>0</v>
      </c>
      <c r="V658" s="292">
        <v>0</v>
      </c>
      <c r="W658" s="292">
        <v>0</v>
      </c>
      <c r="X658" s="292">
        <v>0</v>
      </c>
      <c r="Y658" s="292">
        <v>0</v>
      </c>
    </row>
    <row r="659" spans="1:25" s="323" customFormat="1" hidden="1" outlineLevel="1">
      <c r="A659" s="331">
        <v>7</v>
      </c>
      <c r="B659" s="292">
        <v>0</v>
      </c>
      <c r="C659" s="292">
        <v>0</v>
      </c>
      <c r="D659" s="292">
        <v>0</v>
      </c>
      <c r="E659" s="292">
        <v>0</v>
      </c>
      <c r="F659" s="292">
        <v>0</v>
      </c>
      <c r="G659" s="292">
        <v>0</v>
      </c>
      <c r="H659" s="292">
        <v>0</v>
      </c>
      <c r="I659" s="292">
        <v>15.93</v>
      </c>
      <c r="J659" s="292">
        <v>25.42</v>
      </c>
      <c r="K659" s="292">
        <v>35.19</v>
      </c>
      <c r="L659" s="292">
        <v>1.42</v>
      </c>
      <c r="M659" s="292">
        <v>5.87</v>
      </c>
      <c r="N659" s="292">
        <v>1.57</v>
      </c>
      <c r="O659" s="292">
        <v>0</v>
      </c>
      <c r="P659" s="292">
        <v>0</v>
      </c>
      <c r="Q659" s="292">
        <v>30.54</v>
      </c>
      <c r="R659" s="292">
        <v>0</v>
      </c>
      <c r="S659" s="292">
        <v>0</v>
      </c>
      <c r="T659" s="292">
        <v>0</v>
      </c>
      <c r="U659" s="292">
        <v>0</v>
      </c>
      <c r="V659" s="292">
        <v>0</v>
      </c>
      <c r="W659" s="292">
        <v>0</v>
      </c>
      <c r="X659" s="292">
        <v>0</v>
      </c>
      <c r="Y659" s="292">
        <v>0</v>
      </c>
    </row>
    <row r="660" spans="1:25" s="323" customFormat="1" hidden="1" outlineLevel="1">
      <c r="A660" s="331">
        <v>8</v>
      </c>
      <c r="B660" s="292">
        <v>0</v>
      </c>
      <c r="C660" s="292">
        <v>0</v>
      </c>
      <c r="D660" s="292">
        <v>0</v>
      </c>
      <c r="E660" s="292">
        <v>0</v>
      </c>
      <c r="F660" s="292">
        <v>13.65</v>
      </c>
      <c r="G660" s="292">
        <v>17.75</v>
      </c>
      <c r="H660" s="292">
        <v>10.039999999999999</v>
      </c>
      <c r="I660" s="292">
        <v>0</v>
      </c>
      <c r="J660" s="292">
        <v>69</v>
      </c>
      <c r="K660" s="292">
        <v>0</v>
      </c>
      <c r="L660" s="292">
        <v>0</v>
      </c>
      <c r="M660" s="292">
        <v>0</v>
      </c>
      <c r="N660" s="292">
        <v>0</v>
      </c>
      <c r="O660" s="292">
        <v>0</v>
      </c>
      <c r="P660" s="292">
        <v>0</v>
      </c>
      <c r="Q660" s="292">
        <v>0</v>
      </c>
      <c r="R660" s="292">
        <v>0</v>
      </c>
      <c r="S660" s="292">
        <v>0</v>
      </c>
      <c r="T660" s="292">
        <v>0</v>
      </c>
      <c r="U660" s="292">
        <v>0</v>
      </c>
      <c r="V660" s="292">
        <v>0</v>
      </c>
      <c r="W660" s="292">
        <v>0</v>
      </c>
      <c r="X660" s="292">
        <v>0</v>
      </c>
      <c r="Y660" s="292">
        <v>0</v>
      </c>
    </row>
    <row r="661" spans="1:25" s="323" customFormat="1" hidden="1" outlineLevel="1">
      <c r="A661" s="331">
        <v>9</v>
      </c>
      <c r="B661" s="292">
        <v>0</v>
      </c>
      <c r="C661" s="292">
        <v>0</v>
      </c>
      <c r="D661" s="292">
        <v>0</v>
      </c>
      <c r="E661" s="292">
        <v>0</v>
      </c>
      <c r="F661" s="292">
        <v>0</v>
      </c>
      <c r="G661" s="292">
        <v>0</v>
      </c>
      <c r="H661" s="292">
        <v>0</v>
      </c>
      <c r="I661" s="292">
        <v>18.170000000000002</v>
      </c>
      <c r="J661" s="292">
        <v>187.96</v>
      </c>
      <c r="K661" s="292">
        <v>19.13</v>
      </c>
      <c r="L661" s="292">
        <v>0</v>
      </c>
      <c r="M661" s="292">
        <v>0</v>
      </c>
      <c r="N661" s="292">
        <v>0</v>
      </c>
      <c r="O661" s="292">
        <v>0</v>
      </c>
      <c r="P661" s="292">
        <v>0</v>
      </c>
      <c r="Q661" s="292">
        <v>0</v>
      </c>
      <c r="R661" s="292">
        <v>0</v>
      </c>
      <c r="S661" s="292">
        <v>0</v>
      </c>
      <c r="T661" s="292">
        <v>0</v>
      </c>
      <c r="U661" s="292">
        <v>0</v>
      </c>
      <c r="V661" s="292">
        <v>0</v>
      </c>
      <c r="W661" s="292">
        <v>0</v>
      </c>
      <c r="X661" s="292">
        <v>0</v>
      </c>
      <c r="Y661" s="292">
        <v>0</v>
      </c>
    </row>
    <row r="662" spans="1:25" s="323" customFormat="1" hidden="1" outlineLevel="1">
      <c r="A662" s="331">
        <v>10</v>
      </c>
      <c r="B662" s="292">
        <v>0</v>
      </c>
      <c r="C662" s="292">
        <v>0</v>
      </c>
      <c r="D662" s="292">
        <v>0</v>
      </c>
      <c r="E662" s="292">
        <v>0</v>
      </c>
      <c r="F662" s="292">
        <v>0</v>
      </c>
      <c r="G662" s="292">
        <v>0</v>
      </c>
      <c r="H662" s="292">
        <v>0</v>
      </c>
      <c r="I662" s="292">
        <v>0</v>
      </c>
      <c r="J662" s="292">
        <v>63.88</v>
      </c>
      <c r="K662" s="292">
        <v>0</v>
      </c>
      <c r="L662" s="292">
        <v>0</v>
      </c>
      <c r="M662" s="292">
        <v>0</v>
      </c>
      <c r="N662" s="292">
        <v>0</v>
      </c>
      <c r="O662" s="292">
        <v>0</v>
      </c>
      <c r="P662" s="292">
        <v>0</v>
      </c>
      <c r="Q662" s="292">
        <v>0.06</v>
      </c>
      <c r="R662" s="292">
        <v>0</v>
      </c>
      <c r="S662" s="292">
        <v>0</v>
      </c>
      <c r="T662" s="292">
        <v>0</v>
      </c>
      <c r="U662" s="292">
        <v>0</v>
      </c>
      <c r="V662" s="292">
        <v>0</v>
      </c>
      <c r="W662" s="292">
        <v>0</v>
      </c>
      <c r="X662" s="292">
        <v>0</v>
      </c>
      <c r="Y662" s="292">
        <v>0</v>
      </c>
    </row>
    <row r="663" spans="1:25" s="323" customFormat="1" hidden="1" outlineLevel="1">
      <c r="A663" s="331">
        <v>11</v>
      </c>
      <c r="B663" s="292">
        <v>0</v>
      </c>
      <c r="C663" s="292">
        <v>0</v>
      </c>
      <c r="D663" s="292">
        <v>0</v>
      </c>
      <c r="E663" s="292">
        <v>0</v>
      </c>
      <c r="F663" s="292">
        <v>0</v>
      </c>
      <c r="G663" s="292">
        <v>0</v>
      </c>
      <c r="H663" s="292">
        <v>165.16</v>
      </c>
      <c r="I663" s="292">
        <v>5.24</v>
      </c>
      <c r="J663" s="292">
        <v>52.54</v>
      </c>
      <c r="K663" s="292">
        <v>0</v>
      </c>
      <c r="L663" s="292">
        <v>0</v>
      </c>
      <c r="M663" s="292">
        <v>0</v>
      </c>
      <c r="N663" s="292">
        <v>0</v>
      </c>
      <c r="O663" s="292">
        <v>0</v>
      </c>
      <c r="P663" s="292">
        <v>0</v>
      </c>
      <c r="Q663" s="292">
        <v>0</v>
      </c>
      <c r="R663" s="292">
        <v>7.62</v>
      </c>
      <c r="S663" s="292">
        <v>0</v>
      </c>
      <c r="T663" s="292">
        <v>0</v>
      </c>
      <c r="U663" s="292">
        <v>0</v>
      </c>
      <c r="V663" s="292">
        <v>0</v>
      </c>
      <c r="W663" s="292">
        <v>0</v>
      </c>
      <c r="X663" s="292">
        <v>0</v>
      </c>
      <c r="Y663" s="292">
        <v>0</v>
      </c>
    </row>
    <row r="664" spans="1:25" s="323" customFormat="1" hidden="1" outlineLevel="1">
      <c r="A664" s="331">
        <v>12</v>
      </c>
      <c r="B664" s="292">
        <v>0</v>
      </c>
      <c r="C664" s="292">
        <v>0</v>
      </c>
      <c r="D664" s="292">
        <v>0</v>
      </c>
      <c r="E664" s="292">
        <v>0</v>
      </c>
      <c r="F664" s="292">
        <v>12.72</v>
      </c>
      <c r="G664" s="292">
        <v>64.09</v>
      </c>
      <c r="H664" s="292">
        <v>173.74</v>
      </c>
      <c r="I664" s="292">
        <v>22.68</v>
      </c>
      <c r="J664" s="292">
        <v>85.35</v>
      </c>
      <c r="K664" s="292">
        <v>25.4</v>
      </c>
      <c r="L664" s="292">
        <v>0</v>
      </c>
      <c r="M664" s="292">
        <v>0</v>
      </c>
      <c r="N664" s="292">
        <v>0</v>
      </c>
      <c r="O664" s="292">
        <v>0</v>
      </c>
      <c r="P664" s="292">
        <v>0</v>
      </c>
      <c r="Q664" s="292">
        <v>0</v>
      </c>
      <c r="R664" s="292">
        <v>0</v>
      </c>
      <c r="S664" s="292">
        <v>60.81</v>
      </c>
      <c r="T664" s="292">
        <v>33.200000000000003</v>
      </c>
      <c r="U664" s="292">
        <v>0</v>
      </c>
      <c r="V664" s="292">
        <v>0</v>
      </c>
      <c r="W664" s="292">
        <v>0</v>
      </c>
      <c r="X664" s="292">
        <v>0</v>
      </c>
      <c r="Y664" s="292">
        <v>0</v>
      </c>
    </row>
    <row r="665" spans="1:25" s="323" customFormat="1" hidden="1" outlineLevel="1">
      <c r="A665" s="331">
        <v>13</v>
      </c>
      <c r="B665" s="292">
        <v>0</v>
      </c>
      <c r="C665" s="292">
        <v>16.34</v>
      </c>
      <c r="D665" s="292">
        <v>32.479999999999997</v>
      </c>
      <c r="E665" s="292">
        <v>41.23</v>
      </c>
      <c r="F665" s="292">
        <v>52.73</v>
      </c>
      <c r="G665" s="292">
        <v>81.77</v>
      </c>
      <c r="H665" s="292">
        <v>189.93</v>
      </c>
      <c r="I665" s="292">
        <v>53.36</v>
      </c>
      <c r="J665" s="292">
        <v>150.38999999999999</v>
      </c>
      <c r="K665" s="292">
        <v>121.64</v>
      </c>
      <c r="L665" s="292">
        <v>153.97</v>
      </c>
      <c r="M665" s="292">
        <v>129.88999999999999</v>
      </c>
      <c r="N665" s="292">
        <v>178.47</v>
      </c>
      <c r="O665" s="292">
        <v>53.36</v>
      </c>
      <c r="P665" s="292">
        <v>119.83</v>
      </c>
      <c r="Q665" s="292">
        <v>132.63999999999999</v>
      </c>
      <c r="R665" s="292">
        <v>62.33</v>
      </c>
      <c r="S665" s="292">
        <v>173.96</v>
      </c>
      <c r="T665" s="292">
        <v>44.34</v>
      </c>
      <c r="U665" s="292">
        <v>44.68</v>
      </c>
      <c r="V665" s="292">
        <v>42.15</v>
      </c>
      <c r="W665" s="292">
        <v>39.369999999999997</v>
      </c>
      <c r="X665" s="292">
        <v>0</v>
      </c>
      <c r="Y665" s="292">
        <v>0</v>
      </c>
    </row>
    <row r="666" spans="1:25" s="323" customFormat="1" hidden="1" outlineLevel="1">
      <c r="A666" s="331">
        <v>14</v>
      </c>
      <c r="B666" s="292">
        <v>0</v>
      </c>
      <c r="C666" s="292">
        <v>0</v>
      </c>
      <c r="D666" s="292">
        <v>0</v>
      </c>
      <c r="E666" s="292">
        <v>26.67</v>
      </c>
      <c r="F666" s="292">
        <v>0</v>
      </c>
      <c r="G666" s="292">
        <v>0</v>
      </c>
      <c r="H666" s="292">
        <v>125.01</v>
      </c>
      <c r="I666" s="292">
        <v>92.89</v>
      </c>
      <c r="J666" s="292">
        <v>81.39</v>
      </c>
      <c r="K666" s="292">
        <v>0</v>
      </c>
      <c r="L666" s="292">
        <v>0</v>
      </c>
      <c r="M666" s="292">
        <v>0</v>
      </c>
      <c r="N666" s="292">
        <v>0</v>
      </c>
      <c r="O666" s="292">
        <v>0</v>
      </c>
      <c r="P666" s="292">
        <v>0</v>
      </c>
      <c r="Q666" s="292">
        <v>0</v>
      </c>
      <c r="R666" s="292">
        <v>0</v>
      </c>
      <c r="S666" s="292">
        <v>0</v>
      </c>
      <c r="T666" s="292">
        <v>0</v>
      </c>
      <c r="U666" s="292">
        <v>0</v>
      </c>
      <c r="V666" s="292">
        <v>0</v>
      </c>
      <c r="W666" s="292">
        <v>0</v>
      </c>
      <c r="X666" s="292">
        <v>0</v>
      </c>
      <c r="Y666" s="292">
        <v>0</v>
      </c>
    </row>
    <row r="667" spans="1:25" s="323" customFormat="1" hidden="1" outlineLevel="1">
      <c r="A667" s="331">
        <v>15</v>
      </c>
      <c r="B667" s="292">
        <v>0</v>
      </c>
      <c r="C667" s="292">
        <v>0</v>
      </c>
      <c r="D667" s="292">
        <v>0</v>
      </c>
      <c r="E667" s="292">
        <v>0</v>
      </c>
      <c r="F667" s="292">
        <v>7.3</v>
      </c>
      <c r="G667" s="292">
        <v>141.72</v>
      </c>
      <c r="H667" s="292">
        <v>40.299999999999997</v>
      </c>
      <c r="I667" s="292">
        <v>57.59</v>
      </c>
      <c r="J667" s="292">
        <v>0</v>
      </c>
      <c r="K667" s="292">
        <v>0</v>
      </c>
      <c r="L667" s="292">
        <v>0</v>
      </c>
      <c r="M667" s="292">
        <v>0</v>
      </c>
      <c r="N667" s="292">
        <v>0</v>
      </c>
      <c r="O667" s="292">
        <v>0</v>
      </c>
      <c r="P667" s="292">
        <v>0</v>
      </c>
      <c r="Q667" s="292">
        <v>0</v>
      </c>
      <c r="R667" s="292">
        <v>0</v>
      </c>
      <c r="S667" s="292">
        <v>0</v>
      </c>
      <c r="T667" s="292">
        <v>0</v>
      </c>
      <c r="U667" s="292">
        <v>0</v>
      </c>
      <c r="V667" s="292">
        <v>0</v>
      </c>
      <c r="W667" s="292">
        <v>0</v>
      </c>
      <c r="X667" s="292">
        <v>0</v>
      </c>
      <c r="Y667" s="292">
        <v>0</v>
      </c>
    </row>
    <row r="668" spans="1:25" s="323" customFormat="1" hidden="1" outlineLevel="1">
      <c r="A668" s="331">
        <v>16</v>
      </c>
      <c r="B668" s="292">
        <v>0</v>
      </c>
      <c r="C668" s="292">
        <v>0</v>
      </c>
      <c r="D668" s="292">
        <v>0</v>
      </c>
      <c r="E668" s="292">
        <v>0</v>
      </c>
      <c r="F668" s="292">
        <v>0</v>
      </c>
      <c r="G668" s="292">
        <v>85.02</v>
      </c>
      <c r="H668" s="292">
        <v>29.14</v>
      </c>
      <c r="I668" s="292">
        <v>51.46</v>
      </c>
      <c r="J668" s="292">
        <v>104.51</v>
      </c>
      <c r="K668" s="292">
        <v>47.98</v>
      </c>
      <c r="L668" s="292">
        <v>0</v>
      </c>
      <c r="M668" s="292">
        <v>0</v>
      </c>
      <c r="N668" s="292">
        <v>0</v>
      </c>
      <c r="O668" s="292">
        <v>0</v>
      </c>
      <c r="P668" s="292">
        <v>0</v>
      </c>
      <c r="Q668" s="292">
        <v>0</v>
      </c>
      <c r="R668" s="292">
        <v>0</v>
      </c>
      <c r="S668" s="292">
        <v>0</v>
      </c>
      <c r="T668" s="292">
        <v>0</v>
      </c>
      <c r="U668" s="292">
        <v>0</v>
      </c>
      <c r="V668" s="292">
        <v>0</v>
      </c>
      <c r="W668" s="292">
        <v>0</v>
      </c>
      <c r="X668" s="292">
        <v>0</v>
      </c>
      <c r="Y668" s="292">
        <v>0</v>
      </c>
    </row>
    <row r="669" spans="1:25" s="323" customFormat="1" hidden="1" outlineLevel="1">
      <c r="A669" s="331">
        <v>17</v>
      </c>
      <c r="B669" s="292">
        <v>0</v>
      </c>
      <c r="C669" s="292">
        <v>0</v>
      </c>
      <c r="D669" s="292">
        <v>0</v>
      </c>
      <c r="E669" s="292">
        <v>0</v>
      </c>
      <c r="F669" s="292">
        <v>0</v>
      </c>
      <c r="G669" s="292">
        <v>0</v>
      </c>
      <c r="H669" s="292">
        <v>0.03</v>
      </c>
      <c r="I669" s="292">
        <v>32.68</v>
      </c>
      <c r="J669" s="292">
        <v>0</v>
      </c>
      <c r="K669" s="292">
        <v>0</v>
      </c>
      <c r="L669" s="292">
        <v>0</v>
      </c>
      <c r="M669" s="292">
        <v>0</v>
      </c>
      <c r="N669" s="292">
        <v>0</v>
      </c>
      <c r="O669" s="292">
        <v>0</v>
      </c>
      <c r="P669" s="292">
        <v>0</v>
      </c>
      <c r="Q669" s="292">
        <v>0</v>
      </c>
      <c r="R669" s="292">
        <v>0</v>
      </c>
      <c r="S669" s="292">
        <v>0</v>
      </c>
      <c r="T669" s="292">
        <v>0</v>
      </c>
      <c r="U669" s="292">
        <v>0</v>
      </c>
      <c r="V669" s="292">
        <v>0</v>
      </c>
      <c r="W669" s="292">
        <v>0</v>
      </c>
      <c r="X669" s="292">
        <v>0</v>
      </c>
      <c r="Y669" s="292">
        <v>0</v>
      </c>
    </row>
    <row r="670" spans="1:25" s="323" customFormat="1" hidden="1" outlineLevel="1">
      <c r="A670" s="331">
        <v>18</v>
      </c>
      <c r="B670" s="292">
        <v>0</v>
      </c>
      <c r="C670" s="292">
        <v>0</v>
      </c>
      <c r="D670" s="292">
        <v>0</v>
      </c>
      <c r="E670" s="292">
        <v>0</v>
      </c>
      <c r="F670" s="292">
        <v>0</v>
      </c>
      <c r="G670" s="292">
        <v>64.739999999999995</v>
      </c>
      <c r="H670" s="292">
        <v>48.75</v>
      </c>
      <c r="I670" s="292">
        <v>0</v>
      </c>
      <c r="J670" s="292">
        <v>0</v>
      </c>
      <c r="K670" s="292">
        <v>0</v>
      </c>
      <c r="L670" s="292">
        <v>0</v>
      </c>
      <c r="M670" s="292">
        <v>0</v>
      </c>
      <c r="N670" s="292">
        <v>0</v>
      </c>
      <c r="O670" s="292">
        <v>0</v>
      </c>
      <c r="P670" s="292">
        <v>0</v>
      </c>
      <c r="Q670" s="292">
        <v>0</v>
      </c>
      <c r="R670" s="292">
        <v>0</v>
      </c>
      <c r="S670" s="292">
        <v>0</v>
      </c>
      <c r="T670" s="292">
        <v>0</v>
      </c>
      <c r="U670" s="292">
        <v>0</v>
      </c>
      <c r="V670" s="292">
        <v>0</v>
      </c>
      <c r="W670" s="292">
        <v>0</v>
      </c>
      <c r="X670" s="292">
        <v>0</v>
      </c>
      <c r="Y670" s="292">
        <v>0</v>
      </c>
    </row>
    <row r="671" spans="1:25" s="323" customFormat="1" hidden="1" outlineLevel="1">
      <c r="A671" s="331">
        <v>19</v>
      </c>
      <c r="B671" s="292">
        <v>0</v>
      </c>
      <c r="C671" s="292">
        <v>0</v>
      </c>
      <c r="D671" s="292">
        <v>0</v>
      </c>
      <c r="E671" s="292">
        <v>1.27</v>
      </c>
      <c r="F671" s="292">
        <v>0</v>
      </c>
      <c r="G671" s="292">
        <v>0</v>
      </c>
      <c r="H671" s="292">
        <v>114.92</v>
      </c>
      <c r="I671" s="292">
        <v>149.27000000000001</v>
      </c>
      <c r="J671" s="292">
        <v>121.32</v>
      </c>
      <c r="K671" s="292">
        <v>43.61</v>
      </c>
      <c r="L671" s="292">
        <v>0</v>
      </c>
      <c r="M671" s="292">
        <v>0</v>
      </c>
      <c r="N671" s="292">
        <v>27.72</v>
      </c>
      <c r="O671" s="292">
        <v>0</v>
      </c>
      <c r="P671" s="292">
        <v>11.71</v>
      </c>
      <c r="Q671" s="292">
        <v>17.41</v>
      </c>
      <c r="R671" s="292">
        <v>0</v>
      </c>
      <c r="S671" s="292">
        <v>0</v>
      </c>
      <c r="T671" s="292">
        <v>0.36</v>
      </c>
      <c r="U671" s="292">
        <v>0</v>
      </c>
      <c r="V671" s="292">
        <v>0</v>
      </c>
      <c r="W671" s="292">
        <v>0</v>
      </c>
      <c r="X671" s="292">
        <v>0</v>
      </c>
      <c r="Y671" s="292">
        <v>0</v>
      </c>
    </row>
    <row r="672" spans="1:25" s="323" customFormat="1" hidden="1" outlineLevel="1">
      <c r="A672" s="331">
        <v>20</v>
      </c>
      <c r="B672" s="292">
        <v>0</v>
      </c>
      <c r="C672" s="292">
        <v>0</v>
      </c>
      <c r="D672" s="292">
        <v>0</v>
      </c>
      <c r="E672" s="292">
        <v>0</v>
      </c>
      <c r="F672" s="292">
        <v>26.07</v>
      </c>
      <c r="G672" s="292">
        <v>49.34</v>
      </c>
      <c r="H672" s="292">
        <v>58.98</v>
      </c>
      <c r="I672" s="292">
        <v>111.22</v>
      </c>
      <c r="J672" s="292">
        <v>34.53</v>
      </c>
      <c r="K672" s="292">
        <v>0</v>
      </c>
      <c r="L672" s="292">
        <v>0</v>
      </c>
      <c r="M672" s="292">
        <v>0</v>
      </c>
      <c r="N672" s="292">
        <v>0</v>
      </c>
      <c r="O672" s="292">
        <v>0</v>
      </c>
      <c r="P672" s="292">
        <v>0</v>
      </c>
      <c r="Q672" s="292">
        <v>0</v>
      </c>
      <c r="R672" s="292">
        <v>0</v>
      </c>
      <c r="S672" s="292">
        <v>0</v>
      </c>
      <c r="T672" s="292">
        <v>0</v>
      </c>
      <c r="U672" s="292">
        <v>0</v>
      </c>
      <c r="V672" s="292">
        <v>0</v>
      </c>
      <c r="W672" s="292">
        <v>0</v>
      </c>
      <c r="X672" s="292">
        <v>0</v>
      </c>
      <c r="Y672" s="292">
        <v>0</v>
      </c>
    </row>
    <row r="673" spans="1:25" s="323" customFormat="1" hidden="1" outlineLevel="1">
      <c r="A673" s="331">
        <v>21</v>
      </c>
      <c r="B673" s="292">
        <v>0</v>
      </c>
      <c r="C673" s="292">
        <v>0</v>
      </c>
      <c r="D673" s="292">
        <v>0</v>
      </c>
      <c r="E673" s="292">
        <v>0</v>
      </c>
      <c r="F673" s="292">
        <v>0</v>
      </c>
      <c r="G673" s="292">
        <v>0</v>
      </c>
      <c r="H673" s="292">
        <v>0</v>
      </c>
      <c r="I673" s="292">
        <v>0</v>
      </c>
      <c r="J673" s="292">
        <v>0</v>
      </c>
      <c r="K673" s="292">
        <v>0</v>
      </c>
      <c r="L673" s="292">
        <v>0</v>
      </c>
      <c r="M673" s="292">
        <v>0</v>
      </c>
      <c r="N673" s="292">
        <v>0</v>
      </c>
      <c r="O673" s="292">
        <v>0</v>
      </c>
      <c r="P673" s="292">
        <v>0</v>
      </c>
      <c r="Q673" s="292">
        <v>0</v>
      </c>
      <c r="R673" s="292">
        <v>0</v>
      </c>
      <c r="S673" s="292">
        <v>0</v>
      </c>
      <c r="T673" s="292">
        <v>0</v>
      </c>
      <c r="U673" s="292">
        <v>0</v>
      </c>
      <c r="V673" s="292">
        <v>0</v>
      </c>
      <c r="W673" s="292">
        <v>0</v>
      </c>
      <c r="X673" s="292">
        <v>0</v>
      </c>
      <c r="Y673" s="292">
        <v>0</v>
      </c>
    </row>
    <row r="674" spans="1:25" s="323" customFormat="1" hidden="1" outlineLevel="1">
      <c r="A674" s="331">
        <v>22</v>
      </c>
      <c r="B674" s="292">
        <v>0</v>
      </c>
      <c r="C674" s="292">
        <v>0</v>
      </c>
      <c r="D674" s="292">
        <v>0</v>
      </c>
      <c r="E674" s="292">
        <v>0</v>
      </c>
      <c r="F674" s="292">
        <v>0</v>
      </c>
      <c r="G674" s="292">
        <v>108.31</v>
      </c>
      <c r="H674" s="292">
        <v>22.56</v>
      </c>
      <c r="I674" s="292">
        <v>2.65</v>
      </c>
      <c r="J674" s="292">
        <v>0</v>
      </c>
      <c r="K674" s="292">
        <v>0</v>
      </c>
      <c r="L674" s="292">
        <v>0</v>
      </c>
      <c r="M674" s="292">
        <v>0</v>
      </c>
      <c r="N674" s="292">
        <v>0</v>
      </c>
      <c r="O674" s="292">
        <v>0</v>
      </c>
      <c r="P674" s="292">
        <v>0</v>
      </c>
      <c r="Q674" s="292">
        <v>0</v>
      </c>
      <c r="R674" s="292">
        <v>0</v>
      </c>
      <c r="S674" s="292">
        <v>0</v>
      </c>
      <c r="T674" s="292">
        <v>0</v>
      </c>
      <c r="U674" s="292">
        <v>0</v>
      </c>
      <c r="V674" s="292">
        <v>0</v>
      </c>
      <c r="W674" s="292">
        <v>0</v>
      </c>
      <c r="X674" s="292">
        <v>0</v>
      </c>
      <c r="Y674" s="292">
        <v>0</v>
      </c>
    </row>
    <row r="675" spans="1:25" s="323" customFormat="1" hidden="1" outlineLevel="1">
      <c r="A675" s="331">
        <v>23</v>
      </c>
      <c r="B675" s="292">
        <v>0</v>
      </c>
      <c r="C675" s="292">
        <v>0</v>
      </c>
      <c r="D675" s="292">
        <v>0</v>
      </c>
      <c r="E675" s="292">
        <v>0</v>
      </c>
      <c r="F675" s="292">
        <v>0</v>
      </c>
      <c r="G675" s="292">
        <v>0</v>
      </c>
      <c r="H675" s="292">
        <v>56.75</v>
      </c>
      <c r="I675" s="292">
        <v>0</v>
      </c>
      <c r="J675" s="292">
        <v>0</v>
      </c>
      <c r="K675" s="292">
        <v>0</v>
      </c>
      <c r="L675" s="292">
        <v>0</v>
      </c>
      <c r="M675" s="292">
        <v>0</v>
      </c>
      <c r="N675" s="292">
        <v>0</v>
      </c>
      <c r="O675" s="292">
        <v>0</v>
      </c>
      <c r="P675" s="292">
        <v>0</v>
      </c>
      <c r="Q675" s="292">
        <v>0</v>
      </c>
      <c r="R675" s="292">
        <v>0</v>
      </c>
      <c r="S675" s="292">
        <v>0</v>
      </c>
      <c r="T675" s="292">
        <v>0</v>
      </c>
      <c r="U675" s="292">
        <v>0</v>
      </c>
      <c r="V675" s="292">
        <v>0</v>
      </c>
      <c r="W675" s="292">
        <v>0</v>
      </c>
      <c r="X675" s="292">
        <v>0</v>
      </c>
      <c r="Y675" s="292">
        <v>0</v>
      </c>
    </row>
    <row r="676" spans="1:25" s="323" customFormat="1" hidden="1" outlineLevel="1">
      <c r="A676" s="331">
        <v>24</v>
      </c>
      <c r="B676" s="292">
        <v>0</v>
      </c>
      <c r="C676" s="292">
        <v>0</v>
      </c>
      <c r="D676" s="292">
        <v>0</v>
      </c>
      <c r="E676" s="292">
        <v>0</v>
      </c>
      <c r="F676" s="292">
        <v>0</v>
      </c>
      <c r="G676" s="292">
        <v>0</v>
      </c>
      <c r="H676" s="292">
        <v>0</v>
      </c>
      <c r="I676" s="292">
        <v>0</v>
      </c>
      <c r="J676" s="292">
        <v>0</v>
      </c>
      <c r="K676" s="292">
        <v>0</v>
      </c>
      <c r="L676" s="292">
        <v>0</v>
      </c>
      <c r="M676" s="292">
        <v>0</v>
      </c>
      <c r="N676" s="292">
        <v>0</v>
      </c>
      <c r="O676" s="292">
        <v>0</v>
      </c>
      <c r="P676" s="292">
        <v>0</v>
      </c>
      <c r="Q676" s="292">
        <v>0</v>
      </c>
      <c r="R676" s="292">
        <v>0</v>
      </c>
      <c r="S676" s="292">
        <v>0</v>
      </c>
      <c r="T676" s="292">
        <v>0</v>
      </c>
      <c r="U676" s="292">
        <v>0</v>
      </c>
      <c r="V676" s="292">
        <v>0</v>
      </c>
      <c r="W676" s="292">
        <v>0</v>
      </c>
      <c r="X676" s="292">
        <v>0</v>
      </c>
      <c r="Y676" s="292">
        <v>0</v>
      </c>
    </row>
    <row r="677" spans="1:25" s="323" customFormat="1" hidden="1" outlineLevel="1">
      <c r="A677" s="331">
        <v>25</v>
      </c>
      <c r="B677" s="292">
        <v>0</v>
      </c>
      <c r="C677" s="292">
        <v>0</v>
      </c>
      <c r="D677" s="292">
        <v>0</v>
      </c>
      <c r="E677" s="292">
        <v>0</v>
      </c>
      <c r="F677" s="292">
        <v>0</v>
      </c>
      <c r="G677" s="292">
        <v>0</v>
      </c>
      <c r="H677" s="292">
        <v>0</v>
      </c>
      <c r="I677" s="292">
        <v>0</v>
      </c>
      <c r="J677" s="292">
        <v>0</v>
      </c>
      <c r="K677" s="292">
        <v>0</v>
      </c>
      <c r="L677" s="292">
        <v>0</v>
      </c>
      <c r="M677" s="292">
        <v>0</v>
      </c>
      <c r="N677" s="292">
        <v>0</v>
      </c>
      <c r="O677" s="292">
        <v>0</v>
      </c>
      <c r="P677" s="292">
        <v>0</v>
      </c>
      <c r="Q677" s="292">
        <v>0</v>
      </c>
      <c r="R677" s="292">
        <v>0</v>
      </c>
      <c r="S677" s="292">
        <v>0</v>
      </c>
      <c r="T677" s="292">
        <v>0</v>
      </c>
      <c r="U677" s="292">
        <v>0</v>
      </c>
      <c r="V677" s="292">
        <v>0</v>
      </c>
      <c r="W677" s="292">
        <v>0</v>
      </c>
      <c r="X677" s="292">
        <v>0</v>
      </c>
      <c r="Y677" s="292">
        <v>0</v>
      </c>
    </row>
    <row r="678" spans="1:25" s="323" customFormat="1" hidden="1" outlineLevel="1">
      <c r="A678" s="331">
        <v>26</v>
      </c>
      <c r="B678" s="292">
        <v>0</v>
      </c>
      <c r="C678" s="292">
        <v>0</v>
      </c>
      <c r="D678" s="292">
        <v>0</v>
      </c>
      <c r="E678" s="292">
        <v>0</v>
      </c>
      <c r="F678" s="292">
        <v>0</v>
      </c>
      <c r="G678" s="292">
        <v>0</v>
      </c>
      <c r="H678" s="292">
        <v>0</v>
      </c>
      <c r="I678" s="292">
        <v>96.73</v>
      </c>
      <c r="J678" s="292">
        <v>0</v>
      </c>
      <c r="K678" s="292">
        <v>0</v>
      </c>
      <c r="L678" s="292">
        <v>0</v>
      </c>
      <c r="M678" s="292">
        <v>0</v>
      </c>
      <c r="N678" s="292">
        <v>0</v>
      </c>
      <c r="O678" s="292">
        <v>0</v>
      </c>
      <c r="P678" s="292">
        <v>0.1</v>
      </c>
      <c r="Q678" s="292">
        <v>0.19</v>
      </c>
      <c r="R678" s="292">
        <v>0</v>
      </c>
      <c r="S678" s="292">
        <v>0</v>
      </c>
      <c r="T678" s="292">
        <v>0</v>
      </c>
      <c r="U678" s="292">
        <v>0</v>
      </c>
      <c r="V678" s="292">
        <v>0</v>
      </c>
      <c r="W678" s="292">
        <v>0</v>
      </c>
      <c r="X678" s="292">
        <v>0</v>
      </c>
      <c r="Y678" s="292">
        <v>0</v>
      </c>
    </row>
    <row r="679" spans="1:25" s="323" customFormat="1" hidden="1" outlineLevel="1">
      <c r="A679" s="331">
        <v>27</v>
      </c>
      <c r="B679" s="292">
        <v>0</v>
      </c>
      <c r="C679" s="292">
        <v>0</v>
      </c>
      <c r="D679" s="292">
        <v>0</v>
      </c>
      <c r="E679" s="292">
        <v>0</v>
      </c>
      <c r="F679" s="292">
        <v>0</v>
      </c>
      <c r="G679" s="292">
        <v>0</v>
      </c>
      <c r="H679" s="292">
        <v>34.25</v>
      </c>
      <c r="I679" s="292">
        <v>16.66</v>
      </c>
      <c r="J679" s="292">
        <v>0</v>
      </c>
      <c r="K679" s="292">
        <v>0</v>
      </c>
      <c r="L679" s="292">
        <v>0</v>
      </c>
      <c r="M679" s="292">
        <v>0</v>
      </c>
      <c r="N679" s="292">
        <v>0</v>
      </c>
      <c r="O679" s="292">
        <v>0</v>
      </c>
      <c r="P679" s="292">
        <v>0</v>
      </c>
      <c r="Q679" s="292">
        <v>0</v>
      </c>
      <c r="R679" s="292">
        <v>248.24</v>
      </c>
      <c r="S679" s="292">
        <v>0</v>
      </c>
      <c r="T679" s="292">
        <v>0</v>
      </c>
      <c r="U679" s="292">
        <v>0</v>
      </c>
      <c r="V679" s="292">
        <v>0</v>
      </c>
      <c r="W679" s="292">
        <v>0</v>
      </c>
      <c r="X679" s="292">
        <v>0</v>
      </c>
      <c r="Y679" s="292">
        <v>0</v>
      </c>
    </row>
    <row r="680" spans="1:25" s="323" customFormat="1" hidden="1" outlineLevel="1">
      <c r="A680" s="331">
        <v>28</v>
      </c>
      <c r="B680" s="292">
        <v>0</v>
      </c>
      <c r="C680" s="292">
        <v>0</v>
      </c>
      <c r="D680" s="292">
        <v>0</v>
      </c>
      <c r="E680" s="292">
        <v>0</v>
      </c>
      <c r="F680" s="292">
        <v>0</v>
      </c>
      <c r="G680" s="292">
        <v>64.010000000000005</v>
      </c>
      <c r="H680" s="292">
        <v>0</v>
      </c>
      <c r="I680" s="292">
        <v>0</v>
      </c>
      <c r="J680" s="292">
        <v>2.5</v>
      </c>
      <c r="K680" s="292">
        <v>0</v>
      </c>
      <c r="L680" s="292">
        <v>0</v>
      </c>
      <c r="M680" s="292">
        <v>0</v>
      </c>
      <c r="N680" s="292">
        <v>0</v>
      </c>
      <c r="O680" s="292">
        <v>0</v>
      </c>
      <c r="P680" s="292">
        <v>0</v>
      </c>
      <c r="Q680" s="292">
        <v>0</v>
      </c>
      <c r="R680" s="292">
        <v>0</v>
      </c>
      <c r="S680" s="292">
        <v>0</v>
      </c>
      <c r="T680" s="292">
        <v>0</v>
      </c>
      <c r="U680" s="292">
        <v>0</v>
      </c>
      <c r="V680" s="292">
        <v>0</v>
      </c>
      <c r="W680" s="292">
        <v>0</v>
      </c>
      <c r="X680" s="292">
        <v>0</v>
      </c>
      <c r="Y680" s="292">
        <v>0</v>
      </c>
    </row>
    <row r="681" spans="1:25" s="323" customFormat="1" hidden="1" outlineLevel="1">
      <c r="A681" s="331">
        <v>29</v>
      </c>
      <c r="B681" s="292">
        <v>0</v>
      </c>
      <c r="C681" s="292">
        <v>0</v>
      </c>
      <c r="D681" s="292">
        <v>0</v>
      </c>
      <c r="E681" s="292">
        <v>0</v>
      </c>
      <c r="F681" s="292">
        <v>47.57</v>
      </c>
      <c r="G681" s="292">
        <v>156.94999999999999</v>
      </c>
      <c r="H681" s="292">
        <v>133.35</v>
      </c>
      <c r="I681" s="292">
        <v>76.95</v>
      </c>
      <c r="J681" s="292">
        <v>25.45</v>
      </c>
      <c r="K681" s="292">
        <v>0</v>
      </c>
      <c r="L681" s="292">
        <v>0</v>
      </c>
      <c r="M681" s="292">
        <v>0</v>
      </c>
      <c r="N681" s="292">
        <v>0</v>
      </c>
      <c r="O681" s="292">
        <v>0</v>
      </c>
      <c r="P681" s="292">
        <v>0</v>
      </c>
      <c r="Q681" s="292">
        <v>0</v>
      </c>
      <c r="R681" s="292">
        <v>0</v>
      </c>
      <c r="S681" s="292">
        <v>0</v>
      </c>
      <c r="T681" s="292">
        <v>0</v>
      </c>
      <c r="U681" s="292">
        <v>0</v>
      </c>
      <c r="V681" s="292">
        <v>0</v>
      </c>
      <c r="W681" s="292">
        <v>0</v>
      </c>
      <c r="X681" s="292">
        <v>0</v>
      </c>
      <c r="Y681" s="292">
        <v>0</v>
      </c>
    </row>
    <row r="682" spans="1:25" s="323" customFormat="1" hidden="1" outlineLevel="1">
      <c r="A682" s="331">
        <v>30</v>
      </c>
      <c r="B682" s="292">
        <v>0</v>
      </c>
      <c r="C682" s="292">
        <v>0</v>
      </c>
      <c r="D682" s="292">
        <v>0</v>
      </c>
      <c r="E682" s="292">
        <v>0</v>
      </c>
      <c r="F682" s="292">
        <v>0</v>
      </c>
      <c r="G682" s="292">
        <v>131.44999999999999</v>
      </c>
      <c r="H682" s="292">
        <v>0</v>
      </c>
      <c r="I682" s="292">
        <v>54.1</v>
      </c>
      <c r="J682" s="292">
        <v>0</v>
      </c>
      <c r="K682" s="292">
        <v>0</v>
      </c>
      <c r="L682" s="292">
        <v>0</v>
      </c>
      <c r="M682" s="292">
        <v>0</v>
      </c>
      <c r="N682" s="292">
        <v>0</v>
      </c>
      <c r="O682" s="292">
        <v>0</v>
      </c>
      <c r="P682" s="292">
        <v>0</v>
      </c>
      <c r="Q682" s="292">
        <v>0</v>
      </c>
      <c r="R682" s="292">
        <v>0</v>
      </c>
      <c r="S682" s="292">
        <v>0</v>
      </c>
      <c r="T682" s="292">
        <v>0</v>
      </c>
      <c r="U682" s="292">
        <v>0</v>
      </c>
      <c r="V682" s="292">
        <v>0</v>
      </c>
      <c r="W682" s="292">
        <v>0</v>
      </c>
      <c r="X682" s="292">
        <v>0</v>
      </c>
      <c r="Y682" s="292">
        <v>0</v>
      </c>
    </row>
    <row r="683" spans="1:25" s="323" customFormat="1" hidden="1" outlineLevel="1">
      <c r="A683" s="331">
        <v>31</v>
      </c>
      <c r="B683" s="292">
        <v>0</v>
      </c>
      <c r="C683" s="292">
        <v>0</v>
      </c>
      <c r="D683" s="292">
        <v>0</v>
      </c>
      <c r="E683" s="292">
        <v>0</v>
      </c>
      <c r="F683" s="292">
        <v>0</v>
      </c>
      <c r="G683" s="292">
        <v>0</v>
      </c>
      <c r="H683" s="292">
        <v>0</v>
      </c>
      <c r="I683" s="292">
        <v>0</v>
      </c>
      <c r="J683" s="292">
        <v>0</v>
      </c>
      <c r="K683" s="292">
        <v>0</v>
      </c>
      <c r="L683" s="292">
        <v>0</v>
      </c>
      <c r="M683" s="292">
        <v>0</v>
      </c>
      <c r="N683" s="292">
        <v>0</v>
      </c>
      <c r="O683" s="292">
        <v>0</v>
      </c>
      <c r="P683" s="292">
        <v>0</v>
      </c>
      <c r="Q683" s="292">
        <v>0</v>
      </c>
      <c r="R683" s="292">
        <v>0</v>
      </c>
      <c r="S683" s="292">
        <v>0</v>
      </c>
      <c r="T683" s="292">
        <v>0</v>
      </c>
      <c r="U683" s="292">
        <v>0</v>
      </c>
      <c r="V683" s="292">
        <v>0</v>
      </c>
      <c r="W683" s="292">
        <v>0</v>
      </c>
      <c r="X683" s="292">
        <v>0</v>
      </c>
      <c r="Y683" s="292">
        <v>0</v>
      </c>
    </row>
    <row r="684" spans="1:25" s="323" customFormat="1" collapsed="1"/>
    <row r="685" spans="1:25" s="323" customFormat="1">
      <c r="A685" s="467" t="s">
        <v>209</v>
      </c>
      <c r="B685" s="427" t="s">
        <v>311</v>
      </c>
      <c r="C685" s="427"/>
      <c r="D685" s="427"/>
      <c r="E685" s="427"/>
      <c r="F685" s="427"/>
      <c r="G685" s="427"/>
      <c r="H685" s="427"/>
      <c r="I685" s="427"/>
      <c r="J685" s="427"/>
      <c r="K685" s="427"/>
      <c r="L685" s="427"/>
      <c r="M685" s="427"/>
      <c r="N685" s="427"/>
      <c r="O685" s="427"/>
      <c r="P685" s="427"/>
      <c r="Q685" s="427"/>
      <c r="R685" s="427"/>
      <c r="S685" s="427"/>
      <c r="T685" s="427"/>
      <c r="U685" s="427"/>
      <c r="V685" s="427"/>
      <c r="W685" s="427"/>
      <c r="X685" s="427"/>
      <c r="Y685" s="427"/>
    </row>
    <row r="686" spans="1:25" s="323" customFormat="1" ht="30" hidden="1" outlineLevel="1">
      <c r="A686" s="467"/>
      <c r="B686" s="330" t="s">
        <v>1</v>
      </c>
      <c r="C686" s="330" t="s">
        <v>2</v>
      </c>
      <c r="D686" s="330" t="s">
        <v>3</v>
      </c>
      <c r="E686" s="330" t="s">
        <v>4</v>
      </c>
      <c r="F686" s="330" t="s">
        <v>5</v>
      </c>
      <c r="G686" s="330" t="s">
        <v>6</v>
      </c>
      <c r="H686" s="330" t="s">
        <v>7</v>
      </c>
      <c r="I686" s="330" t="s">
        <v>8</v>
      </c>
      <c r="J686" s="330" t="s">
        <v>9</v>
      </c>
      <c r="K686" s="330" t="s">
        <v>10</v>
      </c>
      <c r="L686" s="330" t="s">
        <v>11</v>
      </c>
      <c r="M686" s="330" t="s">
        <v>12</v>
      </c>
      <c r="N686" s="330" t="s">
        <v>13</v>
      </c>
      <c r="O686" s="330" t="s">
        <v>14</v>
      </c>
      <c r="P686" s="330" t="s">
        <v>15</v>
      </c>
      <c r="Q686" s="330" t="s">
        <v>16</v>
      </c>
      <c r="R686" s="330" t="s">
        <v>17</v>
      </c>
      <c r="S686" s="330" t="s">
        <v>18</v>
      </c>
      <c r="T686" s="330" t="s">
        <v>19</v>
      </c>
      <c r="U686" s="330" t="s">
        <v>20</v>
      </c>
      <c r="V686" s="330" t="s">
        <v>21</v>
      </c>
      <c r="W686" s="330" t="s">
        <v>22</v>
      </c>
      <c r="X686" s="330" t="s">
        <v>23</v>
      </c>
      <c r="Y686" s="330" t="s">
        <v>24</v>
      </c>
    </row>
    <row r="687" spans="1:25" hidden="1" outlineLevel="1">
      <c r="A687" s="254">
        <v>1</v>
      </c>
      <c r="B687" s="279">
        <v>158.51</v>
      </c>
      <c r="C687" s="279">
        <v>113.21</v>
      </c>
      <c r="D687" s="279">
        <v>122.15</v>
      </c>
      <c r="E687" s="279">
        <v>115.97</v>
      </c>
      <c r="F687" s="279">
        <v>114.93</v>
      </c>
      <c r="G687" s="279">
        <v>100.85</v>
      </c>
      <c r="H687" s="279">
        <v>69.86</v>
      </c>
      <c r="I687" s="279">
        <v>106.27</v>
      </c>
      <c r="J687" s="279">
        <v>73.89</v>
      </c>
      <c r="K687" s="279">
        <v>185.48</v>
      </c>
      <c r="L687" s="279">
        <v>411.55</v>
      </c>
      <c r="M687" s="279">
        <v>430.65</v>
      </c>
      <c r="N687" s="279">
        <v>465.01</v>
      </c>
      <c r="O687" s="279">
        <v>115.64</v>
      </c>
      <c r="P687" s="279">
        <v>477.09</v>
      </c>
      <c r="Q687" s="279">
        <v>93.59</v>
      </c>
      <c r="R687" s="279">
        <v>498.94</v>
      </c>
      <c r="S687" s="279">
        <v>113.04</v>
      </c>
      <c r="T687" s="279">
        <v>117.65</v>
      </c>
      <c r="U687" s="279">
        <v>157.49</v>
      </c>
      <c r="V687" s="279">
        <v>147.94999999999999</v>
      </c>
      <c r="W687" s="279">
        <v>151.26</v>
      </c>
      <c r="X687" s="279">
        <v>152.81</v>
      </c>
      <c r="Y687" s="279">
        <v>102.98</v>
      </c>
    </row>
    <row r="688" spans="1:25" hidden="1" outlineLevel="1">
      <c r="A688" s="254">
        <v>2</v>
      </c>
      <c r="B688" s="279">
        <v>92.68</v>
      </c>
      <c r="C688" s="279">
        <v>441.79</v>
      </c>
      <c r="D688" s="279">
        <v>148.22</v>
      </c>
      <c r="E688" s="279">
        <v>124.83</v>
      </c>
      <c r="F688" s="279">
        <v>105.95</v>
      </c>
      <c r="G688" s="279">
        <v>59.45</v>
      </c>
      <c r="H688" s="279">
        <v>73.739999999999995</v>
      </c>
      <c r="I688" s="279">
        <v>60.62</v>
      </c>
      <c r="J688" s="279">
        <v>42.98</v>
      </c>
      <c r="K688" s="279">
        <v>143.38</v>
      </c>
      <c r="L688" s="279">
        <v>182.97</v>
      </c>
      <c r="M688" s="279">
        <v>211.12</v>
      </c>
      <c r="N688" s="279">
        <v>197.08</v>
      </c>
      <c r="O688" s="279">
        <v>183.73</v>
      </c>
      <c r="P688" s="279">
        <v>160.57</v>
      </c>
      <c r="Q688" s="279">
        <v>125.97</v>
      </c>
      <c r="R688" s="279">
        <v>152.9</v>
      </c>
      <c r="S688" s="279">
        <v>164.11</v>
      </c>
      <c r="T688" s="279">
        <v>268.3</v>
      </c>
      <c r="U688" s="279">
        <v>192.72</v>
      </c>
      <c r="V688" s="279">
        <v>180.08</v>
      </c>
      <c r="W688" s="279">
        <v>191.32</v>
      </c>
      <c r="X688" s="279">
        <v>268.74</v>
      </c>
      <c r="Y688" s="279">
        <v>89.62</v>
      </c>
    </row>
    <row r="689" spans="1:25" hidden="1" outlineLevel="1">
      <c r="A689" s="254">
        <v>3</v>
      </c>
      <c r="B689" s="279">
        <v>82.5</v>
      </c>
      <c r="C689" s="279">
        <v>411.63</v>
      </c>
      <c r="D689" s="279">
        <v>109.14</v>
      </c>
      <c r="E689" s="279">
        <v>100.07</v>
      </c>
      <c r="F689" s="279">
        <v>187.9</v>
      </c>
      <c r="G689" s="279">
        <v>414.98</v>
      </c>
      <c r="H689" s="279">
        <v>453.02</v>
      </c>
      <c r="I689" s="279">
        <v>60.7</v>
      </c>
      <c r="J689" s="279">
        <v>82.09</v>
      </c>
      <c r="K689" s="279">
        <v>163.57</v>
      </c>
      <c r="L689" s="279">
        <v>235.52</v>
      </c>
      <c r="M689" s="279">
        <v>227.61</v>
      </c>
      <c r="N689" s="279">
        <v>852.8</v>
      </c>
      <c r="O689" s="279">
        <v>221.64</v>
      </c>
      <c r="P689" s="279">
        <v>190.61</v>
      </c>
      <c r="Q689" s="279">
        <v>159.88999999999999</v>
      </c>
      <c r="R689" s="279">
        <v>198.64</v>
      </c>
      <c r="S689" s="279">
        <v>198.58</v>
      </c>
      <c r="T689" s="279">
        <v>205.38</v>
      </c>
      <c r="U689" s="279">
        <v>175.06</v>
      </c>
      <c r="V689" s="279">
        <v>157.97999999999999</v>
      </c>
      <c r="W689" s="279">
        <v>190.12</v>
      </c>
      <c r="X689" s="279">
        <v>307.7</v>
      </c>
      <c r="Y689" s="279">
        <v>137.79</v>
      </c>
    </row>
    <row r="690" spans="1:25" hidden="1" outlineLevel="1">
      <c r="A690" s="254">
        <v>4</v>
      </c>
      <c r="B690" s="279">
        <v>165.32</v>
      </c>
      <c r="C690" s="279">
        <v>468.17</v>
      </c>
      <c r="D690" s="279">
        <v>453.55</v>
      </c>
      <c r="E690" s="279">
        <v>86.31</v>
      </c>
      <c r="F690" s="279">
        <v>54.68</v>
      </c>
      <c r="G690" s="279">
        <v>449.1</v>
      </c>
      <c r="H690" s="279">
        <v>27.38</v>
      </c>
      <c r="I690" s="279">
        <v>510.94</v>
      </c>
      <c r="J690" s="279">
        <v>127.89</v>
      </c>
      <c r="K690" s="279">
        <v>31.15</v>
      </c>
      <c r="L690" s="279">
        <v>67.03</v>
      </c>
      <c r="M690" s="279">
        <v>32.049999999999997</v>
      </c>
      <c r="N690" s="279">
        <v>1236.92</v>
      </c>
      <c r="O690" s="279">
        <v>114.41</v>
      </c>
      <c r="P690" s="279">
        <v>1239.55</v>
      </c>
      <c r="Q690" s="279">
        <v>1238.49</v>
      </c>
      <c r="R690" s="279">
        <v>1242.6300000000001</v>
      </c>
      <c r="S690" s="279">
        <v>0</v>
      </c>
      <c r="T690" s="279">
        <v>1249.22</v>
      </c>
      <c r="U690" s="279">
        <v>1246.9100000000001</v>
      </c>
      <c r="V690" s="279">
        <v>0</v>
      </c>
      <c r="W690" s="279">
        <v>45.39</v>
      </c>
      <c r="X690" s="279">
        <v>274.73</v>
      </c>
      <c r="Y690" s="279">
        <v>836.43</v>
      </c>
    </row>
    <row r="691" spans="1:25" hidden="1" outlineLevel="1">
      <c r="A691" s="254">
        <v>5</v>
      </c>
      <c r="B691" s="279">
        <v>176.88</v>
      </c>
      <c r="C691" s="279">
        <v>202.56</v>
      </c>
      <c r="D691" s="279">
        <v>167.24</v>
      </c>
      <c r="E691" s="279">
        <v>35.33</v>
      </c>
      <c r="F691" s="279">
        <v>14.11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</v>
      </c>
      <c r="M691" s="279">
        <v>0</v>
      </c>
      <c r="N691" s="279">
        <v>0.17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0.01</v>
      </c>
      <c r="V691" s="279">
        <v>0</v>
      </c>
      <c r="W691" s="279">
        <v>22.65</v>
      </c>
      <c r="X691" s="279">
        <v>1095.5999999999999</v>
      </c>
      <c r="Y691" s="279">
        <v>863.2</v>
      </c>
    </row>
    <row r="692" spans="1:25" hidden="1" outlineLevel="1">
      <c r="A692" s="254">
        <v>6</v>
      </c>
      <c r="B692" s="279">
        <v>808.99</v>
      </c>
      <c r="C692" s="279">
        <v>286.76</v>
      </c>
      <c r="D692" s="279">
        <v>280.43</v>
      </c>
      <c r="E692" s="279">
        <v>121.56</v>
      </c>
      <c r="F692" s="279">
        <v>104.66</v>
      </c>
      <c r="G692" s="279">
        <v>63.83</v>
      </c>
      <c r="H692" s="279">
        <v>114.91</v>
      </c>
      <c r="I692" s="279">
        <v>480.03</v>
      </c>
      <c r="J692" s="279">
        <v>0</v>
      </c>
      <c r="K692" s="279">
        <v>0</v>
      </c>
      <c r="L692" s="279">
        <v>1134.79</v>
      </c>
      <c r="M692" s="279">
        <v>37.94</v>
      </c>
      <c r="N692" s="279">
        <v>0</v>
      </c>
      <c r="O692" s="279">
        <v>0</v>
      </c>
      <c r="P692" s="279">
        <v>25.68</v>
      </c>
      <c r="Q692" s="279">
        <v>1161.6300000000001</v>
      </c>
      <c r="R692" s="279">
        <v>0</v>
      </c>
      <c r="S692" s="279">
        <v>0.31</v>
      </c>
      <c r="T692" s="279">
        <v>56.92</v>
      </c>
      <c r="U692" s="279">
        <v>86.82</v>
      </c>
      <c r="V692" s="279">
        <v>192.89</v>
      </c>
      <c r="W692" s="279">
        <v>1130.82</v>
      </c>
      <c r="X692" s="279">
        <v>1015.84</v>
      </c>
      <c r="Y692" s="279">
        <v>136.91999999999999</v>
      </c>
    </row>
    <row r="693" spans="1:25" hidden="1" outlineLevel="1">
      <c r="A693" s="254">
        <v>7</v>
      </c>
      <c r="B693" s="279">
        <v>54.08</v>
      </c>
      <c r="C693" s="279">
        <v>18.98</v>
      </c>
      <c r="D693" s="279">
        <v>37.92</v>
      </c>
      <c r="E693" s="279">
        <v>364.39</v>
      </c>
      <c r="F693" s="279">
        <v>22.6</v>
      </c>
      <c r="G693" s="279">
        <v>389.04</v>
      </c>
      <c r="H693" s="279">
        <v>428.94</v>
      </c>
      <c r="I693" s="279">
        <v>0</v>
      </c>
      <c r="J693" s="279">
        <v>0</v>
      </c>
      <c r="K693" s="279">
        <v>0</v>
      </c>
      <c r="L693" s="279">
        <v>0.21</v>
      </c>
      <c r="M693" s="279">
        <v>0</v>
      </c>
      <c r="N693" s="279">
        <v>0.2</v>
      </c>
      <c r="O693" s="279">
        <v>5.97</v>
      </c>
      <c r="P693" s="279">
        <v>8.8800000000000008</v>
      </c>
      <c r="Q693" s="279">
        <v>0</v>
      </c>
      <c r="R693" s="279">
        <v>68.73</v>
      </c>
      <c r="S693" s="279">
        <v>94.64</v>
      </c>
      <c r="T693" s="279">
        <v>88.73</v>
      </c>
      <c r="U693" s="279">
        <v>126.63</v>
      </c>
      <c r="V693" s="279">
        <v>111.92</v>
      </c>
      <c r="W693" s="279">
        <v>123.34</v>
      </c>
      <c r="X693" s="279">
        <v>133.97999999999999</v>
      </c>
      <c r="Y693" s="279">
        <v>85.12</v>
      </c>
    </row>
    <row r="694" spans="1:25" hidden="1" outlineLevel="1">
      <c r="A694" s="254">
        <v>8</v>
      </c>
      <c r="B694" s="279">
        <v>53.2</v>
      </c>
      <c r="C694" s="279">
        <v>38.6</v>
      </c>
      <c r="D694" s="279">
        <v>92.58</v>
      </c>
      <c r="E694" s="279">
        <v>56.7</v>
      </c>
      <c r="F694" s="279">
        <v>0</v>
      </c>
      <c r="G694" s="279">
        <v>0</v>
      </c>
      <c r="H694" s="279">
        <v>0</v>
      </c>
      <c r="I694" s="279">
        <v>3.47</v>
      </c>
      <c r="J694" s="279">
        <v>0</v>
      </c>
      <c r="K694" s="279">
        <v>12.08</v>
      </c>
      <c r="L694" s="279">
        <v>37.299999999999997</v>
      </c>
      <c r="M694" s="279">
        <v>67.3</v>
      </c>
      <c r="N694" s="279">
        <v>53.41</v>
      </c>
      <c r="O694" s="279">
        <v>1035.32</v>
      </c>
      <c r="P694" s="279">
        <v>1061.4100000000001</v>
      </c>
      <c r="Q694" s="279">
        <v>1054.77</v>
      </c>
      <c r="R694" s="279">
        <v>1055.0999999999999</v>
      </c>
      <c r="S694" s="279">
        <v>182.82</v>
      </c>
      <c r="T694" s="279">
        <v>294.05</v>
      </c>
      <c r="U694" s="279">
        <v>297.11</v>
      </c>
      <c r="V694" s="279">
        <v>280.88</v>
      </c>
      <c r="W694" s="279">
        <v>289.70999999999998</v>
      </c>
      <c r="X694" s="279">
        <v>373.81</v>
      </c>
      <c r="Y694" s="279">
        <v>197.62</v>
      </c>
    </row>
    <row r="695" spans="1:25" hidden="1" outlineLevel="1">
      <c r="A695" s="254">
        <v>9</v>
      </c>
      <c r="B695" s="279">
        <v>82.14</v>
      </c>
      <c r="C695" s="279">
        <v>78.73</v>
      </c>
      <c r="D695" s="279">
        <v>92.26</v>
      </c>
      <c r="E695" s="279">
        <v>335.51</v>
      </c>
      <c r="F695" s="279">
        <v>60.95</v>
      </c>
      <c r="G695" s="279">
        <v>355.62</v>
      </c>
      <c r="H695" s="279">
        <v>405.51</v>
      </c>
      <c r="I695" s="279">
        <v>0</v>
      </c>
      <c r="J695" s="279">
        <v>0</v>
      </c>
      <c r="K695" s="279">
        <v>0</v>
      </c>
      <c r="L695" s="279">
        <v>1126.45</v>
      </c>
      <c r="M695" s="279">
        <v>1193.45</v>
      </c>
      <c r="N695" s="279">
        <v>129.33000000000001</v>
      </c>
      <c r="O695" s="279">
        <v>1194.33</v>
      </c>
      <c r="P695" s="279">
        <v>1196.73</v>
      </c>
      <c r="Q695" s="279">
        <v>1198.44</v>
      </c>
      <c r="R695" s="279">
        <v>1190.6600000000001</v>
      </c>
      <c r="S695" s="279">
        <v>42.04</v>
      </c>
      <c r="T695" s="279">
        <v>31.15</v>
      </c>
      <c r="U695" s="279">
        <v>229.54</v>
      </c>
      <c r="V695" s="279">
        <v>420.49</v>
      </c>
      <c r="W695" s="279">
        <v>279.32</v>
      </c>
      <c r="X695" s="279">
        <v>410.36</v>
      </c>
      <c r="Y695" s="279">
        <v>162.09</v>
      </c>
    </row>
    <row r="696" spans="1:25" hidden="1" outlineLevel="1">
      <c r="A696" s="254">
        <v>10</v>
      </c>
      <c r="B696" s="279">
        <v>71.16</v>
      </c>
      <c r="C696" s="279">
        <v>78</v>
      </c>
      <c r="D696" s="279">
        <v>100.33</v>
      </c>
      <c r="E696" s="279">
        <v>65.87</v>
      </c>
      <c r="F696" s="279">
        <v>57.89</v>
      </c>
      <c r="G696" s="279">
        <v>37.799999999999997</v>
      </c>
      <c r="H696" s="279">
        <v>42.05</v>
      </c>
      <c r="I696" s="279">
        <v>26.22</v>
      </c>
      <c r="J696" s="279">
        <v>0</v>
      </c>
      <c r="K696" s="279">
        <v>85.23</v>
      </c>
      <c r="L696" s="279">
        <v>25.79</v>
      </c>
      <c r="M696" s="279">
        <v>41.4</v>
      </c>
      <c r="N696" s="279">
        <v>55.01</v>
      </c>
      <c r="O696" s="279">
        <v>17.96</v>
      </c>
      <c r="P696" s="279">
        <v>22.35</v>
      </c>
      <c r="Q696" s="279">
        <v>8.51</v>
      </c>
      <c r="R696" s="279">
        <v>6.94</v>
      </c>
      <c r="S696" s="279">
        <v>39.659999999999997</v>
      </c>
      <c r="T696" s="279">
        <v>64.150000000000006</v>
      </c>
      <c r="U696" s="279">
        <v>68.41</v>
      </c>
      <c r="V696" s="279">
        <v>52.33</v>
      </c>
      <c r="W696" s="279">
        <v>152.91999999999999</v>
      </c>
      <c r="X696" s="279">
        <v>212.64</v>
      </c>
      <c r="Y696" s="279">
        <v>292.37</v>
      </c>
    </row>
    <row r="697" spans="1:25" hidden="1" outlineLevel="1">
      <c r="A697" s="254">
        <v>11</v>
      </c>
      <c r="B697" s="279">
        <v>91.87</v>
      </c>
      <c r="C697" s="279">
        <v>64.3</v>
      </c>
      <c r="D697" s="279">
        <v>53</v>
      </c>
      <c r="E697" s="279">
        <v>57.42</v>
      </c>
      <c r="F697" s="279">
        <v>16.64</v>
      </c>
      <c r="G697" s="279">
        <v>431.95</v>
      </c>
      <c r="H697" s="279">
        <v>0</v>
      </c>
      <c r="I697" s="279">
        <v>7.0000000000000007E-2</v>
      </c>
      <c r="J697" s="279">
        <v>0</v>
      </c>
      <c r="K697" s="279">
        <v>104.27</v>
      </c>
      <c r="L697" s="279">
        <v>153.93</v>
      </c>
      <c r="M697" s="279">
        <v>198.6</v>
      </c>
      <c r="N697" s="279">
        <v>187.04</v>
      </c>
      <c r="O697" s="279">
        <v>183.32</v>
      </c>
      <c r="P697" s="279">
        <v>222.73</v>
      </c>
      <c r="Q697" s="279">
        <v>41.24</v>
      </c>
      <c r="R697" s="279">
        <v>0.02</v>
      </c>
      <c r="S697" s="279">
        <v>12.28</v>
      </c>
      <c r="T697" s="279">
        <v>72.12</v>
      </c>
      <c r="U697" s="279">
        <v>312.55</v>
      </c>
      <c r="V697" s="279">
        <v>326.75</v>
      </c>
      <c r="W697" s="279">
        <v>292.33999999999997</v>
      </c>
      <c r="X697" s="279">
        <v>323.88</v>
      </c>
      <c r="Y697" s="279">
        <v>281.29000000000002</v>
      </c>
    </row>
    <row r="698" spans="1:25" hidden="1" outlineLevel="1">
      <c r="A698" s="254">
        <v>12</v>
      </c>
      <c r="B698" s="279">
        <v>260.3</v>
      </c>
      <c r="C698" s="279">
        <v>223.76</v>
      </c>
      <c r="D698" s="279">
        <v>185.91</v>
      </c>
      <c r="E698" s="279">
        <v>259.68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1208.5899999999999</v>
      </c>
      <c r="M698" s="279">
        <v>102.04</v>
      </c>
      <c r="N698" s="279">
        <v>29.31</v>
      </c>
      <c r="O698" s="279">
        <v>60.48</v>
      </c>
      <c r="P698" s="279">
        <v>96.03</v>
      </c>
      <c r="Q698" s="279">
        <v>72.31</v>
      </c>
      <c r="R698" s="279">
        <v>1178.9100000000001</v>
      </c>
      <c r="S698" s="279">
        <v>0</v>
      </c>
      <c r="T698" s="279">
        <v>0</v>
      </c>
      <c r="U698" s="279">
        <v>104.32</v>
      </c>
      <c r="V698" s="279">
        <v>184.77</v>
      </c>
      <c r="W698" s="279">
        <v>153.24</v>
      </c>
      <c r="X698" s="279">
        <v>196.46</v>
      </c>
      <c r="Y698" s="279">
        <v>25.86</v>
      </c>
    </row>
    <row r="699" spans="1:25" hidden="1" outlineLevel="1">
      <c r="A699" s="254">
        <v>13</v>
      </c>
      <c r="B699" s="279">
        <v>11.14</v>
      </c>
      <c r="C699" s="279">
        <v>0</v>
      </c>
      <c r="D699" s="279">
        <v>0</v>
      </c>
      <c r="E699" s="279">
        <v>0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0</v>
      </c>
      <c r="L699" s="279">
        <v>0</v>
      </c>
      <c r="M699" s="279">
        <v>0</v>
      </c>
      <c r="N699" s="279">
        <v>0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1047.69</v>
      </c>
      <c r="Y699" s="279">
        <v>50.16</v>
      </c>
    </row>
    <row r="700" spans="1:25" hidden="1" outlineLevel="1">
      <c r="A700" s="254">
        <v>14</v>
      </c>
      <c r="B700" s="279">
        <v>58.48</v>
      </c>
      <c r="C700" s="279">
        <v>15.18</v>
      </c>
      <c r="D700" s="279">
        <v>286.52999999999997</v>
      </c>
      <c r="E700" s="279">
        <v>0</v>
      </c>
      <c r="F700" s="279">
        <v>334.53</v>
      </c>
      <c r="G700" s="279">
        <v>423.09</v>
      </c>
      <c r="H700" s="279">
        <v>0</v>
      </c>
      <c r="I700" s="279">
        <v>0</v>
      </c>
      <c r="J700" s="279">
        <v>0</v>
      </c>
      <c r="K700" s="279">
        <v>63.93</v>
      </c>
      <c r="L700" s="279">
        <v>1395.92</v>
      </c>
      <c r="M700" s="279">
        <v>74.569999999999993</v>
      </c>
      <c r="N700" s="279">
        <v>56.75</v>
      </c>
      <c r="O700" s="279">
        <v>43.06</v>
      </c>
      <c r="P700" s="279">
        <v>51.35</v>
      </c>
      <c r="Q700" s="279">
        <v>31.06</v>
      </c>
      <c r="R700" s="279">
        <v>9.48</v>
      </c>
      <c r="S700" s="279">
        <v>29.04</v>
      </c>
      <c r="T700" s="279">
        <v>23.28</v>
      </c>
      <c r="U700" s="279">
        <v>56.22</v>
      </c>
      <c r="V700" s="279">
        <v>90.88</v>
      </c>
      <c r="W700" s="279">
        <v>171.87</v>
      </c>
      <c r="X700" s="279">
        <v>1163.0999999999999</v>
      </c>
      <c r="Y700" s="279">
        <v>147.03</v>
      </c>
    </row>
    <row r="701" spans="1:25" hidden="1" outlineLevel="1">
      <c r="A701" s="254">
        <v>15</v>
      </c>
      <c r="B701" s="279">
        <v>57.97</v>
      </c>
      <c r="C701" s="279">
        <v>55.83</v>
      </c>
      <c r="D701" s="279">
        <v>43.63</v>
      </c>
      <c r="E701" s="279">
        <v>311.95999999999998</v>
      </c>
      <c r="F701" s="279">
        <v>0</v>
      </c>
      <c r="G701" s="279">
        <v>0</v>
      </c>
      <c r="H701" s="279">
        <v>0</v>
      </c>
      <c r="I701" s="279">
        <v>0</v>
      </c>
      <c r="J701" s="279">
        <v>27.47</v>
      </c>
      <c r="K701" s="279">
        <v>107.89</v>
      </c>
      <c r="L701" s="279">
        <v>1452.36</v>
      </c>
      <c r="M701" s="279">
        <v>123.75</v>
      </c>
      <c r="N701" s="279">
        <v>86.04</v>
      </c>
      <c r="O701" s="279">
        <v>98.61</v>
      </c>
      <c r="P701" s="279">
        <v>97</v>
      </c>
      <c r="Q701" s="279">
        <v>1437.2</v>
      </c>
      <c r="R701" s="279">
        <v>26.58</v>
      </c>
      <c r="S701" s="279">
        <v>1482.43</v>
      </c>
      <c r="T701" s="279">
        <v>83.92</v>
      </c>
      <c r="U701" s="279">
        <v>105.69</v>
      </c>
      <c r="V701" s="279">
        <v>1411.07</v>
      </c>
      <c r="W701" s="279">
        <v>116.53</v>
      </c>
      <c r="X701" s="279">
        <v>1265.02</v>
      </c>
      <c r="Y701" s="279">
        <v>1070.8699999999999</v>
      </c>
    </row>
    <row r="702" spans="1:25" hidden="1" outlineLevel="1">
      <c r="A702" s="254">
        <v>16</v>
      </c>
      <c r="B702" s="279">
        <v>591.88</v>
      </c>
      <c r="C702" s="279">
        <v>105.16</v>
      </c>
      <c r="D702" s="279">
        <v>43.91</v>
      </c>
      <c r="E702" s="279">
        <v>43.47</v>
      </c>
      <c r="F702" s="279">
        <v>1.63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28.8</v>
      </c>
      <c r="M702" s="279">
        <v>42.03</v>
      </c>
      <c r="N702" s="279">
        <v>26.87</v>
      </c>
      <c r="O702" s="279">
        <v>19.829999999999998</v>
      </c>
      <c r="P702" s="279">
        <v>31.26</v>
      </c>
      <c r="Q702" s="279">
        <v>49.21</v>
      </c>
      <c r="R702" s="279">
        <v>1401.78</v>
      </c>
      <c r="S702" s="279">
        <v>73.8</v>
      </c>
      <c r="T702" s="279">
        <v>1408.65</v>
      </c>
      <c r="U702" s="279">
        <v>71.599999999999994</v>
      </c>
      <c r="V702" s="279">
        <v>1389.29</v>
      </c>
      <c r="W702" s="279">
        <v>88.56</v>
      </c>
      <c r="X702" s="279">
        <v>252.36</v>
      </c>
      <c r="Y702" s="279">
        <v>305.39999999999998</v>
      </c>
    </row>
    <row r="703" spans="1:25" hidden="1" outlineLevel="1">
      <c r="A703" s="254">
        <v>17</v>
      </c>
      <c r="B703" s="279">
        <v>114.9</v>
      </c>
      <c r="C703" s="279">
        <v>86.26</v>
      </c>
      <c r="D703" s="279">
        <v>407.03</v>
      </c>
      <c r="E703" s="279">
        <v>379.25</v>
      </c>
      <c r="F703" s="279">
        <v>52.22</v>
      </c>
      <c r="G703" s="279">
        <v>21.7</v>
      </c>
      <c r="H703" s="279">
        <v>9.2200000000000006</v>
      </c>
      <c r="I703" s="279">
        <v>0</v>
      </c>
      <c r="J703" s="279">
        <v>937</v>
      </c>
      <c r="K703" s="279">
        <v>1125.3699999999999</v>
      </c>
      <c r="L703" s="279">
        <v>1174.58</v>
      </c>
      <c r="M703" s="279">
        <v>1215.1099999999999</v>
      </c>
      <c r="N703" s="279">
        <v>523.53</v>
      </c>
      <c r="O703" s="279">
        <v>1225.7</v>
      </c>
      <c r="P703" s="279">
        <v>505.93</v>
      </c>
      <c r="Q703" s="279">
        <v>133.03</v>
      </c>
      <c r="R703" s="279">
        <v>574.26</v>
      </c>
      <c r="S703" s="279">
        <v>659.92</v>
      </c>
      <c r="T703" s="279">
        <v>1385.34</v>
      </c>
      <c r="U703" s="279">
        <v>628.66</v>
      </c>
      <c r="V703" s="279">
        <v>228.28</v>
      </c>
      <c r="W703" s="279">
        <v>470.38</v>
      </c>
      <c r="X703" s="279">
        <v>394.73</v>
      </c>
      <c r="Y703" s="279">
        <v>187.53</v>
      </c>
    </row>
    <row r="704" spans="1:25" hidden="1" outlineLevel="1">
      <c r="A704" s="254">
        <v>18</v>
      </c>
      <c r="B704" s="279">
        <v>460.72</v>
      </c>
      <c r="C704" s="279">
        <v>396.43</v>
      </c>
      <c r="D704" s="279">
        <v>61.41</v>
      </c>
      <c r="E704" s="279">
        <v>45.06</v>
      </c>
      <c r="F704" s="279">
        <v>382.17</v>
      </c>
      <c r="G704" s="279">
        <v>0</v>
      </c>
      <c r="H704" s="279">
        <v>0</v>
      </c>
      <c r="I704" s="279">
        <v>14.66</v>
      </c>
      <c r="J704" s="279">
        <v>633.39</v>
      </c>
      <c r="K704" s="279">
        <v>693.86</v>
      </c>
      <c r="L704" s="279">
        <v>113.99</v>
      </c>
      <c r="M704" s="279">
        <v>109.62</v>
      </c>
      <c r="N704" s="279">
        <v>94.89</v>
      </c>
      <c r="O704" s="279">
        <v>102.48</v>
      </c>
      <c r="P704" s="279">
        <v>62.22</v>
      </c>
      <c r="Q704" s="279">
        <v>89.87</v>
      </c>
      <c r="R704" s="279">
        <v>93.72</v>
      </c>
      <c r="S704" s="279">
        <v>165.05</v>
      </c>
      <c r="T704" s="279">
        <v>1468.13</v>
      </c>
      <c r="U704" s="279">
        <v>145.16999999999999</v>
      </c>
      <c r="V704" s="279">
        <v>104.6</v>
      </c>
      <c r="W704" s="279">
        <v>120.78</v>
      </c>
      <c r="X704" s="279">
        <v>1206.22</v>
      </c>
      <c r="Y704" s="279">
        <v>205.43</v>
      </c>
    </row>
    <row r="705" spans="1:129" hidden="1" outlineLevel="1">
      <c r="A705" s="254">
        <v>19</v>
      </c>
      <c r="B705" s="279">
        <v>434.53</v>
      </c>
      <c r="C705" s="279">
        <v>17.649999999999999</v>
      </c>
      <c r="D705" s="279">
        <v>9.1</v>
      </c>
      <c r="E705" s="279">
        <v>0.19</v>
      </c>
      <c r="F705" s="279">
        <v>17.03</v>
      </c>
      <c r="G705" s="279">
        <v>107.49</v>
      </c>
      <c r="H705" s="279">
        <v>0</v>
      </c>
      <c r="I705" s="279">
        <v>0</v>
      </c>
      <c r="J705" s="279">
        <v>0</v>
      </c>
      <c r="K705" s="279">
        <v>0</v>
      </c>
      <c r="L705" s="279">
        <v>23.63</v>
      </c>
      <c r="M705" s="279">
        <v>10.5</v>
      </c>
      <c r="N705" s="279">
        <v>0</v>
      </c>
      <c r="O705" s="279">
        <v>1306.1099999999999</v>
      </c>
      <c r="P705" s="279">
        <v>0</v>
      </c>
      <c r="Q705" s="279">
        <v>0</v>
      </c>
      <c r="R705" s="279">
        <v>1322.72</v>
      </c>
      <c r="S705" s="279">
        <v>1367.62</v>
      </c>
      <c r="T705" s="279">
        <v>0.96</v>
      </c>
      <c r="U705" s="279">
        <v>1286.06</v>
      </c>
      <c r="V705" s="279">
        <v>59.31</v>
      </c>
      <c r="W705" s="279">
        <v>199.92</v>
      </c>
      <c r="X705" s="279">
        <v>347.92</v>
      </c>
      <c r="Y705" s="279">
        <v>102.34</v>
      </c>
    </row>
    <row r="706" spans="1:129" hidden="1" outlineLevel="1">
      <c r="A706" s="254">
        <v>20</v>
      </c>
      <c r="B706" s="279">
        <v>89.15</v>
      </c>
      <c r="C706" s="279">
        <v>25.61</v>
      </c>
      <c r="D706" s="279">
        <v>28.8</v>
      </c>
      <c r="E706" s="279">
        <v>12.98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16.96</v>
      </c>
      <c r="L706" s="279">
        <v>57.2</v>
      </c>
      <c r="M706" s="279">
        <v>78.84</v>
      </c>
      <c r="N706" s="279">
        <v>62.38</v>
      </c>
      <c r="O706" s="279">
        <v>59.25</v>
      </c>
      <c r="P706" s="279">
        <v>41.12</v>
      </c>
      <c r="Q706" s="279">
        <v>53.6</v>
      </c>
      <c r="R706" s="279">
        <v>1366.15</v>
      </c>
      <c r="S706" s="279">
        <v>18.78</v>
      </c>
      <c r="T706" s="279">
        <v>77.58</v>
      </c>
      <c r="U706" s="279">
        <v>1355.99</v>
      </c>
      <c r="V706" s="279">
        <v>407.94</v>
      </c>
      <c r="W706" s="279">
        <v>295.11</v>
      </c>
      <c r="X706" s="279">
        <v>456.94</v>
      </c>
      <c r="Y706" s="279">
        <v>1094.1300000000001</v>
      </c>
    </row>
    <row r="707" spans="1:129" hidden="1" outlineLevel="1">
      <c r="A707" s="254">
        <v>21</v>
      </c>
      <c r="B707" s="279">
        <v>166.44</v>
      </c>
      <c r="C707" s="279">
        <v>92.51</v>
      </c>
      <c r="D707" s="279">
        <v>449.19</v>
      </c>
      <c r="E707" s="279">
        <v>414.02</v>
      </c>
      <c r="F707" s="279">
        <v>12.35</v>
      </c>
      <c r="G707" s="279">
        <v>136.05000000000001</v>
      </c>
      <c r="H707" s="279">
        <v>12.27</v>
      </c>
      <c r="I707" s="279">
        <v>11.9</v>
      </c>
      <c r="J707" s="279">
        <v>39.409999999999997</v>
      </c>
      <c r="K707" s="279">
        <v>143.33000000000001</v>
      </c>
      <c r="L707" s="279">
        <v>996.17</v>
      </c>
      <c r="M707" s="279">
        <v>140.30000000000001</v>
      </c>
      <c r="N707" s="279">
        <v>95.85</v>
      </c>
      <c r="O707" s="279">
        <v>997.92</v>
      </c>
      <c r="P707" s="279">
        <v>1318.95</v>
      </c>
      <c r="Q707" s="279">
        <v>995.6</v>
      </c>
      <c r="R707" s="279">
        <v>957.38</v>
      </c>
      <c r="S707" s="279">
        <v>117.79</v>
      </c>
      <c r="T707" s="279">
        <v>180.77</v>
      </c>
      <c r="U707" s="279">
        <v>1023.28</v>
      </c>
      <c r="V707" s="279">
        <v>187.38</v>
      </c>
      <c r="W707" s="279">
        <v>257.39999999999998</v>
      </c>
      <c r="X707" s="279">
        <v>427.64</v>
      </c>
      <c r="Y707" s="279">
        <v>701.57</v>
      </c>
    </row>
    <row r="708" spans="1:129" hidden="1" outlineLevel="1">
      <c r="A708" s="254">
        <v>22</v>
      </c>
      <c r="B708" s="279">
        <v>114.24</v>
      </c>
      <c r="C708" s="279">
        <v>96.36</v>
      </c>
      <c r="D708" s="279">
        <v>122.36</v>
      </c>
      <c r="E708" s="279">
        <v>83.25</v>
      </c>
      <c r="F708" s="279">
        <v>31.91</v>
      </c>
      <c r="G708" s="279">
        <v>0</v>
      </c>
      <c r="H708" s="279">
        <v>0</v>
      </c>
      <c r="I708" s="279">
        <v>0.33</v>
      </c>
      <c r="J708" s="279">
        <v>42.09</v>
      </c>
      <c r="K708" s="279">
        <v>129.05000000000001</v>
      </c>
      <c r="L708" s="279">
        <v>123.73</v>
      </c>
      <c r="M708" s="279">
        <v>161.43</v>
      </c>
      <c r="N708" s="279">
        <v>144.99</v>
      </c>
      <c r="O708" s="279">
        <v>150.72</v>
      </c>
      <c r="P708" s="279">
        <v>119.56</v>
      </c>
      <c r="Q708" s="279">
        <v>117.19</v>
      </c>
      <c r="R708" s="279">
        <v>177.15</v>
      </c>
      <c r="S708" s="279">
        <v>193.78</v>
      </c>
      <c r="T708" s="279">
        <v>321.35000000000002</v>
      </c>
      <c r="U708" s="279">
        <v>202.67</v>
      </c>
      <c r="V708" s="279">
        <v>307.19</v>
      </c>
      <c r="W708" s="279">
        <v>251.48</v>
      </c>
      <c r="X708" s="279">
        <v>398.96</v>
      </c>
      <c r="Y708" s="279">
        <v>250.63</v>
      </c>
    </row>
    <row r="709" spans="1:129" hidden="1" outlineLevel="1">
      <c r="A709" s="254">
        <v>23</v>
      </c>
      <c r="B709" s="279">
        <v>142.87</v>
      </c>
      <c r="C709" s="279">
        <v>92.38</v>
      </c>
      <c r="D709" s="279">
        <v>77.430000000000007</v>
      </c>
      <c r="E709" s="279">
        <v>91.8</v>
      </c>
      <c r="F709" s="279">
        <v>77.959999999999994</v>
      </c>
      <c r="G709" s="279">
        <v>24.32</v>
      </c>
      <c r="H709" s="279">
        <v>0</v>
      </c>
      <c r="I709" s="279">
        <v>1035.9000000000001</v>
      </c>
      <c r="J709" s="279">
        <v>1102.99</v>
      </c>
      <c r="K709" s="279">
        <v>38.92</v>
      </c>
      <c r="L709" s="279">
        <v>1264.3800000000001</v>
      </c>
      <c r="M709" s="279">
        <v>1296.22</v>
      </c>
      <c r="N709" s="279">
        <v>1292.83</v>
      </c>
      <c r="O709" s="279">
        <v>1280.19</v>
      </c>
      <c r="P709" s="279">
        <v>1256.04</v>
      </c>
      <c r="Q709" s="279">
        <v>76.64</v>
      </c>
      <c r="R709" s="279">
        <v>60.1</v>
      </c>
      <c r="S709" s="279">
        <v>1292.07</v>
      </c>
      <c r="T709" s="279">
        <v>117.95</v>
      </c>
      <c r="U709" s="279">
        <v>123.61</v>
      </c>
      <c r="V709" s="279">
        <v>1246.3</v>
      </c>
      <c r="W709" s="279">
        <v>475.04</v>
      </c>
      <c r="X709" s="279">
        <v>1177.26</v>
      </c>
      <c r="Y709" s="279">
        <v>1070.19</v>
      </c>
    </row>
    <row r="710" spans="1:129" hidden="1" outlineLevel="1">
      <c r="A710" s="254">
        <v>24</v>
      </c>
      <c r="B710" s="279">
        <v>332.36</v>
      </c>
      <c r="C710" s="279">
        <v>497.04</v>
      </c>
      <c r="D710" s="279">
        <v>151.12</v>
      </c>
      <c r="E710" s="279">
        <v>450.8</v>
      </c>
      <c r="F710" s="279">
        <v>462.67</v>
      </c>
      <c r="G710" s="279">
        <v>483.35</v>
      </c>
      <c r="H710" s="279">
        <v>516.44000000000005</v>
      </c>
      <c r="I710" s="279">
        <v>58.53</v>
      </c>
      <c r="J710" s="279">
        <v>775.58</v>
      </c>
      <c r="K710" s="279">
        <v>892.22</v>
      </c>
      <c r="L710" s="279">
        <v>1295.29</v>
      </c>
      <c r="M710" s="279">
        <v>973.31</v>
      </c>
      <c r="N710" s="279">
        <v>1332.27</v>
      </c>
      <c r="O710" s="279">
        <v>964.5</v>
      </c>
      <c r="P710" s="279">
        <v>186.98</v>
      </c>
      <c r="Q710" s="279">
        <v>943.64</v>
      </c>
      <c r="R710" s="279">
        <v>1343.52</v>
      </c>
      <c r="S710" s="279">
        <v>187.8</v>
      </c>
      <c r="T710" s="279">
        <v>206.53</v>
      </c>
      <c r="U710" s="279">
        <v>214.56</v>
      </c>
      <c r="V710" s="279">
        <v>196.9</v>
      </c>
      <c r="W710" s="279">
        <v>308.13</v>
      </c>
      <c r="X710" s="279">
        <v>384.24</v>
      </c>
      <c r="Y710" s="279">
        <v>1081.8399999999999</v>
      </c>
    </row>
    <row r="711" spans="1:129" hidden="1" outlineLevel="1">
      <c r="A711" s="254">
        <v>25</v>
      </c>
      <c r="B711" s="279">
        <v>565.37</v>
      </c>
      <c r="C711" s="279">
        <v>477.85</v>
      </c>
      <c r="D711" s="279">
        <v>196.82</v>
      </c>
      <c r="E711" s="279">
        <v>464.31</v>
      </c>
      <c r="F711" s="279">
        <v>61.26</v>
      </c>
      <c r="G711" s="279">
        <v>46.94</v>
      </c>
      <c r="H711" s="279">
        <v>789.69</v>
      </c>
      <c r="I711" s="279">
        <v>108.49</v>
      </c>
      <c r="J711" s="279">
        <v>115.15</v>
      </c>
      <c r="K711" s="279">
        <v>140.49</v>
      </c>
      <c r="L711" s="279">
        <v>163.30000000000001</v>
      </c>
      <c r="M711" s="279">
        <v>200.49</v>
      </c>
      <c r="N711" s="279">
        <v>181.12</v>
      </c>
      <c r="O711" s="279">
        <v>183.4</v>
      </c>
      <c r="P711" s="279">
        <v>1330.13</v>
      </c>
      <c r="Q711" s="279">
        <v>169.81</v>
      </c>
      <c r="R711" s="279">
        <v>137.19999999999999</v>
      </c>
      <c r="S711" s="279">
        <v>1283.03</v>
      </c>
      <c r="T711" s="279">
        <v>207.32</v>
      </c>
      <c r="U711" s="279">
        <v>271.42</v>
      </c>
      <c r="V711" s="279">
        <v>186.56</v>
      </c>
      <c r="W711" s="279">
        <v>478.95</v>
      </c>
      <c r="X711" s="279">
        <v>1138.18</v>
      </c>
      <c r="Y711" s="279">
        <v>432.53</v>
      </c>
    </row>
    <row r="712" spans="1:129" hidden="1" outlineLevel="1">
      <c r="A712" s="254">
        <v>26</v>
      </c>
      <c r="B712" s="279">
        <v>129.27000000000001</v>
      </c>
      <c r="C712" s="279">
        <v>426.33</v>
      </c>
      <c r="D712" s="279">
        <v>66.5</v>
      </c>
      <c r="E712" s="279">
        <v>43.62</v>
      </c>
      <c r="F712" s="279">
        <v>424.28</v>
      </c>
      <c r="G712" s="279">
        <v>541.44000000000005</v>
      </c>
      <c r="H712" s="279">
        <v>1047.53</v>
      </c>
      <c r="I712" s="279">
        <v>0</v>
      </c>
      <c r="J712" s="279">
        <v>470</v>
      </c>
      <c r="K712" s="279">
        <v>834.39</v>
      </c>
      <c r="L712" s="279">
        <v>1194.21</v>
      </c>
      <c r="M712" s="279">
        <v>1199.94</v>
      </c>
      <c r="N712" s="279">
        <v>839.14</v>
      </c>
      <c r="O712" s="279">
        <v>27.35</v>
      </c>
      <c r="P712" s="279">
        <v>1.9</v>
      </c>
      <c r="Q712" s="279">
        <v>1.83</v>
      </c>
      <c r="R712" s="279">
        <v>60.93</v>
      </c>
      <c r="S712" s="279">
        <v>106.37</v>
      </c>
      <c r="T712" s="279">
        <v>854.23</v>
      </c>
      <c r="U712" s="279">
        <v>874.16</v>
      </c>
      <c r="V712" s="279">
        <v>218.01</v>
      </c>
      <c r="W712" s="279">
        <v>407.46</v>
      </c>
      <c r="X712" s="279">
        <v>321.79000000000002</v>
      </c>
      <c r="Y712" s="279">
        <v>221.53</v>
      </c>
    </row>
    <row r="713" spans="1:129" hidden="1" outlineLevel="1">
      <c r="A713" s="254">
        <v>27</v>
      </c>
      <c r="B713" s="279">
        <v>145.72999999999999</v>
      </c>
      <c r="C713" s="279">
        <v>115.77</v>
      </c>
      <c r="D713" s="279">
        <v>123.68</v>
      </c>
      <c r="E713" s="279">
        <v>122.79</v>
      </c>
      <c r="F713" s="279">
        <v>43.24</v>
      </c>
      <c r="G713" s="279">
        <v>518.78</v>
      </c>
      <c r="H713" s="279">
        <v>0</v>
      </c>
      <c r="I713" s="279">
        <v>0</v>
      </c>
      <c r="J713" s="279">
        <v>330.59</v>
      </c>
      <c r="K713" s="279">
        <v>17.64</v>
      </c>
      <c r="L713" s="279">
        <v>1097.51</v>
      </c>
      <c r="M713" s="279">
        <v>48.23</v>
      </c>
      <c r="N713" s="279">
        <v>6.58</v>
      </c>
      <c r="O713" s="279">
        <v>5.5</v>
      </c>
      <c r="P713" s="279">
        <v>1115.8399999999999</v>
      </c>
      <c r="Q713" s="279">
        <v>61.47</v>
      </c>
      <c r="R713" s="279">
        <v>0</v>
      </c>
      <c r="S713" s="279">
        <v>62.13</v>
      </c>
      <c r="T713" s="279">
        <v>105.29</v>
      </c>
      <c r="U713" s="279">
        <v>130.56</v>
      </c>
      <c r="V713" s="279">
        <v>1089.23</v>
      </c>
      <c r="W713" s="279">
        <v>276.62</v>
      </c>
      <c r="X713" s="279">
        <v>1006.39</v>
      </c>
      <c r="Y713" s="279">
        <v>271.22000000000003</v>
      </c>
    </row>
    <row r="714" spans="1:129" hidden="1" outlineLevel="1">
      <c r="A714" s="254">
        <v>28</v>
      </c>
      <c r="B714" s="279">
        <v>110.65</v>
      </c>
      <c r="C714" s="279">
        <v>125.58</v>
      </c>
      <c r="D714" s="279">
        <v>144.33000000000001</v>
      </c>
      <c r="E714" s="279">
        <v>60.02</v>
      </c>
      <c r="F714" s="279">
        <v>12.29</v>
      </c>
      <c r="G714" s="279">
        <v>0</v>
      </c>
      <c r="H714" s="279">
        <v>707.18</v>
      </c>
      <c r="I714" s="279">
        <v>756.05</v>
      </c>
      <c r="J714" s="279">
        <v>0.25</v>
      </c>
      <c r="K714" s="279">
        <v>33.46</v>
      </c>
      <c r="L714" s="279">
        <v>128.54</v>
      </c>
      <c r="M714" s="279">
        <v>150.07</v>
      </c>
      <c r="N714" s="279">
        <v>139.69999999999999</v>
      </c>
      <c r="O714" s="279">
        <v>150.94999999999999</v>
      </c>
      <c r="P714" s="279">
        <v>152.66999999999999</v>
      </c>
      <c r="Q714" s="279">
        <v>128.46</v>
      </c>
      <c r="R714" s="279">
        <v>1191.43</v>
      </c>
      <c r="S714" s="279">
        <v>128.69</v>
      </c>
      <c r="T714" s="279">
        <v>163.27000000000001</v>
      </c>
      <c r="U714" s="279">
        <v>240.36</v>
      </c>
      <c r="V714" s="279">
        <v>1171.54</v>
      </c>
      <c r="W714" s="279">
        <v>461.15</v>
      </c>
      <c r="X714" s="279">
        <v>324.67</v>
      </c>
      <c r="Y714" s="279">
        <v>138.63</v>
      </c>
    </row>
    <row r="715" spans="1:129" hidden="1" outlineLevel="1">
      <c r="A715" s="254">
        <v>29</v>
      </c>
      <c r="B715" s="279">
        <v>74.23</v>
      </c>
      <c r="C715" s="279">
        <v>56.46</v>
      </c>
      <c r="D715" s="279">
        <v>38.6</v>
      </c>
      <c r="E715" s="279">
        <v>8.5399999999999991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15.61</v>
      </c>
      <c r="L715" s="279">
        <v>1245.01</v>
      </c>
      <c r="M715" s="279">
        <v>43.15</v>
      </c>
      <c r="N715" s="279">
        <v>1238.03</v>
      </c>
      <c r="O715" s="279">
        <v>1251.3699999999999</v>
      </c>
      <c r="P715" s="279">
        <v>17.07</v>
      </c>
      <c r="Q715" s="279">
        <v>41.49</v>
      </c>
      <c r="R715" s="279">
        <v>1236.4100000000001</v>
      </c>
      <c r="S715" s="279">
        <v>18.21</v>
      </c>
      <c r="T715" s="279">
        <v>49.54</v>
      </c>
      <c r="U715" s="279">
        <v>99.59</v>
      </c>
      <c r="V715" s="279">
        <v>107.71</v>
      </c>
      <c r="W715" s="279">
        <v>223.34</v>
      </c>
      <c r="X715" s="279">
        <v>331.53</v>
      </c>
      <c r="Y715" s="279">
        <v>84.35</v>
      </c>
    </row>
    <row r="716" spans="1:129" hidden="1" outlineLevel="1">
      <c r="A716" s="254">
        <v>30</v>
      </c>
      <c r="B716" s="279">
        <v>283.8</v>
      </c>
      <c r="C716" s="279">
        <v>143.58000000000001</v>
      </c>
      <c r="D716" s="279">
        <v>79.349999999999994</v>
      </c>
      <c r="E716" s="279">
        <v>36.54</v>
      </c>
      <c r="F716" s="279">
        <v>36.86</v>
      </c>
      <c r="G716" s="279">
        <v>0</v>
      </c>
      <c r="H716" s="279">
        <v>644.13</v>
      </c>
      <c r="I716" s="279">
        <v>0</v>
      </c>
      <c r="J716" s="279">
        <v>772.17</v>
      </c>
      <c r="K716" s="279">
        <v>830.15</v>
      </c>
      <c r="L716" s="279">
        <v>841.79</v>
      </c>
      <c r="M716" s="279">
        <v>16.47</v>
      </c>
      <c r="N716" s="279">
        <v>856.21</v>
      </c>
      <c r="O716" s="279">
        <v>876.08</v>
      </c>
      <c r="P716" s="279">
        <v>48.29</v>
      </c>
      <c r="Q716" s="279">
        <v>44.27</v>
      </c>
      <c r="R716" s="279">
        <v>877.63</v>
      </c>
      <c r="S716" s="279">
        <v>70.92</v>
      </c>
      <c r="T716" s="279">
        <v>894.54</v>
      </c>
      <c r="U716" s="279">
        <v>888</v>
      </c>
      <c r="V716" s="279">
        <v>864.85</v>
      </c>
      <c r="W716" s="279">
        <v>821.03</v>
      </c>
      <c r="X716" s="279">
        <v>726.21</v>
      </c>
      <c r="Y716" s="279">
        <v>754.06</v>
      </c>
    </row>
    <row r="717" spans="1:129" hidden="1" outlineLevel="1">
      <c r="A717" s="254">
        <v>31</v>
      </c>
      <c r="B717" s="279">
        <v>474.23</v>
      </c>
      <c r="C717" s="279">
        <v>424.41</v>
      </c>
      <c r="D717" s="279">
        <v>43.61</v>
      </c>
      <c r="E717" s="279">
        <v>42.56</v>
      </c>
      <c r="F717" s="279">
        <v>403.74</v>
      </c>
      <c r="G717" s="279">
        <v>18.100000000000001</v>
      </c>
      <c r="H717" s="279">
        <v>419.61</v>
      </c>
      <c r="I717" s="279">
        <v>442.45</v>
      </c>
      <c r="J717" s="279">
        <v>546.88</v>
      </c>
      <c r="K717" s="279">
        <v>664.09</v>
      </c>
      <c r="L717" s="279">
        <v>56.4</v>
      </c>
      <c r="M717" s="279">
        <v>713.98</v>
      </c>
      <c r="N717" s="279">
        <v>710.83</v>
      </c>
      <c r="O717" s="279">
        <v>98.81</v>
      </c>
      <c r="P717" s="279">
        <v>127.38</v>
      </c>
      <c r="Q717" s="279">
        <v>314.44</v>
      </c>
      <c r="R717" s="279">
        <v>758.81</v>
      </c>
      <c r="S717" s="279">
        <v>411.1</v>
      </c>
      <c r="T717" s="279">
        <v>806.05</v>
      </c>
      <c r="U717" s="279">
        <v>784.26</v>
      </c>
      <c r="V717" s="279">
        <v>137.83000000000001</v>
      </c>
      <c r="W717" s="279">
        <v>238.1</v>
      </c>
      <c r="X717" s="279">
        <v>272.95999999999998</v>
      </c>
      <c r="Y717" s="279">
        <v>54.55</v>
      </c>
    </row>
    <row r="718" spans="1:129" s="282" customFormat="1" collapsed="1">
      <c r="B718" s="285"/>
      <c r="C718" s="285"/>
      <c r="D718" s="285"/>
      <c r="E718" s="285"/>
      <c r="F718" s="285"/>
      <c r="G718" s="285"/>
      <c r="H718" s="285"/>
      <c r="I718" s="285"/>
      <c r="J718" s="285"/>
      <c r="K718" s="285"/>
      <c r="L718" s="285"/>
      <c r="M718" s="285"/>
      <c r="N718" s="285"/>
      <c r="O718" s="285"/>
      <c r="P718" s="285"/>
      <c r="Q718" s="285"/>
      <c r="R718" s="285"/>
      <c r="S718" s="285"/>
      <c r="T718" s="285"/>
      <c r="U718" s="285"/>
      <c r="V718" s="285"/>
      <c r="W718" s="285"/>
      <c r="X718" s="285"/>
      <c r="Y718" s="285"/>
      <c r="Z718" s="285"/>
      <c r="AA718" s="285"/>
      <c r="AB718" s="285"/>
      <c r="AC718" s="285"/>
      <c r="AD718" s="285"/>
      <c r="AE718" s="285"/>
      <c r="AF718" s="285"/>
      <c r="AG718" s="285"/>
      <c r="AH718" s="285"/>
      <c r="AI718" s="285"/>
      <c r="AJ718" s="285"/>
      <c r="AK718" s="285"/>
      <c r="AL718" s="285"/>
      <c r="AM718" s="285"/>
      <c r="AN718" s="285"/>
      <c r="AO718" s="285"/>
      <c r="AP718" s="285"/>
      <c r="AQ718" s="285"/>
      <c r="AR718" s="285"/>
      <c r="AS718" s="285"/>
      <c r="AT718" s="285"/>
      <c r="AU718" s="285"/>
      <c r="AV718" s="285"/>
      <c r="AW718" s="285"/>
      <c r="AX718" s="285"/>
      <c r="AY718" s="285"/>
      <c r="AZ718" s="285"/>
      <c r="BA718" s="285"/>
      <c r="BB718" s="285"/>
      <c r="BC718" s="285"/>
      <c r="BD718" s="285"/>
      <c r="BE718" s="285"/>
      <c r="BF718" s="285"/>
      <c r="BG718" s="285"/>
      <c r="BH718" s="285"/>
      <c r="BI718" s="285"/>
      <c r="BJ718" s="285"/>
      <c r="BK718" s="285"/>
      <c r="BL718" s="285"/>
      <c r="BM718" s="285"/>
      <c r="BN718" s="285"/>
      <c r="BO718" s="285"/>
      <c r="BP718" s="285"/>
      <c r="BQ718" s="285"/>
      <c r="BR718" s="285"/>
      <c r="BS718" s="285"/>
      <c r="BT718" s="285"/>
      <c r="BU718" s="285"/>
      <c r="BV718" s="285"/>
      <c r="BW718" s="285"/>
      <c r="BX718" s="285"/>
      <c r="BY718" s="285"/>
      <c r="BZ718" s="285"/>
      <c r="CA718" s="285"/>
      <c r="CB718" s="285"/>
      <c r="CC718" s="285"/>
      <c r="CD718" s="285"/>
      <c r="CE718" s="285"/>
      <c r="CF718" s="285"/>
      <c r="CG718" s="285"/>
      <c r="CH718" s="285"/>
      <c r="CI718" s="285"/>
      <c r="CJ718" s="285"/>
      <c r="CK718" s="285"/>
      <c r="CL718" s="285"/>
      <c r="CM718" s="285"/>
      <c r="CN718" s="285"/>
      <c r="CO718" s="285"/>
      <c r="CP718" s="285"/>
      <c r="CQ718" s="285"/>
      <c r="CR718" s="285"/>
      <c r="CS718" s="285"/>
      <c r="CT718" s="285"/>
      <c r="CU718" s="285"/>
      <c r="CV718" s="285"/>
      <c r="CW718" s="285"/>
      <c r="CX718" s="285"/>
      <c r="CY718" s="285"/>
      <c r="CZ718" s="285"/>
      <c r="DA718" s="285"/>
      <c r="DB718" s="285"/>
      <c r="DC718" s="285"/>
      <c r="DD718" s="285"/>
      <c r="DE718" s="285"/>
      <c r="DF718" s="285"/>
      <c r="DG718" s="285"/>
      <c r="DH718" s="285"/>
      <c r="DI718" s="285"/>
      <c r="DJ718" s="285"/>
      <c r="DK718" s="285"/>
      <c r="DL718" s="285"/>
      <c r="DM718" s="285"/>
      <c r="DN718" s="285"/>
      <c r="DO718" s="285"/>
      <c r="DP718" s="285"/>
      <c r="DQ718" s="285"/>
      <c r="DR718" s="285"/>
      <c r="DS718" s="285"/>
      <c r="DT718" s="285"/>
      <c r="DU718" s="285"/>
      <c r="DV718" s="285"/>
      <c r="DW718" s="285"/>
      <c r="DX718" s="285"/>
      <c r="DY718" s="285"/>
    </row>
    <row r="719" spans="1:129" s="282" customFormat="1" ht="15.75" customHeight="1">
      <c r="B719" s="415" t="s">
        <v>221</v>
      </c>
      <c r="C719" s="415"/>
      <c r="D719" s="415"/>
      <c r="E719" s="415"/>
      <c r="F719" s="415"/>
      <c r="G719" s="415"/>
      <c r="H719" s="415"/>
      <c r="I719" s="415"/>
      <c r="J719" s="415"/>
      <c r="K719" s="415"/>
      <c r="L719" s="415"/>
      <c r="M719" s="415"/>
      <c r="N719" s="415"/>
      <c r="O719" s="415"/>
      <c r="P719" s="415"/>
      <c r="Q719" s="415"/>
      <c r="R719" s="286">
        <v>2.21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2" customFormat="1" ht="15.75" customHeight="1">
      <c r="B720" s="415" t="s">
        <v>222</v>
      </c>
      <c r="C720" s="415"/>
      <c r="D720" s="415"/>
      <c r="E720" s="415"/>
      <c r="F720" s="415"/>
      <c r="G720" s="415"/>
      <c r="H720" s="415"/>
      <c r="I720" s="415"/>
      <c r="J720" s="415"/>
      <c r="K720" s="415"/>
      <c r="L720" s="415"/>
      <c r="M720" s="415"/>
      <c r="N720" s="415"/>
      <c r="O720" s="415"/>
      <c r="P720" s="415"/>
      <c r="Q720" s="415"/>
      <c r="R720" s="286">
        <v>208.14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87" t="s">
        <v>330</v>
      </c>
      <c r="P722" s="277">
        <f>N722/1000</f>
        <v>837.90918000000011</v>
      </c>
    </row>
    <row r="724" spans="1:25" ht="57" customHeight="1">
      <c r="A724" s="399" t="s">
        <v>344</v>
      </c>
      <c r="B724" s="399"/>
      <c r="C724" s="399"/>
      <c r="D724" s="399"/>
      <c r="E724" s="399"/>
      <c r="F724" s="399"/>
      <c r="G724" s="399"/>
      <c r="H724" s="399"/>
      <c r="I724" s="399"/>
      <c r="J724" s="399"/>
      <c r="K724" s="399"/>
      <c r="L724" s="399"/>
      <c r="M724" s="399"/>
      <c r="N724" s="399"/>
      <c r="O724" s="399"/>
      <c r="P724" s="399"/>
      <c r="Q724" s="399"/>
      <c r="R724" s="399"/>
      <c r="S724" s="399"/>
      <c r="T724" s="399"/>
      <c r="U724" s="399"/>
      <c r="V724" s="399"/>
      <c r="W724" s="399"/>
      <c r="X724" s="399"/>
      <c r="Y724" s="399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6" t="s">
        <v>209</v>
      </c>
      <c r="B726" s="468" t="s">
        <v>336</v>
      </c>
      <c r="C726" s="468"/>
      <c r="D726" s="468"/>
      <c r="E726" s="468"/>
      <c r="F726" s="468"/>
      <c r="G726" s="468"/>
      <c r="H726" s="468"/>
      <c r="I726" s="468"/>
      <c r="J726" s="468"/>
      <c r="K726" s="468"/>
      <c r="L726" s="468"/>
      <c r="M726" s="468"/>
      <c r="N726" s="468"/>
      <c r="O726" s="468"/>
      <c r="P726" s="468"/>
      <c r="Q726" s="468"/>
      <c r="R726" s="468"/>
      <c r="S726" s="468"/>
      <c r="T726" s="468"/>
      <c r="U726" s="468"/>
      <c r="V726" s="468"/>
      <c r="W726" s="468"/>
      <c r="X726" s="468"/>
      <c r="Y726" s="468"/>
    </row>
    <row r="727" spans="1:25" ht="30" hidden="1" outlineLevel="1">
      <c r="A727" s="426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1109.6099999999999</v>
      </c>
      <c r="C728" s="279">
        <v>996.88</v>
      </c>
      <c r="D728" s="279">
        <v>999.19</v>
      </c>
      <c r="E728" s="279">
        <v>976.19</v>
      </c>
      <c r="F728" s="279">
        <v>945.22</v>
      </c>
      <c r="G728" s="279">
        <v>939.24</v>
      </c>
      <c r="H728" s="279">
        <v>937.32</v>
      </c>
      <c r="I728" s="279">
        <v>938.63</v>
      </c>
      <c r="J728" s="279">
        <v>920.74</v>
      </c>
      <c r="K728" s="279">
        <v>882.13</v>
      </c>
      <c r="L728" s="279">
        <v>921.88</v>
      </c>
      <c r="M728" s="279">
        <v>939.99</v>
      </c>
      <c r="N728" s="279">
        <v>973.22</v>
      </c>
      <c r="O728" s="279">
        <v>981.2</v>
      </c>
      <c r="P728" s="279">
        <v>985.57</v>
      </c>
      <c r="Q728" s="279">
        <v>993.29</v>
      </c>
      <c r="R728" s="279">
        <v>1006.78</v>
      </c>
      <c r="S728" s="279">
        <v>1021.07</v>
      </c>
      <c r="T728" s="279">
        <v>1022.17</v>
      </c>
      <c r="U728" s="279">
        <v>1017.85</v>
      </c>
      <c r="V728" s="279">
        <v>1007.46</v>
      </c>
      <c r="W728" s="279">
        <v>1003.04</v>
      </c>
      <c r="X728" s="279">
        <v>995.39</v>
      </c>
      <c r="Y728" s="279">
        <v>961.69</v>
      </c>
    </row>
    <row r="729" spans="1:25" hidden="1" outlineLevel="1">
      <c r="A729" s="254">
        <v>2</v>
      </c>
      <c r="B729" s="279">
        <v>989.79</v>
      </c>
      <c r="C729" s="279">
        <v>951.66</v>
      </c>
      <c r="D729" s="279">
        <v>920.2</v>
      </c>
      <c r="E729" s="279">
        <v>906.06</v>
      </c>
      <c r="F729" s="279">
        <v>904.82</v>
      </c>
      <c r="G729" s="279">
        <v>929.88</v>
      </c>
      <c r="H729" s="279">
        <v>957.04</v>
      </c>
      <c r="I729" s="279">
        <v>956.76</v>
      </c>
      <c r="J729" s="279">
        <v>979.22</v>
      </c>
      <c r="K729" s="279">
        <v>1130.52</v>
      </c>
      <c r="L729" s="279">
        <v>1237.3699999999999</v>
      </c>
      <c r="M729" s="279">
        <v>1279.6500000000001</v>
      </c>
      <c r="N729" s="279">
        <v>1280.6500000000001</v>
      </c>
      <c r="O729" s="279">
        <v>1269.96</v>
      </c>
      <c r="P729" s="279">
        <v>1262.3900000000001</v>
      </c>
      <c r="Q729" s="279">
        <v>1249.92</v>
      </c>
      <c r="R729" s="279">
        <v>1275.6300000000001</v>
      </c>
      <c r="S729" s="279">
        <v>1289.31</v>
      </c>
      <c r="T729" s="279">
        <v>1285.79</v>
      </c>
      <c r="U729" s="279">
        <v>1267.9000000000001</v>
      </c>
      <c r="V729" s="279">
        <v>1278.79</v>
      </c>
      <c r="W729" s="279">
        <v>1264.79</v>
      </c>
      <c r="X729" s="279">
        <v>1206.3599999999999</v>
      </c>
      <c r="Y729" s="279">
        <v>987.17</v>
      </c>
    </row>
    <row r="730" spans="1:25" hidden="1" outlineLevel="1">
      <c r="A730" s="254">
        <v>3</v>
      </c>
      <c r="B730" s="279">
        <v>981.13</v>
      </c>
      <c r="C730" s="279">
        <v>923.26</v>
      </c>
      <c r="D730" s="279">
        <v>930.03</v>
      </c>
      <c r="E730" s="279">
        <v>922.5</v>
      </c>
      <c r="F730" s="279">
        <v>920.51</v>
      </c>
      <c r="G730" s="279">
        <v>927.4</v>
      </c>
      <c r="H730" s="279">
        <v>963.12</v>
      </c>
      <c r="I730" s="279">
        <v>982.13</v>
      </c>
      <c r="J730" s="279">
        <v>1114.7</v>
      </c>
      <c r="K730" s="279">
        <v>1256.53</v>
      </c>
      <c r="L730" s="279">
        <v>1328.76</v>
      </c>
      <c r="M730" s="279">
        <v>1364.38</v>
      </c>
      <c r="N730" s="279">
        <v>1345.6</v>
      </c>
      <c r="O730" s="279">
        <v>1338.73</v>
      </c>
      <c r="P730" s="279">
        <v>1356.31</v>
      </c>
      <c r="Q730" s="279">
        <v>1334.88</v>
      </c>
      <c r="R730" s="279">
        <v>1362.16</v>
      </c>
      <c r="S730" s="279">
        <v>1397.04</v>
      </c>
      <c r="T730" s="279">
        <v>1380.19</v>
      </c>
      <c r="U730" s="279">
        <v>1357.36</v>
      </c>
      <c r="V730" s="279">
        <v>1340.85</v>
      </c>
      <c r="W730" s="279">
        <v>1311.78</v>
      </c>
      <c r="X730" s="279">
        <v>1230.2</v>
      </c>
      <c r="Y730" s="279">
        <v>1025.57</v>
      </c>
    </row>
    <row r="731" spans="1:25" hidden="1" outlineLevel="1">
      <c r="A731" s="254">
        <v>4</v>
      </c>
      <c r="B731" s="279">
        <v>1032.9100000000001</v>
      </c>
      <c r="C731" s="279">
        <v>979.23</v>
      </c>
      <c r="D731" s="279">
        <v>965.34</v>
      </c>
      <c r="E731" s="279">
        <v>954.64</v>
      </c>
      <c r="F731" s="279">
        <v>946.85</v>
      </c>
      <c r="G731" s="279">
        <v>960.66</v>
      </c>
      <c r="H731" s="279">
        <v>1000.76</v>
      </c>
      <c r="I731" s="279">
        <v>1019.95</v>
      </c>
      <c r="J731" s="279">
        <v>1203.25</v>
      </c>
      <c r="K731" s="279">
        <v>1337.25</v>
      </c>
      <c r="L731" s="279">
        <v>1380.56</v>
      </c>
      <c r="M731" s="279">
        <v>1423.7</v>
      </c>
      <c r="N731" s="279">
        <v>1402.72</v>
      </c>
      <c r="O731" s="279">
        <v>1395.7</v>
      </c>
      <c r="P731" s="279">
        <v>1406.16</v>
      </c>
      <c r="Q731" s="279">
        <v>1404.67</v>
      </c>
      <c r="R731" s="279">
        <v>1408.21</v>
      </c>
      <c r="S731" s="279">
        <v>1429.66</v>
      </c>
      <c r="T731" s="279">
        <v>1414.46</v>
      </c>
      <c r="U731" s="279">
        <v>1412.35</v>
      </c>
      <c r="V731" s="279">
        <v>1376.68</v>
      </c>
      <c r="W731" s="279">
        <v>1346.03</v>
      </c>
      <c r="X731" s="279">
        <v>1249.81</v>
      </c>
      <c r="Y731" s="279">
        <v>1018.33</v>
      </c>
    </row>
    <row r="732" spans="1:25" hidden="1" outlineLevel="1">
      <c r="A732" s="254">
        <v>5</v>
      </c>
      <c r="B732" s="279">
        <v>1078.6099999999999</v>
      </c>
      <c r="C732" s="279">
        <v>977.96</v>
      </c>
      <c r="D732" s="279">
        <v>958.53</v>
      </c>
      <c r="E732" s="279">
        <v>945.34</v>
      </c>
      <c r="F732" s="279">
        <v>939.2</v>
      </c>
      <c r="G732" s="279">
        <v>964.8</v>
      </c>
      <c r="H732" s="279">
        <v>1015.28</v>
      </c>
      <c r="I732" s="279">
        <v>1050.0999999999999</v>
      </c>
      <c r="J732" s="279">
        <v>1225.21</v>
      </c>
      <c r="K732" s="279">
        <v>1323.93</v>
      </c>
      <c r="L732" s="279">
        <v>1354.84</v>
      </c>
      <c r="M732" s="279">
        <v>1399.33</v>
      </c>
      <c r="N732" s="279">
        <v>1389.37</v>
      </c>
      <c r="O732" s="279">
        <v>1373.44</v>
      </c>
      <c r="P732" s="279">
        <v>1387.06</v>
      </c>
      <c r="Q732" s="279">
        <v>1369.14</v>
      </c>
      <c r="R732" s="279">
        <v>1391.92</v>
      </c>
      <c r="S732" s="279">
        <v>1455.31</v>
      </c>
      <c r="T732" s="279">
        <v>1410.59</v>
      </c>
      <c r="U732" s="279">
        <v>1405.78</v>
      </c>
      <c r="V732" s="279">
        <v>1377.25</v>
      </c>
      <c r="W732" s="279">
        <v>1338.09</v>
      </c>
      <c r="X732" s="279">
        <v>1265.8</v>
      </c>
      <c r="Y732" s="279">
        <v>1043.54</v>
      </c>
    </row>
    <row r="733" spans="1:25" hidden="1" outlineLevel="1">
      <c r="A733" s="254">
        <v>6</v>
      </c>
      <c r="B733" s="279">
        <v>1000.21</v>
      </c>
      <c r="C733" s="279">
        <v>927.16</v>
      </c>
      <c r="D733" s="279">
        <v>911.08</v>
      </c>
      <c r="E733" s="279">
        <v>903.96</v>
      </c>
      <c r="F733" s="279">
        <v>899.73</v>
      </c>
      <c r="G733" s="279">
        <v>925.25</v>
      </c>
      <c r="H733" s="279">
        <v>980.9</v>
      </c>
      <c r="I733" s="279">
        <v>989.65</v>
      </c>
      <c r="J733" s="279">
        <v>1090.42</v>
      </c>
      <c r="K733" s="279">
        <v>1243.7</v>
      </c>
      <c r="L733" s="279">
        <v>1304.1500000000001</v>
      </c>
      <c r="M733" s="279">
        <v>1334.88</v>
      </c>
      <c r="N733" s="279">
        <v>1334.51</v>
      </c>
      <c r="O733" s="279">
        <v>1326.98</v>
      </c>
      <c r="P733" s="279">
        <v>1346.45</v>
      </c>
      <c r="Q733" s="279">
        <v>1330.65</v>
      </c>
      <c r="R733" s="279">
        <v>1360.27</v>
      </c>
      <c r="S733" s="279">
        <v>1385.87</v>
      </c>
      <c r="T733" s="279">
        <v>1351.64</v>
      </c>
      <c r="U733" s="279">
        <v>1343.03</v>
      </c>
      <c r="V733" s="279">
        <v>1335.5</v>
      </c>
      <c r="W733" s="279">
        <v>1298.6099999999999</v>
      </c>
      <c r="X733" s="279">
        <v>1188.98</v>
      </c>
      <c r="Y733" s="279">
        <v>992.13</v>
      </c>
    </row>
    <row r="734" spans="1:25" hidden="1" outlineLevel="1">
      <c r="A734" s="254">
        <v>7</v>
      </c>
      <c r="B734" s="279">
        <v>948.62</v>
      </c>
      <c r="C734" s="279">
        <v>900.93</v>
      </c>
      <c r="D734" s="279">
        <v>882.97</v>
      </c>
      <c r="E734" s="279">
        <v>877.89</v>
      </c>
      <c r="F734" s="279">
        <v>879.43</v>
      </c>
      <c r="G734" s="279">
        <v>901.44</v>
      </c>
      <c r="H734" s="279">
        <v>939.63</v>
      </c>
      <c r="I734" s="279">
        <v>942.73</v>
      </c>
      <c r="J734" s="279">
        <v>950.83</v>
      </c>
      <c r="K734" s="279">
        <v>976.82</v>
      </c>
      <c r="L734" s="279">
        <v>1001.43</v>
      </c>
      <c r="M734" s="279">
        <v>1010.74</v>
      </c>
      <c r="N734" s="279">
        <v>1001.57</v>
      </c>
      <c r="O734" s="279">
        <v>1002.85</v>
      </c>
      <c r="P734" s="279">
        <v>1008.03</v>
      </c>
      <c r="Q734" s="279">
        <v>990.7</v>
      </c>
      <c r="R734" s="279">
        <v>1016.92</v>
      </c>
      <c r="S734" s="279">
        <v>1046.8499999999999</v>
      </c>
      <c r="T734" s="279">
        <v>1033.45</v>
      </c>
      <c r="U734" s="279">
        <v>1041.21</v>
      </c>
      <c r="V734" s="279">
        <v>1025.8599999999999</v>
      </c>
      <c r="W734" s="279">
        <v>1016.83</v>
      </c>
      <c r="X734" s="279">
        <v>1001.21</v>
      </c>
      <c r="Y734" s="279">
        <v>954.82</v>
      </c>
    </row>
    <row r="735" spans="1:25" hidden="1" outlineLevel="1">
      <c r="A735" s="254">
        <v>8</v>
      </c>
      <c r="B735" s="279">
        <v>931.58</v>
      </c>
      <c r="C735" s="279">
        <v>884.79</v>
      </c>
      <c r="D735" s="279">
        <v>866.22</v>
      </c>
      <c r="E735" s="279">
        <v>838.04</v>
      </c>
      <c r="F735" s="279">
        <v>839.94</v>
      </c>
      <c r="G735" s="279">
        <v>877.33</v>
      </c>
      <c r="H735" s="279">
        <v>934.49</v>
      </c>
      <c r="I735" s="279">
        <v>937.23</v>
      </c>
      <c r="J735" s="279">
        <v>954.9</v>
      </c>
      <c r="K735" s="279">
        <v>1167.24</v>
      </c>
      <c r="L735" s="279">
        <v>1216.9100000000001</v>
      </c>
      <c r="M735" s="279">
        <v>1235.8599999999999</v>
      </c>
      <c r="N735" s="279">
        <v>1235.3699999999999</v>
      </c>
      <c r="O735" s="279">
        <v>1208.1400000000001</v>
      </c>
      <c r="P735" s="279">
        <v>1233.3699999999999</v>
      </c>
      <c r="Q735" s="279">
        <v>1227.0999999999999</v>
      </c>
      <c r="R735" s="279">
        <v>1227.56</v>
      </c>
      <c r="S735" s="279">
        <v>1248.57</v>
      </c>
      <c r="T735" s="279">
        <v>1265.94</v>
      </c>
      <c r="U735" s="279">
        <v>1258.6199999999999</v>
      </c>
      <c r="V735" s="279">
        <v>1245.01</v>
      </c>
      <c r="W735" s="279">
        <v>1229.8599999999999</v>
      </c>
      <c r="X735" s="279">
        <v>1038.94</v>
      </c>
      <c r="Y735" s="279">
        <v>954.84</v>
      </c>
    </row>
    <row r="736" spans="1:25" hidden="1" outlineLevel="1">
      <c r="A736" s="254">
        <v>9</v>
      </c>
      <c r="B736" s="279">
        <v>947.49</v>
      </c>
      <c r="C736" s="279">
        <v>896</v>
      </c>
      <c r="D736" s="279">
        <v>884.81</v>
      </c>
      <c r="E736" s="279">
        <v>870.7</v>
      </c>
      <c r="F736" s="279">
        <v>865.9</v>
      </c>
      <c r="G736" s="279">
        <v>889.66</v>
      </c>
      <c r="H736" s="279">
        <v>936.99</v>
      </c>
      <c r="I736" s="279">
        <v>960.71</v>
      </c>
      <c r="J736" s="279">
        <v>996.18</v>
      </c>
      <c r="K736" s="279">
        <v>1212.99</v>
      </c>
      <c r="L736" s="279">
        <v>1295.6099999999999</v>
      </c>
      <c r="M736" s="279">
        <v>1359.63</v>
      </c>
      <c r="N736" s="279">
        <v>1373.12</v>
      </c>
      <c r="O736" s="279">
        <v>1361.07</v>
      </c>
      <c r="P736" s="279">
        <v>1363.63</v>
      </c>
      <c r="Q736" s="279">
        <v>1365.71</v>
      </c>
      <c r="R736" s="279">
        <v>1357.63</v>
      </c>
      <c r="S736" s="279">
        <v>1368.5</v>
      </c>
      <c r="T736" s="279">
        <v>1376.62</v>
      </c>
      <c r="U736" s="279">
        <v>1376.15</v>
      </c>
      <c r="V736" s="279">
        <v>1358.27</v>
      </c>
      <c r="W736" s="279">
        <v>1342.68</v>
      </c>
      <c r="X736" s="279">
        <v>1305.5</v>
      </c>
      <c r="Y736" s="279">
        <v>1077.01</v>
      </c>
    </row>
    <row r="737" spans="1:25" hidden="1" outlineLevel="1">
      <c r="A737" s="254">
        <v>10</v>
      </c>
      <c r="B737" s="279">
        <v>1008.72</v>
      </c>
      <c r="C737" s="279">
        <v>940.34</v>
      </c>
      <c r="D737" s="279">
        <v>921.39</v>
      </c>
      <c r="E737" s="279">
        <v>911</v>
      </c>
      <c r="F737" s="279">
        <v>910.37</v>
      </c>
      <c r="G737" s="279">
        <v>928.93</v>
      </c>
      <c r="H737" s="279">
        <v>972.47</v>
      </c>
      <c r="I737" s="279">
        <v>1005.24</v>
      </c>
      <c r="J737" s="279">
        <v>1054.28</v>
      </c>
      <c r="K737" s="279">
        <v>1264.08</v>
      </c>
      <c r="L737" s="279">
        <v>1339.89</v>
      </c>
      <c r="M737" s="279">
        <v>1367.53</v>
      </c>
      <c r="N737" s="279">
        <v>1370.4</v>
      </c>
      <c r="O737" s="279">
        <v>1375.38</v>
      </c>
      <c r="P737" s="279">
        <v>1386.93</v>
      </c>
      <c r="Q737" s="279">
        <v>1387.39</v>
      </c>
      <c r="R737" s="279">
        <v>1412.47</v>
      </c>
      <c r="S737" s="279">
        <v>1441.12</v>
      </c>
      <c r="T737" s="279">
        <v>1453.78</v>
      </c>
      <c r="U737" s="279">
        <v>1442.03</v>
      </c>
      <c r="V737" s="279">
        <v>1435.82</v>
      </c>
      <c r="W737" s="279">
        <v>1423.94</v>
      </c>
      <c r="X737" s="279">
        <v>1370.09</v>
      </c>
      <c r="Y737" s="279">
        <v>1225.49</v>
      </c>
    </row>
    <row r="738" spans="1:25" hidden="1" outlineLevel="1">
      <c r="A738" s="254">
        <v>11</v>
      </c>
      <c r="B738" s="279">
        <v>994.07</v>
      </c>
      <c r="C738" s="279">
        <v>938.37</v>
      </c>
      <c r="D738" s="279">
        <v>920.82</v>
      </c>
      <c r="E738" s="279">
        <v>905.07</v>
      </c>
      <c r="F738" s="279">
        <v>910.29</v>
      </c>
      <c r="G738" s="279">
        <v>965.35</v>
      </c>
      <c r="H738" s="279">
        <v>1083.1400000000001</v>
      </c>
      <c r="I738" s="279">
        <v>1257.19</v>
      </c>
      <c r="J738" s="279">
        <v>1334.87</v>
      </c>
      <c r="K738" s="279">
        <v>1421.08</v>
      </c>
      <c r="L738" s="279">
        <v>1444.63</v>
      </c>
      <c r="M738" s="279">
        <v>1448.76</v>
      </c>
      <c r="N738" s="279">
        <v>1419.92</v>
      </c>
      <c r="O738" s="279">
        <v>1401.82</v>
      </c>
      <c r="P738" s="279">
        <v>1382.85</v>
      </c>
      <c r="Q738" s="279">
        <v>1389.29</v>
      </c>
      <c r="R738" s="279">
        <v>1407.76</v>
      </c>
      <c r="S738" s="279">
        <v>1447.16</v>
      </c>
      <c r="T738" s="279">
        <v>1422.33</v>
      </c>
      <c r="U738" s="279">
        <v>1386.04</v>
      </c>
      <c r="V738" s="279">
        <v>1341.7</v>
      </c>
      <c r="W738" s="279">
        <v>1382.58</v>
      </c>
      <c r="X738" s="279">
        <v>1287.3</v>
      </c>
      <c r="Y738" s="279">
        <v>1012.34</v>
      </c>
    </row>
    <row r="739" spans="1:25" hidden="1" outlineLevel="1">
      <c r="A739" s="254">
        <v>12</v>
      </c>
      <c r="B739" s="279">
        <v>907.03</v>
      </c>
      <c r="C739" s="279">
        <v>802.67</v>
      </c>
      <c r="D739" s="279">
        <v>828.55</v>
      </c>
      <c r="E739" s="279">
        <v>799.08</v>
      </c>
      <c r="F739" s="279">
        <v>862.84</v>
      </c>
      <c r="G739" s="279">
        <v>933.25</v>
      </c>
      <c r="H739" s="279">
        <v>1031.0999999999999</v>
      </c>
      <c r="I739" s="279">
        <v>1175.26</v>
      </c>
      <c r="J739" s="279">
        <v>1255.1199999999999</v>
      </c>
      <c r="K739" s="279">
        <v>1349.01</v>
      </c>
      <c r="L739" s="279">
        <v>1375.51</v>
      </c>
      <c r="M739" s="279">
        <v>1373.83</v>
      </c>
      <c r="N739" s="279">
        <v>1350.74</v>
      </c>
      <c r="O739" s="279">
        <v>1339.11</v>
      </c>
      <c r="P739" s="279">
        <v>1317.34</v>
      </c>
      <c r="Q739" s="279">
        <v>1312.82</v>
      </c>
      <c r="R739" s="279">
        <v>1347.6</v>
      </c>
      <c r="S739" s="279">
        <v>1361.03</v>
      </c>
      <c r="T739" s="279">
        <v>1347.38</v>
      </c>
      <c r="U739" s="279">
        <v>1330.05</v>
      </c>
      <c r="V739" s="279">
        <v>1300.23</v>
      </c>
      <c r="W739" s="279">
        <v>1414.73</v>
      </c>
      <c r="X739" s="279">
        <v>1388.7</v>
      </c>
      <c r="Y739" s="279">
        <v>995.74</v>
      </c>
    </row>
    <row r="740" spans="1:25" hidden="1" outlineLevel="1">
      <c r="A740" s="254">
        <v>13</v>
      </c>
      <c r="B740" s="279">
        <v>907.73</v>
      </c>
      <c r="C740" s="279">
        <v>808.53</v>
      </c>
      <c r="D740" s="279">
        <v>826.93</v>
      </c>
      <c r="E740" s="279">
        <v>811.06</v>
      </c>
      <c r="F740" s="279">
        <v>853.21</v>
      </c>
      <c r="G740" s="279">
        <v>938.42</v>
      </c>
      <c r="H740" s="279">
        <v>1028.33</v>
      </c>
      <c r="I740" s="279">
        <v>1156.6500000000001</v>
      </c>
      <c r="J740" s="279">
        <v>1212.1500000000001</v>
      </c>
      <c r="K740" s="279">
        <v>1266.96</v>
      </c>
      <c r="L740" s="279">
        <v>1281.2</v>
      </c>
      <c r="M740" s="279">
        <v>1254.6600000000001</v>
      </c>
      <c r="N740" s="279">
        <v>1249.3599999999999</v>
      </c>
      <c r="O740" s="279">
        <v>1303.1500000000001</v>
      </c>
      <c r="P740" s="279">
        <v>1238.69</v>
      </c>
      <c r="Q740" s="279">
        <v>1217.48</v>
      </c>
      <c r="R740" s="279">
        <v>1308.83</v>
      </c>
      <c r="S740" s="279">
        <v>1310.0999999999999</v>
      </c>
      <c r="T740" s="279">
        <v>1317.74</v>
      </c>
      <c r="U740" s="279">
        <v>1313.44</v>
      </c>
      <c r="V740" s="279">
        <v>1240.6099999999999</v>
      </c>
      <c r="W740" s="279">
        <v>1371.54</v>
      </c>
      <c r="X740" s="279">
        <v>1220.26</v>
      </c>
      <c r="Y740" s="279">
        <v>934.38</v>
      </c>
    </row>
    <row r="741" spans="1:25" hidden="1" outlineLevel="1">
      <c r="A741" s="254">
        <v>14</v>
      </c>
      <c r="B741" s="279">
        <v>951.65</v>
      </c>
      <c r="C741" s="279">
        <v>841.6</v>
      </c>
      <c r="D741" s="279">
        <v>825.45</v>
      </c>
      <c r="E741" s="279">
        <v>838.5</v>
      </c>
      <c r="F741" s="279">
        <v>871.65</v>
      </c>
      <c r="G741" s="279">
        <v>956.28</v>
      </c>
      <c r="H741" s="279">
        <v>1192.56</v>
      </c>
      <c r="I741" s="279">
        <v>1231.8399999999999</v>
      </c>
      <c r="J741" s="279">
        <v>1392.68</v>
      </c>
      <c r="K741" s="279">
        <v>1530.98</v>
      </c>
      <c r="L741" s="279">
        <v>1553.33</v>
      </c>
      <c r="M741" s="279">
        <v>1548.53</v>
      </c>
      <c r="N741" s="279">
        <v>1537.41</v>
      </c>
      <c r="O741" s="279">
        <v>1535.22</v>
      </c>
      <c r="P741" s="279">
        <v>1553.53</v>
      </c>
      <c r="Q741" s="279">
        <v>1527.17</v>
      </c>
      <c r="R741" s="279">
        <v>1525.34</v>
      </c>
      <c r="S741" s="279">
        <v>1557.3</v>
      </c>
      <c r="T741" s="279">
        <v>1546.94</v>
      </c>
      <c r="U741" s="279">
        <v>1536.88</v>
      </c>
      <c r="V741" s="279">
        <v>1519.98</v>
      </c>
      <c r="W741" s="279">
        <v>1422.17</v>
      </c>
      <c r="X741" s="279">
        <v>1330.66</v>
      </c>
      <c r="Y741" s="279">
        <v>1056.29</v>
      </c>
    </row>
    <row r="742" spans="1:25" hidden="1" outlineLevel="1">
      <c r="A742" s="254">
        <v>15</v>
      </c>
      <c r="B742" s="279">
        <v>997.32</v>
      </c>
      <c r="C742" s="279">
        <v>930.59</v>
      </c>
      <c r="D742" s="279">
        <v>871.72</v>
      </c>
      <c r="E742" s="279">
        <v>848.62</v>
      </c>
      <c r="F742" s="279">
        <v>915.71</v>
      </c>
      <c r="G742" s="279">
        <v>983.14</v>
      </c>
      <c r="H742" s="279">
        <v>1260.8900000000001</v>
      </c>
      <c r="I742" s="279">
        <v>1354.04</v>
      </c>
      <c r="J742" s="279">
        <v>1517.25</v>
      </c>
      <c r="K742" s="279">
        <v>1599.49</v>
      </c>
      <c r="L742" s="279">
        <v>1606.73</v>
      </c>
      <c r="M742" s="279">
        <v>1606.05</v>
      </c>
      <c r="N742" s="279">
        <v>1584.28</v>
      </c>
      <c r="O742" s="279">
        <v>1598.54</v>
      </c>
      <c r="P742" s="279">
        <v>1588.63</v>
      </c>
      <c r="Q742" s="279">
        <v>1594.34</v>
      </c>
      <c r="R742" s="279">
        <v>1591.3</v>
      </c>
      <c r="S742" s="279">
        <v>1637.53</v>
      </c>
      <c r="T742" s="279">
        <v>1594.15</v>
      </c>
      <c r="U742" s="279">
        <v>1582.56</v>
      </c>
      <c r="V742" s="279">
        <v>1566.68</v>
      </c>
      <c r="W742" s="279">
        <v>1561.23</v>
      </c>
      <c r="X742" s="279">
        <v>1426.9</v>
      </c>
      <c r="Y742" s="279">
        <v>1241.93</v>
      </c>
    </row>
    <row r="743" spans="1:25" hidden="1" outlineLevel="1">
      <c r="A743" s="254">
        <v>16</v>
      </c>
      <c r="B743" s="279">
        <v>1117.3699999999999</v>
      </c>
      <c r="C743" s="279">
        <v>1017.8</v>
      </c>
      <c r="D743" s="279">
        <v>971.33</v>
      </c>
      <c r="E743" s="279">
        <v>968.7</v>
      </c>
      <c r="F743" s="279">
        <v>967.31</v>
      </c>
      <c r="G743" s="279">
        <v>1031.18</v>
      </c>
      <c r="H743" s="279">
        <v>1217.33</v>
      </c>
      <c r="I743" s="279">
        <v>1262.58</v>
      </c>
      <c r="J743" s="279">
        <v>1342.88</v>
      </c>
      <c r="K743" s="279">
        <v>1446.58</v>
      </c>
      <c r="L743" s="279">
        <v>1522.6</v>
      </c>
      <c r="M743" s="279">
        <v>1542.14</v>
      </c>
      <c r="N743" s="279">
        <v>1532.89</v>
      </c>
      <c r="O743" s="279">
        <v>1528.66</v>
      </c>
      <c r="P743" s="279">
        <v>1533.66</v>
      </c>
      <c r="Q743" s="279">
        <v>1534.77</v>
      </c>
      <c r="R743" s="279">
        <v>1559.85</v>
      </c>
      <c r="S743" s="279">
        <v>1571.82</v>
      </c>
      <c r="T743" s="279">
        <v>1565.43</v>
      </c>
      <c r="U743" s="279">
        <v>1545.78</v>
      </c>
      <c r="V743" s="279">
        <v>1546.91</v>
      </c>
      <c r="W743" s="279">
        <v>1526.39</v>
      </c>
      <c r="X743" s="279">
        <v>1359.04</v>
      </c>
      <c r="Y743" s="279">
        <v>1129.46</v>
      </c>
    </row>
    <row r="744" spans="1:25" hidden="1" outlineLevel="1">
      <c r="A744" s="254">
        <v>17</v>
      </c>
      <c r="B744" s="279">
        <v>1045.6199999999999</v>
      </c>
      <c r="C744" s="279">
        <v>960.76</v>
      </c>
      <c r="D744" s="279">
        <v>939.67</v>
      </c>
      <c r="E744" s="279">
        <v>913.27</v>
      </c>
      <c r="F744" s="279">
        <v>908.85</v>
      </c>
      <c r="G744" s="279">
        <v>938.53</v>
      </c>
      <c r="H744" s="279">
        <v>974.54</v>
      </c>
      <c r="I744" s="279">
        <v>999.01</v>
      </c>
      <c r="J744" s="279">
        <v>1112.82</v>
      </c>
      <c r="K744" s="279">
        <v>1291.6199999999999</v>
      </c>
      <c r="L744" s="279">
        <v>1338.85</v>
      </c>
      <c r="M744" s="279">
        <v>1377.63</v>
      </c>
      <c r="N744" s="279">
        <v>1394.19</v>
      </c>
      <c r="O744" s="279">
        <v>1388.17</v>
      </c>
      <c r="P744" s="279">
        <v>1378.09</v>
      </c>
      <c r="Q744" s="279">
        <v>1400.28</v>
      </c>
      <c r="R744" s="279">
        <v>1460.55</v>
      </c>
      <c r="S744" s="279">
        <v>1525.09</v>
      </c>
      <c r="T744" s="279">
        <v>1543.04</v>
      </c>
      <c r="U744" s="279">
        <v>1511.85</v>
      </c>
      <c r="V744" s="279">
        <v>1471.96</v>
      </c>
      <c r="W744" s="279">
        <v>1425.8</v>
      </c>
      <c r="X744" s="279">
        <v>1339.87</v>
      </c>
      <c r="Y744" s="279">
        <v>1088.17</v>
      </c>
    </row>
    <row r="745" spans="1:25" hidden="1" outlineLevel="1">
      <c r="A745" s="254">
        <v>18</v>
      </c>
      <c r="B745" s="279">
        <v>991.75</v>
      </c>
      <c r="C745" s="279">
        <v>930.12</v>
      </c>
      <c r="D745" s="279">
        <v>889.45</v>
      </c>
      <c r="E745" s="279">
        <v>892.38</v>
      </c>
      <c r="F745" s="279">
        <v>916.81</v>
      </c>
      <c r="G745" s="279">
        <v>1017.79</v>
      </c>
      <c r="H745" s="279">
        <v>1259.3599999999999</v>
      </c>
      <c r="I745" s="279">
        <v>1359.87</v>
      </c>
      <c r="J745" s="279">
        <v>1506.46</v>
      </c>
      <c r="K745" s="279">
        <v>1581.63</v>
      </c>
      <c r="L745" s="279">
        <v>1608.93</v>
      </c>
      <c r="M745" s="279">
        <v>1612.08</v>
      </c>
      <c r="N745" s="279">
        <v>1593.8</v>
      </c>
      <c r="O745" s="279">
        <v>1587.84</v>
      </c>
      <c r="P745" s="279">
        <v>1558.71</v>
      </c>
      <c r="Q745" s="279">
        <v>1575.84</v>
      </c>
      <c r="R745" s="279">
        <v>1583.52</v>
      </c>
      <c r="S745" s="279">
        <v>1639</v>
      </c>
      <c r="T745" s="279">
        <v>1624.66</v>
      </c>
      <c r="U745" s="279">
        <v>1572.4</v>
      </c>
      <c r="V745" s="279">
        <v>1475.54</v>
      </c>
      <c r="W745" s="279">
        <v>1472.94</v>
      </c>
      <c r="X745" s="279">
        <v>1373.48</v>
      </c>
      <c r="Y745" s="279">
        <v>1130.57</v>
      </c>
    </row>
    <row r="746" spans="1:25" hidden="1" outlineLevel="1">
      <c r="A746" s="254">
        <v>19</v>
      </c>
      <c r="B746" s="279">
        <v>968.42</v>
      </c>
      <c r="C746" s="279">
        <v>933.81</v>
      </c>
      <c r="D746" s="279">
        <v>912.83</v>
      </c>
      <c r="E746" s="279">
        <v>909.18</v>
      </c>
      <c r="F746" s="279">
        <v>932.5</v>
      </c>
      <c r="G746" s="279">
        <v>1019.19</v>
      </c>
      <c r="H746" s="279">
        <v>1228.0899999999999</v>
      </c>
      <c r="I746" s="279">
        <v>1271.51</v>
      </c>
      <c r="J746" s="279">
        <v>1370.27</v>
      </c>
      <c r="K746" s="279">
        <v>1477.02</v>
      </c>
      <c r="L746" s="279">
        <v>1528.4</v>
      </c>
      <c r="M746" s="279">
        <v>1499.41</v>
      </c>
      <c r="N746" s="279">
        <v>1471.59</v>
      </c>
      <c r="O746" s="279">
        <v>1464.08</v>
      </c>
      <c r="P746" s="279">
        <v>1479.14</v>
      </c>
      <c r="Q746" s="279">
        <v>1484.48</v>
      </c>
      <c r="R746" s="279">
        <v>1481.89</v>
      </c>
      <c r="S746" s="279">
        <v>1524.58</v>
      </c>
      <c r="T746" s="279">
        <v>1509.98</v>
      </c>
      <c r="U746" s="279">
        <v>1445.41</v>
      </c>
      <c r="V746" s="279">
        <v>1422.56</v>
      </c>
      <c r="W746" s="279">
        <v>1410.9</v>
      </c>
      <c r="X746" s="279">
        <v>1345.99</v>
      </c>
      <c r="Y746" s="279">
        <v>1053.92</v>
      </c>
    </row>
    <row r="747" spans="1:25" hidden="1" outlineLevel="1">
      <c r="A747" s="254">
        <v>20</v>
      </c>
      <c r="B747" s="279">
        <v>1094.5999999999999</v>
      </c>
      <c r="C747" s="279">
        <v>984</v>
      </c>
      <c r="D747" s="279">
        <v>969.82</v>
      </c>
      <c r="E747" s="279">
        <v>963.26</v>
      </c>
      <c r="F747" s="279">
        <v>993.3</v>
      </c>
      <c r="G747" s="279">
        <v>1129.06</v>
      </c>
      <c r="H747" s="279">
        <v>1311.1</v>
      </c>
      <c r="I747" s="279">
        <v>1339.76</v>
      </c>
      <c r="J747" s="279">
        <v>1460</v>
      </c>
      <c r="K747" s="279">
        <v>1538.03</v>
      </c>
      <c r="L747" s="279">
        <v>1545.98</v>
      </c>
      <c r="M747" s="279">
        <v>1562.17</v>
      </c>
      <c r="N747" s="279">
        <v>1547.36</v>
      </c>
      <c r="O747" s="279">
        <v>1549.38</v>
      </c>
      <c r="P747" s="279">
        <v>1543.16</v>
      </c>
      <c r="Q747" s="279">
        <v>1547.63</v>
      </c>
      <c r="R747" s="279">
        <v>1524.55</v>
      </c>
      <c r="S747" s="279">
        <v>1536.54</v>
      </c>
      <c r="T747" s="279">
        <v>1530.39</v>
      </c>
      <c r="U747" s="279">
        <v>1513.6</v>
      </c>
      <c r="V747" s="279">
        <v>1467.57</v>
      </c>
      <c r="W747" s="279">
        <v>1449.37</v>
      </c>
      <c r="X747" s="279">
        <v>1361.73</v>
      </c>
      <c r="Y747" s="279">
        <v>1264.92</v>
      </c>
    </row>
    <row r="748" spans="1:25" hidden="1" outlineLevel="1">
      <c r="A748" s="254">
        <v>21</v>
      </c>
      <c r="B748" s="279">
        <v>1037.1500000000001</v>
      </c>
      <c r="C748" s="279">
        <v>983.48</v>
      </c>
      <c r="D748" s="279">
        <v>981.38</v>
      </c>
      <c r="E748" s="279">
        <v>947.63</v>
      </c>
      <c r="F748" s="279">
        <v>973.73</v>
      </c>
      <c r="G748" s="279">
        <v>1049.76</v>
      </c>
      <c r="H748" s="279">
        <v>1252.27</v>
      </c>
      <c r="I748" s="279">
        <v>1288.58</v>
      </c>
      <c r="J748" s="279">
        <v>1394.73</v>
      </c>
      <c r="K748" s="279">
        <v>1483.89</v>
      </c>
      <c r="L748" s="279">
        <v>1502.75</v>
      </c>
      <c r="M748" s="279">
        <v>1527.21</v>
      </c>
      <c r="N748" s="279">
        <v>1489.23</v>
      </c>
      <c r="O748" s="279">
        <v>1505.34</v>
      </c>
      <c r="P748" s="279">
        <v>1477.51</v>
      </c>
      <c r="Q748" s="279">
        <v>1503.83</v>
      </c>
      <c r="R748" s="279">
        <v>1467.42</v>
      </c>
      <c r="S748" s="279">
        <v>1545.7</v>
      </c>
      <c r="T748" s="279">
        <v>1546.61</v>
      </c>
      <c r="U748" s="279">
        <v>1528.9</v>
      </c>
      <c r="V748" s="279">
        <v>1460.98</v>
      </c>
      <c r="W748" s="279">
        <v>1458.77</v>
      </c>
      <c r="X748" s="279">
        <v>1422.16</v>
      </c>
      <c r="Y748" s="279">
        <v>1239.3900000000001</v>
      </c>
    </row>
    <row r="749" spans="1:25" hidden="1" outlineLevel="1">
      <c r="A749" s="254">
        <v>22</v>
      </c>
      <c r="B749" s="279">
        <v>1026.78</v>
      </c>
      <c r="C749" s="279">
        <v>974.01</v>
      </c>
      <c r="D749" s="279">
        <v>978.97</v>
      </c>
      <c r="E749" s="279">
        <v>958.4</v>
      </c>
      <c r="F749" s="279">
        <v>976.26</v>
      </c>
      <c r="G749" s="279">
        <v>1077.8699999999999</v>
      </c>
      <c r="H749" s="279">
        <v>1270.25</v>
      </c>
      <c r="I749" s="279">
        <v>1347.36</v>
      </c>
      <c r="J749" s="279">
        <v>1424.61</v>
      </c>
      <c r="K749" s="279">
        <v>1456.23</v>
      </c>
      <c r="L749" s="279">
        <v>1453.91</v>
      </c>
      <c r="M749" s="279">
        <v>1514.89</v>
      </c>
      <c r="N749" s="279">
        <v>1466.79</v>
      </c>
      <c r="O749" s="279">
        <v>1476.07</v>
      </c>
      <c r="P749" s="279">
        <v>1446.16</v>
      </c>
      <c r="Q749" s="279">
        <v>1432.47</v>
      </c>
      <c r="R749" s="279">
        <v>1401.79</v>
      </c>
      <c r="S749" s="279">
        <v>1420.17</v>
      </c>
      <c r="T749" s="279">
        <v>1420.81</v>
      </c>
      <c r="U749" s="279">
        <v>1420.12</v>
      </c>
      <c r="V749" s="279">
        <v>1374.99</v>
      </c>
      <c r="W749" s="279">
        <v>1435.48</v>
      </c>
      <c r="X749" s="279">
        <v>1323.64</v>
      </c>
      <c r="Y749" s="279">
        <v>1135</v>
      </c>
    </row>
    <row r="750" spans="1:25" hidden="1" outlineLevel="1">
      <c r="A750" s="254">
        <v>23</v>
      </c>
      <c r="B750" s="279">
        <v>1078.17</v>
      </c>
      <c r="C750" s="279">
        <v>987.9</v>
      </c>
      <c r="D750" s="279">
        <v>968.02</v>
      </c>
      <c r="E750" s="279">
        <v>953.65</v>
      </c>
      <c r="F750" s="279">
        <v>956.09</v>
      </c>
      <c r="G750" s="279">
        <v>993.89</v>
      </c>
      <c r="H750" s="279">
        <v>1110.33</v>
      </c>
      <c r="I750" s="279">
        <v>1208.17</v>
      </c>
      <c r="J750" s="279">
        <v>1272.82</v>
      </c>
      <c r="K750" s="279">
        <v>1363.53</v>
      </c>
      <c r="L750" s="279">
        <v>1427.34</v>
      </c>
      <c r="M750" s="279">
        <v>1457.83</v>
      </c>
      <c r="N750" s="279">
        <v>1454.16</v>
      </c>
      <c r="O750" s="279">
        <v>1443.12</v>
      </c>
      <c r="P750" s="279">
        <v>1420.29</v>
      </c>
      <c r="Q750" s="279">
        <v>1391.06</v>
      </c>
      <c r="R750" s="279">
        <v>1402.73</v>
      </c>
      <c r="S750" s="279">
        <v>1454.36</v>
      </c>
      <c r="T750" s="279">
        <v>1472.1</v>
      </c>
      <c r="U750" s="279">
        <v>1446.77</v>
      </c>
      <c r="V750" s="279">
        <v>1410.5</v>
      </c>
      <c r="W750" s="279">
        <v>1410.2</v>
      </c>
      <c r="X750" s="279">
        <v>1343.68</v>
      </c>
      <c r="Y750" s="279">
        <v>1241.8</v>
      </c>
    </row>
    <row r="751" spans="1:25" hidden="1" outlineLevel="1">
      <c r="A751" s="254">
        <v>24</v>
      </c>
      <c r="B751" s="279">
        <v>1277.03</v>
      </c>
      <c r="C751" s="279">
        <v>1027.5</v>
      </c>
      <c r="D751" s="279">
        <v>1005.5</v>
      </c>
      <c r="E751" s="279">
        <v>983</v>
      </c>
      <c r="F751" s="279">
        <v>994.28</v>
      </c>
      <c r="G751" s="279">
        <v>1014.34</v>
      </c>
      <c r="H751" s="279">
        <v>1045.75</v>
      </c>
      <c r="I751" s="279">
        <v>1211.51</v>
      </c>
      <c r="J751" s="279">
        <v>1293.99</v>
      </c>
      <c r="K751" s="279">
        <v>1406.88</v>
      </c>
      <c r="L751" s="279">
        <v>1457.23</v>
      </c>
      <c r="M751" s="279">
        <v>1483.67</v>
      </c>
      <c r="N751" s="279">
        <v>1492.94</v>
      </c>
      <c r="O751" s="279">
        <v>1475.38</v>
      </c>
      <c r="P751" s="279">
        <v>1470.65</v>
      </c>
      <c r="Q751" s="279">
        <v>1456.63</v>
      </c>
      <c r="R751" s="279">
        <v>1504.56</v>
      </c>
      <c r="S751" s="279">
        <v>1544.22</v>
      </c>
      <c r="T751" s="279">
        <v>1553.16</v>
      </c>
      <c r="U751" s="279">
        <v>1535.77</v>
      </c>
      <c r="V751" s="279">
        <v>1529.42</v>
      </c>
      <c r="W751" s="279">
        <v>1512.59</v>
      </c>
      <c r="X751" s="279">
        <v>1400.44</v>
      </c>
      <c r="Y751" s="279">
        <v>1259.98</v>
      </c>
    </row>
    <row r="752" spans="1:25" hidden="1" outlineLevel="1">
      <c r="A752" s="254">
        <v>25</v>
      </c>
      <c r="B752" s="279">
        <v>1093.8</v>
      </c>
      <c r="C752" s="279">
        <v>1009.3</v>
      </c>
      <c r="D752" s="279">
        <v>991.77</v>
      </c>
      <c r="E752" s="279">
        <v>996.36</v>
      </c>
      <c r="F752" s="279">
        <v>1009.99</v>
      </c>
      <c r="G752" s="279">
        <v>1207.6099999999999</v>
      </c>
      <c r="H752" s="279">
        <v>1309.51</v>
      </c>
      <c r="I752" s="279">
        <v>1383</v>
      </c>
      <c r="J752" s="279">
        <v>1459.96</v>
      </c>
      <c r="K752" s="279">
        <v>1482.76</v>
      </c>
      <c r="L752" s="279">
        <v>1501.92</v>
      </c>
      <c r="M752" s="279">
        <v>1540.26</v>
      </c>
      <c r="N752" s="279">
        <v>1506.5</v>
      </c>
      <c r="O752" s="279">
        <v>1522.22</v>
      </c>
      <c r="P752" s="279">
        <v>1491.62</v>
      </c>
      <c r="Q752" s="279">
        <v>1484.46</v>
      </c>
      <c r="R752" s="279">
        <v>1447.98</v>
      </c>
      <c r="S752" s="279">
        <v>1446.17</v>
      </c>
      <c r="T752" s="279">
        <v>1422.67</v>
      </c>
      <c r="U752" s="279">
        <v>1469.4</v>
      </c>
      <c r="V752" s="279">
        <v>1367.24</v>
      </c>
      <c r="W752" s="279">
        <v>1437.57</v>
      </c>
      <c r="X752" s="279">
        <v>1306.3</v>
      </c>
      <c r="Y752" s="279">
        <v>1196.98</v>
      </c>
    </row>
    <row r="753" spans="1:25" hidden="1" outlineLevel="1">
      <c r="A753" s="254">
        <v>26</v>
      </c>
      <c r="B753" s="279">
        <v>993.64</v>
      </c>
      <c r="C753" s="279">
        <v>960.06</v>
      </c>
      <c r="D753" s="279">
        <v>953.36</v>
      </c>
      <c r="E753" s="279">
        <v>945.38</v>
      </c>
      <c r="F753" s="279">
        <v>957.81</v>
      </c>
      <c r="G753" s="279">
        <v>1069.79</v>
      </c>
      <c r="H753" s="279">
        <v>1221.1199999999999</v>
      </c>
      <c r="I753" s="279">
        <v>1252.22</v>
      </c>
      <c r="J753" s="279">
        <v>1001.73</v>
      </c>
      <c r="K753" s="279">
        <v>1351.39</v>
      </c>
      <c r="L753" s="279">
        <v>1362.13</v>
      </c>
      <c r="M753" s="279">
        <v>1367.62</v>
      </c>
      <c r="N753" s="279">
        <v>1356.65</v>
      </c>
      <c r="O753" s="279">
        <v>1378.24</v>
      </c>
      <c r="P753" s="279">
        <v>1361.04</v>
      </c>
      <c r="Q753" s="279">
        <v>1352.48</v>
      </c>
      <c r="R753" s="279">
        <v>1348.57</v>
      </c>
      <c r="S753" s="279">
        <v>1373.35</v>
      </c>
      <c r="T753" s="279">
        <v>1371</v>
      </c>
      <c r="U753" s="279">
        <v>1389.72</v>
      </c>
      <c r="V753" s="279">
        <v>1357.42</v>
      </c>
      <c r="W753" s="279">
        <v>1393.85</v>
      </c>
      <c r="X753" s="279">
        <v>1260.3399999999999</v>
      </c>
      <c r="Y753" s="279">
        <v>1062.27</v>
      </c>
    </row>
    <row r="754" spans="1:25" hidden="1" outlineLevel="1">
      <c r="A754" s="254">
        <v>27</v>
      </c>
      <c r="B754" s="279">
        <v>1017.88</v>
      </c>
      <c r="C754" s="279">
        <v>962.18</v>
      </c>
      <c r="D754" s="279">
        <v>949.41</v>
      </c>
      <c r="E754" s="279">
        <v>950.37</v>
      </c>
      <c r="F754" s="279">
        <v>963.15</v>
      </c>
      <c r="G754" s="279">
        <v>1049.9100000000001</v>
      </c>
      <c r="H754" s="279">
        <v>1222.81</v>
      </c>
      <c r="I754" s="279">
        <v>1240.08</v>
      </c>
      <c r="J754" s="279">
        <v>1293.9100000000001</v>
      </c>
      <c r="K754" s="279">
        <v>1321.94</v>
      </c>
      <c r="L754" s="279">
        <v>1270</v>
      </c>
      <c r="M754" s="279">
        <v>1331.99</v>
      </c>
      <c r="N754" s="279">
        <v>1297.42</v>
      </c>
      <c r="O754" s="279">
        <v>1303.74</v>
      </c>
      <c r="P754" s="279">
        <v>1287.92</v>
      </c>
      <c r="Q754" s="279">
        <v>1294.5999999999999</v>
      </c>
      <c r="R754" s="279">
        <v>976.53</v>
      </c>
      <c r="S754" s="279">
        <v>1240.25</v>
      </c>
      <c r="T754" s="279">
        <v>1249.21</v>
      </c>
      <c r="U754" s="279">
        <v>1311.28</v>
      </c>
      <c r="V754" s="279">
        <v>1261.67</v>
      </c>
      <c r="W754" s="279">
        <v>1283.48</v>
      </c>
      <c r="X754" s="279">
        <v>1180.9100000000001</v>
      </c>
      <c r="Y754" s="279">
        <v>1014.95</v>
      </c>
    </row>
    <row r="755" spans="1:25" hidden="1" outlineLevel="1">
      <c r="A755" s="254">
        <v>28</v>
      </c>
      <c r="B755" s="279">
        <v>978.29</v>
      </c>
      <c r="C755" s="279">
        <v>942.47</v>
      </c>
      <c r="D755" s="279">
        <v>932.4</v>
      </c>
      <c r="E755" s="279">
        <v>929.64</v>
      </c>
      <c r="F755" s="279">
        <v>935.43</v>
      </c>
      <c r="G755" s="279">
        <v>1044.1500000000001</v>
      </c>
      <c r="H755" s="279">
        <v>1231.04</v>
      </c>
      <c r="I755" s="279">
        <v>1278.46</v>
      </c>
      <c r="J755" s="279">
        <v>1317.86</v>
      </c>
      <c r="K755" s="279">
        <v>1358.23</v>
      </c>
      <c r="L755" s="279">
        <v>1369.51</v>
      </c>
      <c r="M755" s="279">
        <v>1384.99</v>
      </c>
      <c r="N755" s="279">
        <v>1367.03</v>
      </c>
      <c r="O755" s="279">
        <v>1373.31</v>
      </c>
      <c r="P755" s="279">
        <v>1382.08</v>
      </c>
      <c r="Q755" s="279">
        <v>1370.45</v>
      </c>
      <c r="R755" s="279">
        <v>1361.89</v>
      </c>
      <c r="S755" s="279">
        <v>1374.89</v>
      </c>
      <c r="T755" s="279">
        <v>1376.4</v>
      </c>
      <c r="U755" s="279">
        <v>1384.89</v>
      </c>
      <c r="V755" s="279">
        <v>1342.38</v>
      </c>
      <c r="W755" s="279">
        <v>1398.59</v>
      </c>
      <c r="X755" s="279">
        <v>1250.8800000000001</v>
      </c>
      <c r="Y755" s="279">
        <v>1013.21</v>
      </c>
    </row>
    <row r="756" spans="1:25" hidden="1" outlineLevel="1">
      <c r="A756" s="254">
        <v>29</v>
      </c>
      <c r="B756" s="279">
        <v>1007.83</v>
      </c>
      <c r="C756" s="279">
        <v>987.44</v>
      </c>
      <c r="D756" s="279">
        <v>966.63</v>
      </c>
      <c r="E756" s="279">
        <v>969.85</v>
      </c>
      <c r="F756" s="279">
        <v>985.59</v>
      </c>
      <c r="G756" s="279">
        <v>1032.3900000000001</v>
      </c>
      <c r="H756" s="279">
        <v>1203.93</v>
      </c>
      <c r="I756" s="279">
        <v>1288.49</v>
      </c>
      <c r="J756" s="279">
        <v>1381.07</v>
      </c>
      <c r="K756" s="279">
        <v>1409.99</v>
      </c>
      <c r="L756" s="279">
        <v>1411.41</v>
      </c>
      <c r="M756" s="279">
        <v>1443.23</v>
      </c>
      <c r="N756" s="279">
        <v>1405.28</v>
      </c>
      <c r="O756" s="279">
        <v>1418.09</v>
      </c>
      <c r="P756" s="279">
        <v>1429.73</v>
      </c>
      <c r="Q756" s="279">
        <v>1416.44</v>
      </c>
      <c r="R756" s="279">
        <v>1404.87</v>
      </c>
      <c r="S756" s="279">
        <v>1418.58</v>
      </c>
      <c r="T756" s="279">
        <v>1404.1</v>
      </c>
      <c r="U756" s="279">
        <v>1410.9</v>
      </c>
      <c r="V756" s="279">
        <v>1386.82</v>
      </c>
      <c r="W756" s="279">
        <v>1418.65</v>
      </c>
      <c r="X756" s="279">
        <v>1308.1300000000001</v>
      </c>
      <c r="Y756" s="279">
        <v>1080.4000000000001</v>
      </c>
    </row>
    <row r="757" spans="1:25" hidden="1" outlineLevel="1">
      <c r="A757" s="254">
        <v>30</v>
      </c>
      <c r="B757" s="279">
        <v>1257.4000000000001</v>
      </c>
      <c r="C757" s="279">
        <v>1045.3</v>
      </c>
      <c r="D757" s="279">
        <v>1014.3</v>
      </c>
      <c r="E757" s="279">
        <v>1001.22</v>
      </c>
      <c r="F757" s="279">
        <v>999.66</v>
      </c>
      <c r="G757" s="279">
        <v>1007.27</v>
      </c>
      <c r="H757" s="279">
        <v>1170.3699999999999</v>
      </c>
      <c r="I757" s="279">
        <v>1215.26</v>
      </c>
      <c r="J757" s="279">
        <v>1293.29</v>
      </c>
      <c r="K757" s="279">
        <v>1349.03</v>
      </c>
      <c r="L757" s="279">
        <v>1360</v>
      </c>
      <c r="M757" s="279">
        <v>1368.69</v>
      </c>
      <c r="N757" s="279">
        <v>1374.52</v>
      </c>
      <c r="O757" s="279">
        <v>1393.7</v>
      </c>
      <c r="P757" s="279">
        <v>1396.32</v>
      </c>
      <c r="Q757" s="279">
        <v>1390.07</v>
      </c>
      <c r="R757" s="279">
        <v>1395.78</v>
      </c>
      <c r="S757" s="279">
        <v>1417.96</v>
      </c>
      <c r="T757" s="279">
        <v>1410.62</v>
      </c>
      <c r="U757" s="279">
        <v>1404.75</v>
      </c>
      <c r="V757" s="279">
        <v>1382.43</v>
      </c>
      <c r="W757" s="279">
        <v>1340.24</v>
      </c>
      <c r="X757" s="279">
        <v>1248.4000000000001</v>
      </c>
      <c r="Y757" s="279">
        <v>1048.03</v>
      </c>
    </row>
    <row r="758" spans="1:25" hidden="1" outlineLevel="1">
      <c r="A758" s="254">
        <v>31</v>
      </c>
      <c r="B758" s="279">
        <v>1007.83</v>
      </c>
      <c r="C758" s="279">
        <v>959.32</v>
      </c>
      <c r="D758" s="279">
        <v>946.42</v>
      </c>
      <c r="E758" s="279">
        <v>943.15</v>
      </c>
      <c r="F758" s="279">
        <v>938.83</v>
      </c>
      <c r="G758" s="279">
        <v>943.71</v>
      </c>
      <c r="H758" s="279">
        <v>954.14</v>
      </c>
      <c r="I758" s="279">
        <v>976.39</v>
      </c>
      <c r="J758" s="279">
        <v>1076.27</v>
      </c>
      <c r="K758" s="279">
        <v>1189.25</v>
      </c>
      <c r="L758" s="279">
        <v>1237.45</v>
      </c>
      <c r="M758" s="279">
        <v>1235.8699999999999</v>
      </c>
      <c r="N758" s="279">
        <v>1232.8699999999999</v>
      </c>
      <c r="O758" s="279">
        <v>1261.31</v>
      </c>
      <c r="P758" s="279">
        <v>1265.8900000000001</v>
      </c>
      <c r="Q758" s="279">
        <v>1262.94</v>
      </c>
      <c r="R758" s="279">
        <v>1280.04</v>
      </c>
      <c r="S758" s="279">
        <v>1319.3</v>
      </c>
      <c r="T758" s="279">
        <v>1323.53</v>
      </c>
      <c r="U758" s="279">
        <v>1302.8699999999999</v>
      </c>
      <c r="V758" s="279">
        <v>1285.3499999999999</v>
      </c>
      <c r="W758" s="279">
        <v>1275.06</v>
      </c>
      <c r="X758" s="279">
        <v>1197.24</v>
      </c>
      <c r="Y758" s="279">
        <v>983.77</v>
      </c>
    </row>
    <row r="759" spans="1:25" collapsed="1"/>
    <row r="760" spans="1:25" s="323" customFormat="1">
      <c r="A760" s="467" t="s">
        <v>209</v>
      </c>
      <c r="B760" s="427" t="s">
        <v>337</v>
      </c>
      <c r="C760" s="427"/>
      <c r="D760" s="427"/>
      <c r="E760" s="427"/>
      <c r="F760" s="427"/>
      <c r="G760" s="427"/>
      <c r="H760" s="427"/>
      <c r="I760" s="427"/>
      <c r="J760" s="427"/>
      <c r="K760" s="427"/>
      <c r="L760" s="427"/>
      <c r="M760" s="427"/>
      <c r="N760" s="427"/>
      <c r="O760" s="427"/>
      <c r="P760" s="427"/>
      <c r="Q760" s="427"/>
      <c r="R760" s="427"/>
      <c r="S760" s="427"/>
      <c r="T760" s="427"/>
      <c r="U760" s="427"/>
      <c r="V760" s="427"/>
      <c r="W760" s="427"/>
      <c r="X760" s="427"/>
      <c r="Y760" s="427"/>
    </row>
    <row r="761" spans="1:25" s="323" customFormat="1" ht="30" hidden="1" outlineLevel="1">
      <c r="A761" s="467"/>
      <c r="B761" s="330" t="s">
        <v>1</v>
      </c>
      <c r="C761" s="330" t="s">
        <v>2</v>
      </c>
      <c r="D761" s="330" t="s">
        <v>3</v>
      </c>
      <c r="E761" s="330" t="s">
        <v>4</v>
      </c>
      <c r="F761" s="330" t="s">
        <v>5</v>
      </c>
      <c r="G761" s="330" t="s">
        <v>6</v>
      </c>
      <c r="H761" s="330" t="s">
        <v>7</v>
      </c>
      <c r="I761" s="330" t="s">
        <v>8</v>
      </c>
      <c r="J761" s="330" t="s">
        <v>9</v>
      </c>
      <c r="K761" s="330" t="s">
        <v>10</v>
      </c>
      <c r="L761" s="330" t="s">
        <v>11</v>
      </c>
      <c r="M761" s="330" t="s">
        <v>12</v>
      </c>
      <c r="N761" s="330" t="s">
        <v>13</v>
      </c>
      <c r="O761" s="330" t="s">
        <v>14</v>
      </c>
      <c r="P761" s="330" t="s">
        <v>15</v>
      </c>
      <c r="Q761" s="330" t="s">
        <v>16</v>
      </c>
      <c r="R761" s="330" t="s">
        <v>17</v>
      </c>
      <c r="S761" s="330" t="s">
        <v>18</v>
      </c>
      <c r="T761" s="330" t="s">
        <v>19</v>
      </c>
      <c r="U761" s="330" t="s">
        <v>20</v>
      </c>
      <c r="V761" s="330" t="s">
        <v>21</v>
      </c>
      <c r="W761" s="330" t="s">
        <v>22</v>
      </c>
      <c r="X761" s="330" t="s">
        <v>23</v>
      </c>
      <c r="Y761" s="330" t="s">
        <v>24</v>
      </c>
    </row>
    <row r="762" spans="1:25" s="323" customFormat="1" hidden="1" outlineLevel="1">
      <c r="A762" s="331">
        <v>1</v>
      </c>
      <c r="B762" s="292">
        <v>1188.3399999999999</v>
      </c>
      <c r="C762" s="292">
        <v>1075.6099999999999</v>
      </c>
      <c r="D762" s="292">
        <v>1077.92</v>
      </c>
      <c r="E762" s="292">
        <v>1054.92</v>
      </c>
      <c r="F762" s="292">
        <v>1023.95</v>
      </c>
      <c r="G762" s="292">
        <v>1017.97</v>
      </c>
      <c r="H762" s="292">
        <v>1016.05</v>
      </c>
      <c r="I762" s="292">
        <v>1017.36</v>
      </c>
      <c r="J762" s="292">
        <v>999.47</v>
      </c>
      <c r="K762" s="292">
        <v>960.86</v>
      </c>
      <c r="L762" s="292">
        <v>1000.61</v>
      </c>
      <c r="M762" s="292">
        <v>1018.72</v>
      </c>
      <c r="N762" s="292">
        <v>1051.95</v>
      </c>
      <c r="O762" s="292">
        <v>1059.93</v>
      </c>
      <c r="P762" s="292">
        <v>1064.3</v>
      </c>
      <c r="Q762" s="292">
        <v>1072.02</v>
      </c>
      <c r="R762" s="292">
        <v>1085.51</v>
      </c>
      <c r="S762" s="292">
        <v>1099.8</v>
      </c>
      <c r="T762" s="292">
        <v>1100.9000000000001</v>
      </c>
      <c r="U762" s="292">
        <v>1096.58</v>
      </c>
      <c r="V762" s="292">
        <v>1086.19</v>
      </c>
      <c r="W762" s="292">
        <v>1081.77</v>
      </c>
      <c r="X762" s="292">
        <v>1074.1199999999999</v>
      </c>
      <c r="Y762" s="292">
        <v>1040.42</v>
      </c>
    </row>
    <row r="763" spans="1:25" s="323" customFormat="1" hidden="1" outlineLevel="1">
      <c r="A763" s="331">
        <v>2</v>
      </c>
      <c r="B763" s="292">
        <v>1068.52</v>
      </c>
      <c r="C763" s="292">
        <v>1030.3900000000001</v>
      </c>
      <c r="D763" s="292">
        <v>998.93</v>
      </c>
      <c r="E763" s="292">
        <v>984.79</v>
      </c>
      <c r="F763" s="292">
        <v>983.55</v>
      </c>
      <c r="G763" s="292">
        <v>1008.61</v>
      </c>
      <c r="H763" s="292">
        <v>1035.77</v>
      </c>
      <c r="I763" s="292">
        <v>1035.49</v>
      </c>
      <c r="J763" s="292">
        <v>1057.95</v>
      </c>
      <c r="K763" s="292">
        <v>1209.25</v>
      </c>
      <c r="L763" s="292">
        <v>1316.1</v>
      </c>
      <c r="M763" s="292">
        <v>1358.38</v>
      </c>
      <c r="N763" s="292">
        <v>1359.38</v>
      </c>
      <c r="O763" s="292">
        <v>1348.69</v>
      </c>
      <c r="P763" s="292">
        <v>1341.12</v>
      </c>
      <c r="Q763" s="292">
        <v>1328.65</v>
      </c>
      <c r="R763" s="292">
        <v>1354.36</v>
      </c>
      <c r="S763" s="292">
        <v>1368.04</v>
      </c>
      <c r="T763" s="292">
        <v>1364.52</v>
      </c>
      <c r="U763" s="292">
        <v>1346.63</v>
      </c>
      <c r="V763" s="292">
        <v>1357.52</v>
      </c>
      <c r="W763" s="292">
        <v>1343.52</v>
      </c>
      <c r="X763" s="292">
        <v>1285.0899999999999</v>
      </c>
      <c r="Y763" s="292">
        <v>1065.9000000000001</v>
      </c>
    </row>
    <row r="764" spans="1:25" s="323" customFormat="1" hidden="1" outlineLevel="1">
      <c r="A764" s="331">
        <v>3</v>
      </c>
      <c r="B764" s="292">
        <v>1059.8599999999999</v>
      </c>
      <c r="C764" s="292">
        <v>1001.99</v>
      </c>
      <c r="D764" s="292">
        <v>1008.76</v>
      </c>
      <c r="E764" s="292">
        <v>1001.23</v>
      </c>
      <c r="F764" s="292">
        <v>999.24</v>
      </c>
      <c r="G764" s="292">
        <v>1006.13</v>
      </c>
      <c r="H764" s="292">
        <v>1041.8499999999999</v>
      </c>
      <c r="I764" s="292">
        <v>1060.8599999999999</v>
      </c>
      <c r="J764" s="292">
        <v>1193.43</v>
      </c>
      <c r="K764" s="292">
        <v>1335.26</v>
      </c>
      <c r="L764" s="292">
        <v>1407.49</v>
      </c>
      <c r="M764" s="292">
        <v>1443.11</v>
      </c>
      <c r="N764" s="292">
        <v>1424.33</v>
      </c>
      <c r="O764" s="292">
        <v>1417.46</v>
      </c>
      <c r="P764" s="292">
        <v>1435.04</v>
      </c>
      <c r="Q764" s="292">
        <v>1413.61</v>
      </c>
      <c r="R764" s="292">
        <v>1440.89</v>
      </c>
      <c r="S764" s="292">
        <v>1475.77</v>
      </c>
      <c r="T764" s="292">
        <v>1458.92</v>
      </c>
      <c r="U764" s="292">
        <v>1436.09</v>
      </c>
      <c r="V764" s="292">
        <v>1419.58</v>
      </c>
      <c r="W764" s="292">
        <v>1390.51</v>
      </c>
      <c r="X764" s="292">
        <v>1308.93</v>
      </c>
      <c r="Y764" s="292">
        <v>1104.3</v>
      </c>
    </row>
    <row r="765" spans="1:25" s="323" customFormat="1" hidden="1" outlineLevel="1">
      <c r="A765" s="331">
        <v>4</v>
      </c>
      <c r="B765" s="292">
        <v>1111.6400000000001</v>
      </c>
      <c r="C765" s="292">
        <v>1057.96</v>
      </c>
      <c r="D765" s="292">
        <v>1044.07</v>
      </c>
      <c r="E765" s="292">
        <v>1033.3699999999999</v>
      </c>
      <c r="F765" s="292">
        <v>1025.58</v>
      </c>
      <c r="G765" s="292">
        <v>1039.3900000000001</v>
      </c>
      <c r="H765" s="292">
        <v>1079.49</v>
      </c>
      <c r="I765" s="292">
        <v>1098.68</v>
      </c>
      <c r="J765" s="292">
        <v>1281.98</v>
      </c>
      <c r="K765" s="292">
        <v>1415.98</v>
      </c>
      <c r="L765" s="292">
        <v>1459.29</v>
      </c>
      <c r="M765" s="292">
        <v>1502.43</v>
      </c>
      <c r="N765" s="292">
        <v>1481.45</v>
      </c>
      <c r="O765" s="292">
        <v>1474.43</v>
      </c>
      <c r="P765" s="292">
        <v>1484.89</v>
      </c>
      <c r="Q765" s="292">
        <v>1483.4</v>
      </c>
      <c r="R765" s="292">
        <v>1486.94</v>
      </c>
      <c r="S765" s="292">
        <v>1508.39</v>
      </c>
      <c r="T765" s="292">
        <v>1493.19</v>
      </c>
      <c r="U765" s="292">
        <v>1491.08</v>
      </c>
      <c r="V765" s="292">
        <v>1455.41</v>
      </c>
      <c r="W765" s="292">
        <v>1424.76</v>
      </c>
      <c r="X765" s="292">
        <v>1328.54</v>
      </c>
      <c r="Y765" s="292">
        <v>1097.06</v>
      </c>
    </row>
    <row r="766" spans="1:25" s="323" customFormat="1" hidden="1" outlineLevel="1">
      <c r="A766" s="331">
        <v>5</v>
      </c>
      <c r="B766" s="292">
        <v>1157.3399999999999</v>
      </c>
      <c r="C766" s="292">
        <v>1056.69</v>
      </c>
      <c r="D766" s="292">
        <v>1037.26</v>
      </c>
      <c r="E766" s="292">
        <v>1024.07</v>
      </c>
      <c r="F766" s="292">
        <v>1017.93</v>
      </c>
      <c r="G766" s="292">
        <v>1043.53</v>
      </c>
      <c r="H766" s="292">
        <v>1094.01</v>
      </c>
      <c r="I766" s="292">
        <v>1128.83</v>
      </c>
      <c r="J766" s="292">
        <v>1303.94</v>
      </c>
      <c r="K766" s="292">
        <v>1402.66</v>
      </c>
      <c r="L766" s="292">
        <v>1433.57</v>
      </c>
      <c r="M766" s="292">
        <v>1478.06</v>
      </c>
      <c r="N766" s="292">
        <v>1468.1</v>
      </c>
      <c r="O766" s="292">
        <v>1452.17</v>
      </c>
      <c r="P766" s="292">
        <v>1465.79</v>
      </c>
      <c r="Q766" s="292">
        <v>1447.87</v>
      </c>
      <c r="R766" s="292">
        <v>1470.65</v>
      </c>
      <c r="S766" s="292">
        <v>1534.04</v>
      </c>
      <c r="T766" s="292">
        <v>1489.32</v>
      </c>
      <c r="U766" s="292">
        <v>1484.51</v>
      </c>
      <c r="V766" s="292">
        <v>1455.98</v>
      </c>
      <c r="W766" s="292">
        <v>1416.82</v>
      </c>
      <c r="X766" s="292">
        <v>1344.53</v>
      </c>
      <c r="Y766" s="292">
        <v>1122.27</v>
      </c>
    </row>
    <row r="767" spans="1:25" s="323" customFormat="1" hidden="1" outlineLevel="1">
      <c r="A767" s="331">
        <v>6</v>
      </c>
      <c r="B767" s="292">
        <v>1078.94</v>
      </c>
      <c r="C767" s="292">
        <v>1005.89</v>
      </c>
      <c r="D767" s="292">
        <v>989.81</v>
      </c>
      <c r="E767" s="292">
        <v>982.69</v>
      </c>
      <c r="F767" s="292">
        <v>978.46</v>
      </c>
      <c r="G767" s="292">
        <v>1003.98</v>
      </c>
      <c r="H767" s="292">
        <v>1059.6300000000001</v>
      </c>
      <c r="I767" s="292">
        <v>1068.3800000000001</v>
      </c>
      <c r="J767" s="292">
        <v>1169.1500000000001</v>
      </c>
      <c r="K767" s="292">
        <v>1322.43</v>
      </c>
      <c r="L767" s="292">
        <v>1382.88</v>
      </c>
      <c r="M767" s="292">
        <v>1413.61</v>
      </c>
      <c r="N767" s="292">
        <v>1413.24</v>
      </c>
      <c r="O767" s="292">
        <v>1405.71</v>
      </c>
      <c r="P767" s="292">
        <v>1425.18</v>
      </c>
      <c r="Q767" s="292">
        <v>1409.38</v>
      </c>
      <c r="R767" s="292">
        <v>1439</v>
      </c>
      <c r="S767" s="292">
        <v>1464.6</v>
      </c>
      <c r="T767" s="292">
        <v>1430.37</v>
      </c>
      <c r="U767" s="292">
        <v>1421.76</v>
      </c>
      <c r="V767" s="292">
        <v>1414.23</v>
      </c>
      <c r="W767" s="292">
        <v>1377.34</v>
      </c>
      <c r="X767" s="292">
        <v>1267.71</v>
      </c>
      <c r="Y767" s="292">
        <v>1070.8599999999999</v>
      </c>
    </row>
    <row r="768" spans="1:25" s="323" customFormat="1" hidden="1" outlineLevel="1">
      <c r="A768" s="331">
        <v>7</v>
      </c>
      <c r="B768" s="292">
        <v>1027.3499999999999</v>
      </c>
      <c r="C768" s="292">
        <v>979.66</v>
      </c>
      <c r="D768" s="292">
        <v>961.7</v>
      </c>
      <c r="E768" s="292">
        <v>956.62</v>
      </c>
      <c r="F768" s="292">
        <v>958.16</v>
      </c>
      <c r="G768" s="292">
        <v>980.17</v>
      </c>
      <c r="H768" s="292">
        <v>1018.36</v>
      </c>
      <c r="I768" s="292">
        <v>1021.46</v>
      </c>
      <c r="J768" s="292">
        <v>1029.56</v>
      </c>
      <c r="K768" s="292">
        <v>1055.55</v>
      </c>
      <c r="L768" s="292">
        <v>1080.1600000000001</v>
      </c>
      <c r="M768" s="292">
        <v>1089.47</v>
      </c>
      <c r="N768" s="292">
        <v>1080.3</v>
      </c>
      <c r="O768" s="292">
        <v>1081.58</v>
      </c>
      <c r="P768" s="292">
        <v>1086.76</v>
      </c>
      <c r="Q768" s="292">
        <v>1069.43</v>
      </c>
      <c r="R768" s="292">
        <v>1095.6500000000001</v>
      </c>
      <c r="S768" s="292">
        <v>1125.58</v>
      </c>
      <c r="T768" s="292">
        <v>1112.18</v>
      </c>
      <c r="U768" s="292">
        <v>1119.94</v>
      </c>
      <c r="V768" s="292">
        <v>1104.5899999999999</v>
      </c>
      <c r="W768" s="292">
        <v>1095.56</v>
      </c>
      <c r="X768" s="292">
        <v>1079.94</v>
      </c>
      <c r="Y768" s="292">
        <v>1033.55</v>
      </c>
    </row>
    <row r="769" spans="1:25" s="323" customFormat="1" hidden="1" outlineLevel="1">
      <c r="A769" s="331">
        <v>8</v>
      </c>
      <c r="B769" s="292">
        <v>1010.31</v>
      </c>
      <c r="C769" s="292">
        <v>963.52</v>
      </c>
      <c r="D769" s="292">
        <v>944.95</v>
      </c>
      <c r="E769" s="292">
        <v>916.77</v>
      </c>
      <c r="F769" s="292">
        <v>918.67</v>
      </c>
      <c r="G769" s="292">
        <v>956.06</v>
      </c>
      <c r="H769" s="292">
        <v>1013.22</v>
      </c>
      <c r="I769" s="292">
        <v>1015.96</v>
      </c>
      <c r="J769" s="292">
        <v>1033.6300000000001</v>
      </c>
      <c r="K769" s="292">
        <v>1245.97</v>
      </c>
      <c r="L769" s="292">
        <v>1295.6400000000001</v>
      </c>
      <c r="M769" s="292">
        <v>1314.59</v>
      </c>
      <c r="N769" s="292">
        <v>1314.1</v>
      </c>
      <c r="O769" s="292">
        <v>1286.8699999999999</v>
      </c>
      <c r="P769" s="292">
        <v>1312.1</v>
      </c>
      <c r="Q769" s="292">
        <v>1305.83</v>
      </c>
      <c r="R769" s="292">
        <v>1306.29</v>
      </c>
      <c r="S769" s="292">
        <v>1327.3</v>
      </c>
      <c r="T769" s="292">
        <v>1344.67</v>
      </c>
      <c r="U769" s="292">
        <v>1337.35</v>
      </c>
      <c r="V769" s="292">
        <v>1323.74</v>
      </c>
      <c r="W769" s="292">
        <v>1308.5899999999999</v>
      </c>
      <c r="X769" s="292">
        <v>1117.67</v>
      </c>
      <c r="Y769" s="292">
        <v>1033.57</v>
      </c>
    </row>
    <row r="770" spans="1:25" s="323" customFormat="1" hidden="1" outlineLevel="1">
      <c r="A770" s="331">
        <v>9</v>
      </c>
      <c r="B770" s="292">
        <v>1026.22</v>
      </c>
      <c r="C770" s="292">
        <v>974.73</v>
      </c>
      <c r="D770" s="292">
        <v>963.54</v>
      </c>
      <c r="E770" s="292">
        <v>949.43</v>
      </c>
      <c r="F770" s="292">
        <v>944.63</v>
      </c>
      <c r="G770" s="292">
        <v>968.39</v>
      </c>
      <c r="H770" s="292">
        <v>1015.72</v>
      </c>
      <c r="I770" s="292">
        <v>1039.44</v>
      </c>
      <c r="J770" s="292">
        <v>1074.9100000000001</v>
      </c>
      <c r="K770" s="292">
        <v>1291.72</v>
      </c>
      <c r="L770" s="292">
        <v>1374.34</v>
      </c>
      <c r="M770" s="292">
        <v>1438.36</v>
      </c>
      <c r="N770" s="292">
        <v>1451.85</v>
      </c>
      <c r="O770" s="292">
        <v>1439.8</v>
      </c>
      <c r="P770" s="292">
        <v>1442.36</v>
      </c>
      <c r="Q770" s="292">
        <v>1444.44</v>
      </c>
      <c r="R770" s="292">
        <v>1436.36</v>
      </c>
      <c r="S770" s="292">
        <v>1447.23</v>
      </c>
      <c r="T770" s="292">
        <v>1455.35</v>
      </c>
      <c r="U770" s="292">
        <v>1454.88</v>
      </c>
      <c r="V770" s="292">
        <v>1437</v>
      </c>
      <c r="W770" s="292">
        <v>1421.41</v>
      </c>
      <c r="X770" s="292">
        <v>1384.23</v>
      </c>
      <c r="Y770" s="292">
        <v>1155.74</v>
      </c>
    </row>
    <row r="771" spans="1:25" s="323" customFormat="1" hidden="1" outlineLevel="1">
      <c r="A771" s="331">
        <v>10</v>
      </c>
      <c r="B771" s="292">
        <v>1087.45</v>
      </c>
      <c r="C771" s="292">
        <v>1019.07</v>
      </c>
      <c r="D771" s="292">
        <v>1000.12</v>
      </c>
      <c r="E771" s="292">
        <v>989.73</v>
      </c>
      <c r="F771" s="292">
        <v>989.1</v>
      </c>
      <c r="G771" s="292">
        <v>1007.66</v>
      </c>
      <c r="H771" s="292">
        <v>1051.2</v>
      </c>
      <c r="I771" s="292">
        <v>1083.97</v>
      </c>
      <c r="J771" s="292">
        <v>1133.01</v>
      </c>
      <c r="K771" s="292">
        <v>1342.81</v>
      </c>
      <c r="L771" s="292">
        <v>1418.62</v>
      </c>
      <c r="M771" s="292">
        <v>1446.26</v>
      </c>
      <c r="N771" s="292">
        <v>1449.13</v>
      </c>
      <c r="O771" s="292">
        <v>1454.11</v>
      </c>
      <c r="P771" s="292">
        <v>1465.66</v>
      </c>
      <c r="Q771" s="292">
        <v>1466.12</v>
      </c>
      <c r="R771" s="292">
        <v>1491.2</v>
      </c>
      <c r="S771" s="292">
        <v>1519.85</v>
      </c>
      <c r="T771" s="292">
        <v>1532.51</v>
      </c>
      <c r="U771" s="292">
        <v>1520.76</v>
      </c>
      <c r="V771" s="292">
        <v>1514.55</v>
      </c>
      <c r="W771" s="292">
        <v>1502.67</v>
      </c>
      <c r="X771" s="292">
        <v>1448.82</v>
      </c>
      <c r="Y771" s="292">
        <v>1304.22</v>
      </c>
    </row>
    <row r="772" spans="1:25" s="323" customFormat="1" hidden="1" outlineLevel="1">
      <c r="A772" s="331">
        <v>11</v>
      </c>
      <c r="B772" s="292">
        <v>1072.8</v>
      </c>
      <c r="C772" s="292">
        <v>1017.1</v>
      </c>
      <c r="D772" s="292">
        <v>999.55</v>
      </c>
      <c r="E772" s="292">
        <v>983.8</v>
      </c>
      <c r="F772" s="292">
        <v>989.02</v>
      </c>
      <c r="G772" s="292">
        <v>1044.08</v>
      </c>
      <c r="H772" s="292">
        <v>1161.8699999999999</v>
      </c>
      <c r="I772" s="292">
        <v>1335.92</v>
      </c>
      <c r="J772" s="292">
        <v>1413.6</v>
      </c>
      <c r="K772" s="292">
        <v>1499.81</v>
      </c>
      <c r="L772" s="292">
        <v>1523.36</v>
      </c>
      <c r="M772" s="292">
        <v>1527.49</v>
      </c>
      <c r="N772" s="292">
        <v>1498.65</v>
      </c>
      <c r="O772" s="292">
        <v>1480.55</v>
      </c>
      <c r="P772" s="292">
        <v>1461.58</v>
      </c>
      <c r="Q772" s="292">
        <v>1468.02</v>
      </c>
      <c r="R772" s="292">
        <v>1486.49</v>
      </c>
      <c r="S772" s="292">
        <v>1525.89</v>
      </c>
      <c r="T772" s="292">
        <v>1501.06</v>
      </c>
      <c r="U772" s="292">
        <v>1464.77</v>
      </c>
      <c r="V772" s="292">
        <v>1420.43</v>
      </c>
      <c r="W772" s="292">
        <v>1461.31</v>
      </c>
      <c r="X772" s="292">
        <v>1366.03</v>
      </c>
      <c r="Y772" s="292">
        <v>1091.07</v>
      </c>
    </row>
    <row r="773" spans="1:25" s="323" customFormat="1" hidden="1" outlineLevel="1">
      <c r="A773" s="331">
        <v>12</v>
      </c>
      <c r="B773" s="292">
        <v>985.76</v>
      </c>
      <c r="C773" s="292">
        <v>881.4</v>
      </c>
      <c r="D773" s="292">
        <v>907.28</v>
      </c>
      <c r="E773" s="292">
        <v>877.81</v>
      </c>
      <c r="F773" s="292">
        <v>941.57</v>
      </c>
      <c r="G773" s="292">
        <v>1011.98</v>
      </c>
      <c r="H773" s="292">
        <v>1109.83</v>
      </c>
      <c r="I773" s="292">
        <v>1253.99</v>
      </c>
      <c r="J773" s="292">
        <v>1333.85</v>
      </c>
      <c r="K773" s="292">
        <v>1427.74</v>
      </c>
      <c r="L773" s="292">
        <v>1454.24</v>
      </c>
      <c r="M773" s="292">
        <v>1452.56</v>
      </c>
      <c r="N773" s="292">
        <v>1429.47</v>
      </c>
      <c r="O773" s="292">
        <v>1417.84</v>
      </c>
      <c r="P773" s="292">
        <v>1396.07</v>
      </c>
      <c r="Q773" s="292">
        <v>1391.55</v>
      </c>
      <c r="R773" s="292">
        <v>1426.33</v>
      </c>
      <c r="S773" s="292">
        <v>1439.76</v>
      </c>
      <c r="T773" s="292">
        <v>1426.11</v>
      </c>
      <c r="U773" s="292">
        <v>1408.78</v>
      </c>
      <c r="V773" s="292">
        <v>1378.96</v>
      </c>
      <c r="W773" s="292">
        <v>1493.46</v>
      </c>
      <c r="X773" s="292">
        <v>1467.43</v>
      </c>
      <c r="Y773" s="292">
        <v>1074.47</v>
      </c>
    </row>
    <row r="774" spans="1:25" s="323" customFormat="1" hidden="1" outlineLevel="1">
      <c r="A774" s="331">
        <v>13</v>
      </c>
      <c r="B774" s="292">
        <v>986.46</v>
      </c>
      <c r="C774" s="292">
        <v>887.26</v>
      </c>
      <c r="D774" s="292">
        <v>905.66</v>
      </c>
      <c r="E774" s="292">
        <v>889.79</v>
      </c>
      <c r="F774" s="292">
        <v>931.94</v>
      </c>
      <c r="G774" s="292">
        <v>1017.15</v>
      </c>
      <c r="H774" s="292">
        <v>1107.06</v>
      </c>
      <c r="I774" s="292">
        <v>1235.3800000000001</v>
      </c>
      <c r="J774" s="292">
        <v>1290.8800000000001</v>
      </c>
      <c r="K774" s="292">
        <v>1345.69</v>
      </c>
      <c r="L774" s="292">
        <v>1359.93</v>
      </c>
      <c r="M774" s="292">
        <v>1333.39</v>
      </c>
      <c r="N774" s="292">
        <v>1328.09</v>
      </c>
      <c r="O774" s="292">
        <v>1381.88</v>
      </c>
      <c r="P774" s="292">
        <v>1317.42</v>
      </c>
      <c r="Q774" s="292">
        <v>1296.21</v>
      </c>
      <c r="R774" s="292">
        <v>1387.56</v>
      </c>
      <c r="S774" s="292">
        <v>1388.83</v>
      </c>
      <c r="T774" s="292">
        <v>1396.47</v>
      </c>
      <c r="U774" s="292">
        <v>1392.17</v>
      </c>
      <c r="V774" s="292">
        <v>1319.34</v>
      </c>
      <c r="W774" s="292">
        <v>1450.27</v>
      </c>
      <c r="X774" s="292">
        <v>1298.99</v>
      </c>
      <c r="Y774" s="292">
        <v>1013.11</v>
      </c>
    </row>
    <row r="775" spans="1:25" s="323" customFormat="1" hidden="1" outlineLevel="1">
      <c r="A775" s="331">
        <v>14</v>
      </c>
      <c r="B775" s="292">
        <v>1030.3800000000001</v>
      </c>
      <c r="C775" s="292">
        <v>920.33</v>
      </c>
      <c r="D775" s="292">
        <v>904.18</v>
      </c>
      <c r="E775" s="292">
        <v>917.23</v>
      </c>
      <c r="F775" s="292">
        <v>950.38</v>
      </c>
      <c r="G775" s="292">
        <v>1035.01</v>
      </c>
      <c r="H775" s="292">
        <v>1271.29</v>
      </c>
      <c r="I775" s="292">
        <v>1310.57</v>
      </c>
      <c r="J775" s="292">
        <v>1471.41</v>
      </c>
      <c r="K775" s="292">
        <v>1609.71</v>
      </c>
      <c r="L775" s="292">
        <v>1632.06</v>
      </c>
      <c r="M775" s="292">
        <v>1627.26</v>
      </c>
      <c r="N775" s="292">
        <v>1616.14</v>
      </c>
      <c r="O775" s="292">
        <v>1613.95</v>
      </c>
      <c r="P775" s="292">
        <v>1632.26</v>
      </c>
      <c r="Q775" s="292">
        <v>1605.9</v>
      </c>
      <c r="R775" s="292">
        <v>1604.07</v>
      </c>
      <c r="S775" s="292">
        <v>1636.03</v>
      </c>
      <c r="T775" s="292">
        <v>1625.67</v>
      </c>
      <c r="U775" s="292">
        <v>1615.61</v>
      </c>
      <c r="V775" s="292">
        <v>1598.71</v>
      </c>
      <c r="W775" s="292">
        <v>1500.9</v>
      </c>
      <c r="X775" s="292">
        <v>1409.39</v>
      </c>
      <c r="Y775" s="292">
        <v>1135.02</v>
      </c>
    </row>
    <row r="776" spans="1:25" s="323" customFormat="1" hidden="1" outlineLevel="1">
      <c r="A776" s="331">
        <v>15</v>
      </c>
      <c r="B776" s="292">
        <v>1076.05</v>
      </c>
      <c r="C776" s="292">
        <v>1009.32</v>
      </c>
      <c r="D776" s="292">
        <v>950.45</v>
      </c>
      <c r="E776" s="292">
        <v>927.35</v>
      </c>
      <c r="F776" s="292">
        <v>994.44</v>
      </c>
      <c r="G776" s="292">
        <v>1061.8699999999999</v>
      </c>
      <c r="H776" s="292">
        <v>1339.62</v>
      </c>
      <c r="I776" s="292">
        <v>1432.77</v>
      </c>
      <c r="J776" s="292">
        <v>1595.98</v>
      </c>
      <c r="K776" s="292">
        <v>1678.22</v>
      </c>
      <c r="L776" s="292">
        <v>1685.46</v>
      </c>
      <c r="M776" s="292">
        <v>1684.78</v>
      </c>
      <c r="N776" s="292">
        <v>1663.01</v>
      </c>
      <c r="O776" s="292">
        <v>1677.27</v>
      </c>
      <c r="P776" s="292">
        <v>1667.36</v>
      </c>
      <c r="Q776" s="292">
        <v>1673.07</v>
      </c>
      <c r="R776" s="292">
        <v>1670.03</v>
      </c>
      <c r="S776" s="292">
        <v>1716.26</v>
      </c>
      <c r="T776" s="292">
        <v>1672.88</v>
      </c>
      <c r="U776" s="292">
        <v>1661.29</v>
      </c>
      <c r="V776" s="292">
        <v>1645.41</v>
      </c>
      <c r="W776" s="292">
        <v>1639.96</v>
      </c>
      <c r="X776" s="292">
        <v>1505.63</v>
      </c>
      <c r="Y776" s="292">
        <v>1320.66</v>
      </c>
    </row>
    <row r="777" spans="1:25" s="323" customFormat="1" hidden="1" outlineLevel="1">
      <c r="A777" s="331">
        <v>16</v>
      </c>
      <c r="B777" s="292">
        <v>1196.0999999999999</v>
      </c>
      <c r="C777" s="292">
        <v>1096.53</v>
      </c>
      <c r="D777" s="292">
        <v>1050.06</v>
      </c>
      <c r="E777" s="292">
        <v>1047.43</v>
      </c>
      <c r="F777" s="292">
        <v>1046.04</v>
      </c>
      <c r="G777" s="292">
        <v>1109.9100000000001</v>
      </c>
      <c r="H777" s="292">
        <v>1296.06</v>
      </c>
      <c r="I777" s="292">
        <v>1341.31</v>
      </c>
      <c r="J777" s="292">
        <v>1421.61</v>
      </c>
      <c r="K777" s="292">
        <v>1525.31</v>
      </c>
      <c r="L777" s="292">
        <v>1601.33</v>
      </c>
      <c r="M777" s="292">
        <v>1620.87</v>
      </c>
      <c r="N777" s="292">
        <v>1611.62</v>
      </c>
      <c r="O777" s="292">
        <v>1607.39</v>
      </c>
      <c r="P777" s="292">
        <v>1612.39</v>
      </c>
      <c r="Q777" s="292">
        <v>1613.5</v>
      </c>
      <c r="R777" s="292">
        <v>1638.58</v>
      </c>
      <c r="S777" s="292">
        <v>1650.55</v>
      </c>
      <c r="T777" s="292">
        <v>1644.16</v>
      </c>
      <c r="U777" s="292">
        <v>1624.51</v>
      </c>
      <c r="V777" s="292">
        <v>1625.64</v>
      </c>
      <c r="W777" s="292">
        <v>1605.12</v>
      </c>
      <c r="X777" s="292">
        <v>1437.77</v>
      </c>
      <c r="Y777" s="292">
        <v>1208.19</v>
      </c>
    </row>
    <row r="778" spans="1:25" s="323" customFormat="1" hidden="1" outlineLevel="1">
      <c r="A778" s="331">
        <v>17</v>
      </c>
      <c r="B778" s="292">
        <v>1124.3499999999999</v>
      </c>
      <c r="C778" s="292">
        <v>1039.49</v>
      </c>
      <c r="D778" s="292">
        <v>1018.4</v>
      </c>
      <c r="E778" s="292">
        <v>992</v>
      </c>
      <c r="F778" s="292">
        <v>987.58</v>
      </c>
      <c r="G778" s="292">
        <v>1017.26</v>
      </c>
      <c r="H778" s="292">
        <v>1053.27</v>
      </c>
      <c r="I778" s="292">
        <v>1077.74</v>
      </c>
      <c r="J778" s="292">
        <v>1191.55</v>
      </c>
      <c r="K778" s="292">
        <v>1370.35</v>
      </c>
      <c r="L778" s="292">
        <v>1417.58</v>
      </c>
      <c r="M778" s="292">
        <v>1456.36</v>
      </c>
      <c r="N778" s="292">
        <v>1472.92</v>
      </c>
      <c r="O778" s="292">
        <v>1466.9</v>
      </c>
      <c r="P778" s="292">
        <v>1456.82</v>
      </c>
      <c r="Q778" s="292">
        <v>1479.01</v>
      </c>
      <c r="R778" s="292">
        <v>1539.28</v>
      </c>
      <c r="S778" s="292">
        <v>1603.82</v>
      </c>
      <c r="T778" s="292">
        <v>1621.77</v>
      </c>
      <c r="U778" s="292">
        <v>1590.58</v>
      </c>
      <c r="V778" s="292">
        <v>1550.69</v>
      </c>
      <c r="W778" s="292">
        <v>1504.53</v>
      </c>
      <c r="X778" s="292">
        <v>1418.6</v>
      </c>
      <c r="Y778" s="292">
        <v>1166.9000000000001</v>
      </c>
    </row>
    <row r="779" spans="1:25" s="323" customFormat="1" hidden="1" outlineLevel="1">
      <c r="A779" s="331">
        <v>18</v>
      </c>
      <c r="B779" s="292">
        <v>1070.48</v>
      </c>
      <c r="C779" s="292">
        <v>1008.85</v>
      </c>
      <c r="D779" s="292">
        <v>968.18</v>
      </c>
      <c r="E779" s="292">
        <v>971.11</v>
      </c>
      <c r="F779" s="292">
        <v>995.54</v>
      </c>
      <c r="G779" s="292">
        <v>1096.52</v>
      </c>
      <c r="H779" s="292">
        <v>1338.09</v>
      </c>
      <c r="I779" s="292">
        <v>1438.6</v>
      </c>
      <c r="J779" s="292">
        <v>1585.19</v>
      </c>
      <c r="K779" s="292">
        <v>1660.36</v>
      </c>
      <c r="L779" s="292">
        <v>1687.66</v>
      </c>
      <c r="M779" s="292">
        <v>1690.81</v>
      </c>
      <c r="N779" s="292">
        <v>1672.53</v>
      </c>
      <c r="O779" s="292">
        <v>1666.57</v>
      </c>
      <c r="P779" s="292">
        <v>1637.44</v>
      </c>
      <c r="Q779" s="292">
        <v>1654.57</v>
      </c>
      <c r="R779" s="292">
        <v>1662.25</v>
      </c>
      <c r="S779" s="292">
        <v>1717.73</v>
      </c>
      <c r="T779" s="292">
        <v>1703.39</v>
      </c>
      <c r="U779" s="292">
        <v>1651.13</v>
      </c>
      <c r="V779" s="292">
        <v>1554.27</v>
      </c>
      <c r="W779" s="292">
        <v>1551.67</v>
      </c>
      <c r="X779" s="292">
        <v>1452.21</v>
      </c>
      <c r="Y779" s="292">
        <v>1209.3</v>
      </c>
    </row>
    <row r="780" spans="1:25" s="323" customFormat="1" hidden="1" outlineLevel="1">
      <c r="A780" s="331">
        <v>19</v>
      </c>
      <c r="B780" s="292">
        <v>1047.1500000000001</v>
      </c>
      <c r="C780" s="292">
        <v>1012.54</v>
      </c>
      <c r="D780" s="292">
        <v>991.56</v>
      </c>
      <c r="E780" s="292">
        <v>987.91</v>
      </c>
      <c r="F780" s="292">
        <v>1011.23</v>
      </c>
      <c r="G780" s="292">
        <v>1097.92</v>
      </c>
      <c r="H780" s="292">
        <v>1306.82</v>
      </c>
      <c r="I780" s="292">
        <v>1350.24</v>
      </c>
      <c r="J780" s="292">
        <v>1449</v>
      </c>
      <c r="K780" s="292">
        <v>1555.75</v>
      </c>
      <c r="L780" s="292">
        <v>1607.13</v>
      </c>
      <c r="M780" s="292">
        <v>1578.14</v>
      </c>
      <c r="N780" s="292">
        <v>1550.32</v>
      </c>
      <c r="O780" s="292">
        <v>1542.81</v>
      </c>
      <c r="P780" s="292">
        <v>1557.87</v>
      </c>
      <c r="Q780" s="292">
        <v>1563.21</v>
      </c>
      <c r="R780" s="292">
        <v>1560.62</v>
      </c>
      <c r="S780" s="292">
        <v>1603.31</v>
      </c>
      <c r="T780" s="292">
        <v>1588.71</v>
      </c>
      <c r="U780" s="292">
        <v>1524.14</v>
      </c>
      <c r="V780" s="292">
        <v>1501.29</v>
      </c>
      <c r="W780" s="292">
        <v>1489.63</v>
      </c>
      <c r="X780" s="292">
        <v>1424.72</v>
      </c>
      <c r="Y780" s="292">
        <v>1132.6500000000001</v>
      </c>
    </row>
    <row r="781" spans="1:25" s="323" customFormat="1" hidden="1" outlineLevel="1">
      <c r="A781" s="331">
        <v>20</v>
      </c>
      <c r="B781" s="292">
        <v>1173.33</v>
      </c>
      <c r="C781" s="292">
        <v>1062.73</v>
      </c>
      <c r="D781" s="292">
        <v>1048.55</v>
      </c>
      <c r="E781" s="292">
        <v>1041.99</v>
      </c>
      <c r="F781" s="292">
        <v>1072.03</v>
      </c>
      <c r="G781" s="292">
        <v>1207.79</v>
      </c>
      <c r="H781" s="292">
        <v>1389.83</v>
      </c>
      <c r="I781" s="292">
        <v>1418.49</v>
      </c>
      <c r="J781" s="292">
        <v>1538.73</v>
      </c>
      <c r="K781" s="292">
        <v>1616.76</v>
      </c>
      <c r="L781" s="292">
        <v>1624.71</v>
      </c>
      <c r="M781" s="292">
        <v>1640.9</v>
      </c>
      <c r="N781" s="292">
        <v>1626.09</v>
      </c>
      <c r="O781" s="292">
        <v>1628.11</v>
      </c>
      <c r="P781" s="292">
        <v>1621.89</v>
      </c>
      <c r="Q781" s="292">
        <v>1626.36</v>
      </c>
      <c r="R781" s="292">
        <v>1603.28</v>
      </c>
      <c r="S781" s="292">
        <v>1615.27</v>
      </c>
      <c r="T781" s="292">
        <v>1609.12</v>
      </c>
      <c r="U781" s="292">
        <v>1592.33</v>
      </c>
      <c r="V781" s="292">
        <v>1546.3</v>
      </c>
      <c r="W781" s="292">
        <v>1528.1</v>
      </c>
      <c r="X781" s="292">
        <v>1440.46</v>
      </c>
      <c r="Y781" s="292">
        <v>1343.65</v>
      </c>
    </row>
    <row r="782" spans="1:25" s="323" customFormat="1" hidden="1" outlineLevel="1">
      <c r="A782" s="331">
        <v>21</v>
      </c>
      <c r="B782" s="292">
        <v>1115.8800000000001</v>
      </c>
      <c r="C782" s="292">
        <v>1062.21</v>
      </c>
      <c r="D782" s="292">
        <v>1060.1099999999999</v>
      </c>
      <c r="E782" s="292">
        <v>1026.3599999999999</v>
      </c>
      <c r="F782" s="292">
        <v>1052.46</v>
      </c>
      <c r="G782" s="292">
        <v>1128.49</v>
      </c>
      <c r="H782" s="292">
        <v>1331</v>
      </c>
      <c r="I782" s="292">
        <v>1367.31</v>
      </c>
      <c r="J782" s="292">
        <v>1473.46</v>
      </c>
      <c r="K782" s="292">
        <v>1562.62</v>
      </c>
      <c r="L782" s="292">
        <v>1581.48</v>
      </c>
      <c r="M782" s="292">
        <v>1605.94</v>
      </c>
      <c r="N782" s="292">
        <v>1567.96</v>
      </c>
      <c r="O782" s="292">
        <v>1584.07</v>
      </c>
      <c r="P782" s="292">
        <v>1556.24</v>
      </c>
      <c r="Q782" s="292">
        <v>1582.56</v>
      </c>
      <c r="R782" s="292">
        <v>1546.15</v>
      </c>
      <c r="S782" s="292">
        <v>1624.43</v>
      </c>
      <c r="T782" s="292">
        <v>1625.34</v>
      </c>
      <c r="U782" s="292">
        <v>1607.63</v>
      </c>
      <c r="V782" s="292">
        <v>1539.71</v>
      </c>
      <c r="W782" s="292">
        <v>1537.5</v>
      </c>
      <c r="X782" s="292">
        <v>1500.89</v>
      </c>
      <c r="Y782" s="292">
        <v>1318.12</v>
      </c>
    </row>
    <row r="783" spans="1:25" s="323" customFormat="1" hidden="1" outlineLevel="1">
      <c r="A783" s="331">
        <v>22</v>
      </c>
      <c r="B783" s="292">
        <v>1105.51</v>
      </c>
      <c r="C783" s="292">
        <v>1052.74</v>
      </c>
      <c r="D783" s="292">
        <v>1057.7</v>
      </c>
      <c r="E783" s="292">
        <v>1037.1300000000001</v>
      </c>
      <c r="F783" s="292">
        <v>1054.99</v>
      </c>
      <c r="G783" s="292">
        <v>1156.5999999999999</v>
      </c>
      <c r="H783" s="292">
        <v>1348.98</v>
      </c>
      <c r="I783" s="292">
        <v>1426.09</v>
      </c>
      <c r="J783" s="292">
        <v>1503.34</v>
      </c>
      <c r="K783" s="292">
        <v>1534.96</v>
      </c>
      <c r="L783" s="292">
        <v>1532.64</v>
      </c>
      <c r="M783" s="292">
        <v>1593.62</v>
      </c>
      <c r="N783" s="292">
        <v>1545.52</v>
      </c>
      <c r="O783" s="292">
        <v>1554.8</v>
      </c>
      <c r="P783" s="292">
        <v>1524.89</v>
      </c>
      <c r="Q783" s="292">
        <v>1511.2</v>
      </c>
      <c r="R783" s="292">
        <v>1480.52</v>
      </c>
      <c r="S783" s="292">
        <v>1498.9</v>
      </c>
      <c r="T783" s="292">
        <v>1499.54</v>
      </c>
      <c r="U783" s="292">
        <v>1498.85</v>
      </c>
      <c r="V783" s="292">
        <v>1453.72</v>
      </c>
      <c r="W783" s="292">
        <v>1514.21</v>
      </c>
      <c r="X783" s="292">
        <v>1402.37</v>
      </c>
      <c r="Y783" s="292">
        <v>1213.73</v>
      </c>
    </row>
    <row r="784" spans="1:25" s="323" customFormat="1" hidden="1" outlineLevel="1">
      <c r="A784" s="331">
        <v>23</v>
      </c>
      <c r="B784" s="292">
        <v>1156.9000000000001</v>
      </c>
      <c r="C784" s="292">
        <v>1066.6300000000001</v>
      </c>
      <c r="D784" s="292">
        <v>1046.75</v>
      </c>
      <c r="E784" s="292">
        <v>1032.3800000000001</v>
      </c>
      <c r="F784" s="292">
        <v>1034.82</v>
      </c>
      <c r="G784" s="292">
        <v>1072.6199999999999</v>
      </c>
      <c r="H784" s="292">
        <v>1189.06</v>
      </c>
      <c r="I784" s="292">
        <v>1286.9000000000001</v>
      </c>
      <c r="J784" s="292">
        <v>1351.55</v>
      </c>
      <c r="K784" s="292">
        <v>1442.26</v>
      </c>
      <c r="L784" s="292">
        <v>1506.07</v>
      </c>
      <c r="M784" s="292">
        <v>1536.56</v>
      </c>
      <c r="N784" s="292">
        <v>1532.89</v>
      </c>
      <c r="O784" s="292">
        <v>1521.85</v>
      </c>
      <c r="P784" s="292">
        <v>1499.02</v>
      </c>
      <c r="Q784" s="292">
        <v>1469.79</v>
      </c>
      <c r="R784" s="292">
        <v>1481.46</v>
      </c>
      <c r="S784" s="292">
        <v>1533.09</v>
      </c>
      <c r="T784" s="292">
        <v>1550.83</v>
      </c>
      <c r="U784" s="292">
        <v>1525.5</v>
      </c>
      <c r="V784" s="292">
        <v>1489.23</v>
      </c>
      <c r="W784" s="292">
        <v>1488.93</v>
      </c>
      <c r="X784" s="292">
        <v>1422.41</v>
      </c>
      <c r="Y784" s="292">
        <v>1320.53</v>
      </c>
    </row>
    <row r="785" spans="1:25" s="323" customFormat="1" hidden="1" outlineLevel="1">
      <c r="A785" s="331">
        <v>24</v>
      </c>
      <c r="B785" s="292">
        <v>1355.76</v>
      </c>
      <c r="C785" s="292">
        <v>1106.23</v>
      </c>
      <c r="D785" s="292">
        <v>1084.23</v>
      </c>
      <c r="E785" s="292">
        <v>1061.73</v>
      </c>
      <c r="F785" s="292">
        <v>1073.01</v>
      </c>
      <c r="G785" s="292">
        <v>1093.07</v>
      </c>
      <c r="H785" s="292">
        <v>1124.48</v>
      </c>
      <c r="I785" s="292">
        <v>1290.24</v>
      </c>
      <c r="J785" s="292">
        <v>1372.72</v>
      </c>
      <c r="K785" s="292">
        <v>1485.61</v>
      </c>
      <c r="L785" s="292">
        <v>1535.96</v>
      </c>
      <c r="M785" s="292">
        <v>1562.4</v>
      </c>
      <c r="N785" s="292">
        <v>1571.67</v>
      </c>
      <c r="O785" s="292">
        <v>1554.11</v>
      </c>
      <c r="P785" s="292">
        <v>1549.38</v>
      </c>
      <c r="Q785" s="292">
        <v>1535.36</v>
      </c>
      <c r="R785" s="292">
        <v>1583.29</v>
      </c>
      <c r="S785" s="292">
        <v>1622.95</v>
      </c>
      <c r="T785" s="292">
        <v>1631.89</v>
      </c>
      <c r="U785" s="292">
        <v>1614.5</v>
      </c>
      <c r="V785" s="292">
        <v>1608.15</v>
      </c>
      <c r="W785" s="292">
        <v>1591.32</v>
      </c>
      <c r="X785" s="292">
        <v>1479.17</v>
      </c>
      <c r="Y785" s="292">
        <v>1338.71</v>
      </c>
    </row>
    <row r="786" spans="1:25" s="323" customFormat="1" hidden="1" outlineLevel="1">
      <c r="A786" s="331">
        <v>25</v>
      </c>
      <c r="B786" s="292">
        <v>1172.53</v>
      </c>
      <c r="C786" s="292">
        <v>1088.03</v>
      </c>
      <c r="D786" s="292">
        <v>1070.5</v>
      </c>
      <c r="E786" s="292">
        <v>1075.0899999999999</v>
      </c>
      <c r="F786" s="292">
        <v>1088.72</v>
      </c>
      <c r="G786" s="292">
        <v>1286.3399999999999</v>
      </c>
      <c r="H786" s="292">
        <v>1388.24</v>
      </c>
      <c r="I786" s="292">
        <v>1461.73</v>
      </c>
      <c r="J786" s="292">
        <v>1538.69</v>
      </c>
      <c r="K786" s="292">
        <v>1561.49</v>
      </c>
      <c r="L786" s="292">
        <v>1580.65</v>
      </c>
      <c r="M786" s="292">
        <v>1618.99</v>
      </c>
      <c r="N786" s="292">
        <v>1585.23</v>
      </c>
      <c r="O786" s="292">
        <v>1600.95</v>
      </c>
      <c r="P786" s="292">
        <v>1570.35</v>
      </c>
      <c r="Q786" s="292">
        <v>1563.19</v>
      </c>
      <c r="R786" s="292">
        <v>1526.71</v>
      </c>
      <c r="S786" s="292">
        <v>1524.9</v>
      </c>
      <c r="T786" s="292">
        <v>1501.4</v>
      </c>
      <c r="U786" s="292">
        <v>1548.13</v>
      </c>
      <c r="V786" s="292">
        <v>1445.97</v>
      </c>
      <c r="W786" s="292">
        <v>1516.3</v>
      </c>
      <c r="X786" s="292">
        <v>1385.03</v>
      </c>
      <c r="Y786" s="292">
        <v>1275.71</v>
      </c>
    </row>
    <row r="787" spans="1:25" s="323" customFormat="1" hidden="1" outlineLevel="1">
      <c r="A787" s="331">
        <v>26</v>
      </c>
      <c r="B787" s="292">
        <v>1072.3699999999999</v>
      </c>
      <c r="C787" s="292">
        <v>1038.79</v>
      </c>
      <c r="D787" s="292">
        <v>1032.0899999999999</v>
      </c>
      <c r="E787" s="292">
        <v>1024.1099999999999</v>
      </c>
      <c r="F787" s="292">
        <v>1036.54</v>
      </c>
      <c r="G787" s="292">
        <v>1148.52</v>
      </c>
      <c r="H787" s="292">
        <v>1299.8499999999999</v>
      </c>
      <c r="I787" s="292">
        <v>1330.95</v>
      </c>
      <c r="J787" s="292">
        <v>1080.46</v>
      </c>
      <c r="K787" s="292">
        <v>1430.12</v>
      </c>
      <c r="L787" s="292">
        <v>1440.86</v>
      </c>
      <c r="M787" s="292">
        <v>1446.35</v>
      </c>
      <c r="N787" s="292">
        <v>1435.38</v>
      </c>
      <c r="O787" s="292">
        <v>1456.97</v>
      </c>
      <c r="P787" s="292">
        <v>1439.77</v>
      </c>
      <c r="Q787" s="292">
        <v>1431.21</v>
      </c>
      <c r="R787" s="292">
        <v>1427.3</v>
      </c>
      <c r="S787" s="292">
        <v>1452.08</v>
      </c>
      <c r="T787" s="292">
        <v>1449.73</v>
      </c>
      <c r="U787" s="292">
        <v>1468.45</v>
      </c>
      <c r="V787" s="292">
        <v>1436.15</v>
      </c>
      <c r="W787" s="292">
        <v>1472.58</v>
      </c>
      <c r="X787" s="292">
        <v>1339.07</v>
      </c>
      <c r="Y787" s="292">
        <v>1141</v>
      </c>
    </row>
    <row r="788" spans="1:25" s="323" customFormat="1" hidden="1" outlineLevel="1">
      <c r="A788" s="331">
        <v>27</v>
      </c>
      <c r="B788" s="292">
        <v>1096.6099999999999</v>
      </c>
      <c r="C788" s="292">
        <v>1040.9100000000001</v>
      </c>
      <c r="D788" s="292">
        <v>1028.1400000000001</v>
      </c>
      <c r="E788" s="292">
        <v>1029.0999999999999</v>
      </c>
      <c r="F788" s="292">
        <v>1041.8800000000001</v>
      </c>
      <c r="G788" s="292">
        <v>1128.6400000000001</v>
      </c>
      <c r="H788" s="292">
        <v>1301.54</v>
      </c>
      <c r="I788" s="292">
        <v>1318.81</v>
      </c>
      <c r="J788" s="292">
        <v>1372.64</v>
      </c>
      <c r="K788" s="292">
        <v>1400.67</v>
      </c>
      <c r="L788" s="292">
        <v>1348.73</v>
      </c>
      <c r="M788" s="292">
        <v>1410.72</v>
      </c>
      <c r="N788" s="292">
        <v>1376.15</v>
      </c>
      <c r="O788" s="292">
        <v>1382.47</v>
      </c>
      <c r="P788" s="292">
        <v>1366.65</v>
      </c>
      <c r="Q788" s="292">
        <v>1373.33</v>
      </c>
      <c r="R788" s="292">
        <v>1055.26</v>
      </c>
      <c r="S788" s="292">
        <v>1318.98</v>
      </c>
      <c r="T788" s="292">
        <v>1327.94</v>
      </c>
      <c r="U788" s="292">
        <v>1390.01</v>
      </c>
      <c r="V788" s="292">
        <v>1340.4</v>
      </c>
      <c r="W788" s="292">
        <v>1362.21</v>
      </c>
      <c r="X788" s="292">
        <v>1259.6400000000001</v>
      </c>
      <c r="Y788" s="292">
        <v>1093.68</v>
      </c>
    </row>
    <row r="789" spans="1:25" s="323" customFormat="1" hidden="1" outlineLevel="1">
      <c r="A789" s="331">
        <v>28</v>
      </c>
      <c r="B789" s="292">
        <v>1057.02</v>
      </c>
      <c r="C789" s="292">
        <v>1021.2</v>
      </c>
      <c r="D789" s="292">
        <v>1011.13</v>
      </c>
      <c r="E789" s="292">
        <v>1008.37</v>
      </c>
      <c r="F789" s="292">
        <v>1014.16</v>
      </c>
      <c r="G789" s="292">
        <v>1122.8800000000001</v>
      </c>
      <c r="H789" s="292">
        <v>1309.77</v>
      </c>
      <c r="I789" s="292">
        <v>1357.19</v>
      </c>
      <c r="J789" s="292">
        <v>1396.59</v>
      </c>
      <c r="K789" s="292">
        <v>1436.96</v>
      </c>
      <c r="L789" s="292">
        <v>1448.24</v>
      </c>
      <c r="M789" s="292">
        <v>1463.72</v>
      </c>
      <c r="N789" s="292">
        <v>1445.76</v>
      </c>
      <c r="O789" s="292">
        <v>1452.04</v>
      </c>
      <c r="P789" s="292">
        <v>1460.81</v>
      </c>
      <c r="Q789" s="292">
        <v>1449.18</v>
      </c>
      <c r="R789" s="292">
        <v>1440.62</v>
      </c>
      <c r="S789" s="292">
        <v>1453.62</v>
      </c>
      <c r="T789" s="292">
        <v>1455.13</v>
      </c>
      <c r="U789" s="292">
        <v>1463.62</v>
      </c>
      <c r="V789" s="292">
        <v>1421.11</v>
      </c>
      <c r="W789" s="292">
        <v>1477.32</v>
      </c>
      <c r="X789" s="292">
        <v>1329.61</v>
      </c>
      <c r="Y789" s="292">
        <v>1091.94</v>
      </c>
    </row>
    <row r="790" spans="1:25" s="323" customFormat="1" hidden="1" outlineLevel="1">
      <c r="A790" s="331">
        <v>29</v>
      </c>
      <c r="B790" s="292">
        <v>1086.56</v>
      </c>
      <c r="C790" s="292">
        <v>1066.17</v>
      </c>
      <c r="D790" s="292">
        <v>1045.3599999999999</v>
      </c>
      <c r="E790" s="292">
        <v>1048.58</v>
      </c>
      <c r="F790" s="292">
        <v>1064.32</v>
      </c>
      <c r="G790" s="292">
        <v>1111.1199999999999</v>
      </c>
      <c r="H790" s="292">
        <v>1282.6600000000001</v>
      </c>
      <c r="I790" s="292">
        <v>1367.22</v>
      </c>
      <c r="J790" s="292">
        <v>1459.8</v>
      </c>
      <c r="K790" s="292">
        <v>1488.72</v>
      </c>
      <c r="L790" s="292">
        <v>1490.14</v>
      </c>
      <c r="M790" s="292">
        <v>1521.96</v>
      </c>
      <c r="N790" s="292">
        <v>1484.01</v>
      </c>
      <c r="O790" s="292">
        <v>1496.82</v>
      </c>
      <c r="P790" s="292">
        <v>1508.46</v>
      </c>
      <c r="Q790" s="292">
        <v>1495.17</v>
      </c>
      <c r="R790" s="292">
        <v>1483.6</v>
      </c>
      <c r="S790" s="292">
        <v>1497.31</v>
      </c>
      <c r="T790" s="292">
        <v>1482.83</v>
      </c>
      <c r="U790" s="292">
        <v>1489.63</v>
      </c>
      <c r="V790" s="292">
        <v>1465.55</v>
      </c>
      <c r="W790" s="292">
        <v>1497.38</v>
      </c>
      <c r="X790" s="292">
        <v>1386.86</v>
      </c>
      <c r="Y790" s="292">
        <v>1159.1300000000001</v>
      </c>
    </row>
    <row r="791" spans="1:25" s="323" customFormat="1" hidden="1" outlineLevel="1">
      <c r="A791" s="331">
        <v>30</v>
      </c>
      <c r="B791" s="292">
        <v>1336.13</v>
      </c>
      <c r="C791" s="292">
        <v>1124.03</v>
      </c>
      <c r="D791" s="292">
        <v>1093.03</v>
      </c>
      <c r="E791" s="292">
        <v>1079.95</v>
      </c>
      <c r="F791" s="292">
        <v>1078.3900000000001</v>
      </c>
      <c r="G791" s="292">
        <v>1086</v>
      </c>
      <c r="H791" s="292">
        <v>1249.0999999999999</v>
      </c>
      <c r="I791" s="292">
        <v>1293.99</v>
      </c>
      <c r="J791" s="292">
        <v>1372.02</v>
      </c>
      <c r="K791" s="292">
        <v>1427.76</v>
      </c>
      <c r="L791" s="292">
        <v>1438.73</v>
      </c>
      <c r="M791" s="292">
        <v>1447.42</v>
      </c>
      <c r="N791" s="292">
        <v>1453.25</v>
      </c>
      <c r="O791" s="292">
        <v>1472.43</v>
      </c>
      <c r="P791" s="292">
        <v>1475.05</v>
      </c>
      <c r="Q791" s="292">
        <v>1468.8</v>
      </c>
      <c r="R791" s="292">
        <v>1474.51</v>
      </c>
      <c r="S791" s="292">
        <v>1496.69</v>
      </c>
      <c r="T791" s="292">
        <v>1489.35</v>
      </c>
      <c r="U791" s="292">
        <v>1483.48</v>
      </c>
      <c r="V791" s="292">
        <v>1461.16</v>
      </c>
      <c r="W791" s="292">
        <v>1418.97</v>
      </c>
      <c r="X791" s="292">
        <v>1327.13</v>
      </c>
      <c r="Y791" s="292">
        <v>1126.76</v>
      </c>
    </row>
    <row r="792" spans="1:25" s="323" customFormat="1" hidden="1" outlineLevel="1">
      <c r="A792" s="331">
        <v>31</v>
      </c>
      <c r="B792" s="292">
        <v>1086.56</v>
      </c>
      <c r="C792" s="292">
        <v>1038.05</v>
      </c>
      <c r="D792" s="292">
        <v>1025.1500000000001</v>
      </c>
      <c r="E792" s="292">
        <v>1021.88</v>
      </c>
      <c r="F792" s="292">
        <v>1017.56</v>
      </c>
      <c r="G792" s="292">
        <v>1022.44</v>
      </c>
      <c r="H792" s="292">
        <v>1032.8699999999999</v>
      </c>
      <c r="I792" s="292">
        <v>1055.1199999999999</v>
      </c>
      <c r="J792" s="292">
        <v>1155</v>
      </c>
      <c r="K792" s="292">
        <v>1267.98</v>
      </c>
      <c r="L792" s="292">
        <v>1316.18</v>
      </c>
      <c r="M792" s="292">
        <v>1314.6</v>
      </c>
      <c r="N792" s="292">
        <v>1311.6</v>
      </c>
      <c r="O792" s="292">
        <v>1340.04</v>
      </c>
      <c r="P792" s="292">
        <v>1344.62</v>
      </c>
      <c r="Q792" s="292">
        <v>1341.67</v>
      </c>
      <c r="R792" s="292">
        <v>1358.77</v>
      </c>
      <c r="S792" s="292">
        <v>1398.03</v>
      </c>
      <c r="T792" s="292">
        <v>1402.26</v>
      </c>
      <c r="U792" s="292">
        <v>1381.6</v>
      </c>
      <c r="V792" s="292">
        <v>1364.08</v>
      </c>
      <c r="W792" s="292">
        <v>1353.79</v>
      </c>
      <c r="X792" s="292">
        <v>1275.97</v>
      </c>
      <c r="Y792" s="292">
        <v>1062.5</v>
      </c>
    </row>
    <row r="793" spans="1:25" s="323" customFormat="1" collapsed="1"/>
    <row r="794" spans="1:25" s="323" customFormat="1">
      <c r="A794" s="467" t="s">
        <v>209</v>
      </c>
      <c r="B794" s="427" t="s">
        <v>341</v>
      </c>
      <c r="C794" s="427"/>
      <c r="D794" s="427"/>
      <c r="E794" s="427"/>
      <c r="F794" s="427"/>
      <c r="G794" s="427"/>
      <c r="H794" s="427"/>
      <c r="I794" s="427"/>
      <c r="J794" s="427"/>
      <c r="K794" s="427"/>
      <c r="L794" s="427"/>
      <c r="M794" s="427"/>
      <c r="N794" s="427"/>
      <c r="O794" s="427"/>
      <c r="P794" s="427"/>
      <c r="Q794" s="427"/>
      <c r="R794" s="427"/>
      <c r="S794" s="427"/>
      <c r="T794" s="427"/>
      <c r="U794" s="427"/>
      <c r="V794" s="427"/>
      <c r="W794" s="427"/>
      <c r="X794" s="427"/>
      <c r="Y794" s="427"/>
    </row>
    <row r="795" spans="1:25" s="323" customFormat="1" ht="30" hidden="1" outlineLevel="1">
      <c r="A795" s="467"/>
      <c r="B795" s="330" t="s">
        <v>1</v>
      </c>
      <c r="C795" s="330" t="s">
        <v>2</v>
      </c>
      <c r="D795" s="330" t="s">
        <v>3</v>
      </c>
      <c r="E795" s="330" t="s">
        <v>4</v>
      </c>
      <c r="F795" s="330" t="s">
        <v>5</v>
      </c>
      <c r="G795" s="330" t="s">
        <v>6</v>
      </c>
      <c r="H795" s="330" t="s">
        <v>7</v>
      </c>
      <c r="I795" s="330" t="s">
        <v>8</v>
      </c>
      <c r="J795" s="330" t="s">
        <v>9</v>
      </c>
      <c r="K795" s="330" t="s">
        <v>10</v>
      </c>
      <c r="L795" s="330" t="s">
        <v>11</v>
      </c>
      <c r="M795" s="330" t="s">
        <v>12</v>
      </c>
      <c r="N795" s="330" t="s">
        <v>13</v>
      </c>
      <c r="O795" s="330" t="s">
        <v>14</v>
      </c>
      <c r="P795" s="330" t="s">
        <v>15</v>
      </c>
      <c r="Q795" s="330" t="s">
        <v>16</v>
      </c>
      <c r="R795" s="330" t="s">
        <v>17</v>
      </c>
      <c r="S795" s="330" t="s">
        <v>18</v>
      </c>
      <c r="T795" s="330" t="s">
        <v>19</v>
      </c>
      <c r="U795" s="330" t="s">
        <v>20</v>
      </c>
      <c r="V795" s="330" t="s">
        <v>21</v>
      </c>
      <c r="W795" s="330" t="s">
        <v>22</v>
      </c>
      <c r="X795" s="330" t="s">
        <v>23</v>
      </c>
      <c r="Y795" s="330" t="s">
        <v>24</v>
      </c>
    </row>
    <row r="796" spans="1:25" s="323" customFormat="1" hidden="1" outlineLevel="1">
      <c r="A796" s="331">
        <v>1</v>
      </c>
      <c r="B796" s="292">
        <v>1109.6099999999999</v>
      </c>
      <c r="C796" s="292">
        <v>996.88</v>
      </c>
      <c r="D796" s="292">
        <v>999.19</v>
      </c>
      <c r="E796" s="292">
        <v>976.19</v>
      </c>
      <c r="F796" s="292">
        <v>945.22</v>
      </c>
      <c r="G796" s="292">
        <v>939.24</v>
      </c>
      <c r="H796" s="292">
        <v>937.32</v>
      </c>
      <c r="I796" s="292">
        <v>938.63</v>
      </c>
      <c r="J796" s="292">
        <v>920.74</v>
      </c>
      <c r="K796" s="292">
        <v>882.13</v>
      </c>
      <c r="L796" s="292">
        <v>921.88</v>
      </c>
      <c r="M796" s="292">
        <v>939.99</v>
      </c>
      <c r="N796" s="292">
        <v>973.22</v>
      </c>
      <c r="O796" s="292">
        <v>981.2</v>
      </c>
      <c r="P796" s="292">
        <v>985.57</v>
      </c>
      <c r="Q796" s="292">
        <v>993.29</v>
      </c>
      <c r="R796" s="292">
        <v>1006.78</v>
      </c>
      <c r="S796" s="292">
        <v>1021.07</v>
      </c>
      <c r="T796" s="292">
        <v>1022.17</v>
      </c>
      <c r="U796" s="292">
        <v>1017.85</v>
      </c>
      <c r="V796" s="292">
        <v>1007.46</v>
      </c>
      <c r="W796" s="292">
        <v>1003.04</v>
      </c>
      <c r="X796" s="292">
        <v>995.39</v>
      </c>
      <c r="Y796" s="292">
        <v>961.69</v>
      </c>
    </row>
    <row r="797" spans="1:25" s="323" customFormat="1" hidden="1" outlineLevel="1">
      <c r="A797" s="331">
        <v>2</v>
      </c>
      <c r="B797" s="292">
        <v>989.79</v>
      </c>
      <c r="C797" s="292">
        <v>951.66</v>
      </c>
      <c r="D797" s="292">
        <v>920.2</v>
      </c>
      <c r="E797" s="292">
        <v>906.06</v>
      </c>
      <c r="F797" s="292">
        <v>904.82</v>
      </c>
      <c r="G797" s="292">
        <v>929.88</v>
      </c>
      <c r="H797" s="292">
        <v>957.04</v>
      </c>
      <c r="I797" s="292">
        <v>956.76</v>
      </c>
      <c r="J797" s="292">
        <v>979.22</v>
      </c>
      <c r="K797" s="292">
        <v>1130.52</v>
      </c>
      <c r="L797" s="292">
        <v>1237.3699999999999</v>
      </c>
      <c r="M797" s="292">
        <v>1279.6500000000001</v>
      </c>
      <c r="N797" s="292">
        <v>1280.6500000000001</v>
      </c>
      <c r="O797" s="292">
        <v>1269.96</v>
      </c>
      <c r="P797" s="292">
        <v>1262.3900000000001</v>
      </c>
      <c r="Q797" s="292">
        <v>1249.92</v>
      </c>
      <c r="R797" s="292">
        <v>1275.6300000000001</v>
      </c>
      <c r="S797" s="292">
        <v>1289.31</v>
      </c>
      <c r="T797" s="292">
        <v>1285.79</v>
      </c>
      <c r="U797" s="292">
        <v>1267.9000000000001</v>
      </c>
      <c r="V797" s="292">
        <v>1278.79</v>
      </c>
      <c r="W797" s="292">
        <v>1264.79</v>
      </c>
      <c r="X797" s="292">
        <v>1206.3599999999999</v>
      </c>
      <c r="Y797" s="292">
        <v>987.17</v>
      </c>
    </row>
    <row r="798" spans="1:25" s="323" customFormat="1" hidden="1" outlineLevel="1">
      <c r="A798" s="331">
        <v>3</v>
      </c>
      <c r="B798" s="292">
        <v>981.13</v>
      </c>
      <c r="C798" s="292">
        <v>923.26</v>
      </c>
      <c r="D798" s="292">
        <v>930.03</v>
      </c>
      <c r="E798" s="292">
        <v>922.5</v>
      </c>
      <c r="F798" s="292">
        <v>920.51</v>
      </c>
      <c r="G798" s="292">
        <v>927.4</v>
      </c>
      <c r="H798" s="292">
        <v>963.12</v>
      </c>
      <c r="I798" s="292">
        <v>982.13</v>
      </c>
      <c r="J798" s="292">
        <v>1114.7</v>
      </c>
      <c r="K798" s="292">
        <v>1256.53</v>
      </c>
      <c r="L798" s="292">
        <v>1328.76</v>
      </c>
      <c r="M798" s="292">
        <v>1364.38</v>
      </c>
      <c r="N798" s="292">
        <v>1345.6</v>
      </c>
      <c r="O798" s="292">
        <v>1338.73</v>
      </c>
      <c r="P798" s="292">
        <v>1356.31</v>
      </c>
      <c r="Q798" s="292">
        <v>1334.88</v>
      </c>
      <c r="R798" s="292">
        <v>1362.16</v>
      </c>
      <c r="S798" s="292">
        <v>1397.04</v>
      </c>
      <c r="T798" s="292">
        <v>1380.19</v>
      </c>
      <c r="U798" s="292">
        <v>1357.36</v>
      </c>
      <c r="V798" s="292">
        <v>1340.85</v>
      </c>
      <c r="W798" s="292">
        <v>1311.78</v>
      </c>
      <c r="X798" s="292">
        <v>1230.2</v>
      </c>
      <c r="Y798" s="292">
        <v>1025.57</v>
      </c>
    </row>
    <row r="799" spans="1:25" s="323" customFormat="1" hidden="1" outlineLevel="1">
      <c r="A799" s="331">
        <v>4</v>
      </c>
      <c r="B799" s="292">
        <v>1032.9100000000001</v>
      </c>
      <c r="C799" s="292">
        <v>979.23</v>
      </c>
      <c r="D799" s="292">
        <v>965.34</v>
      </c>
      <c r="E799" s="292">
        <v>954.64</v>
      </c>
      <c r="F799" s="292">
        <v>946.85</v>
      </c>
      <c r="G799" s="292">
        <v>960.66</v>
      </c>
      <c r="H799" s="292">
        <v>1000.76</v>
      </c>
      <c r="I799" s="292">
        <v>1019.95</v>
      </c>
      <c r="J799" s="292">
        <v>1203.25</v>
      </c>
      <c r="K799" s="292">
        <v>1337.25</v>
      </c>
      <c r="L799" s="292">
        <v>1380.56</v>
      </c>
      <c r="M799" s="292">
        <v>1423.7</v>
      </c>
      <c r="N799" s="292">
        <v>1402.72</v>
      </c>
      <c r="O799" s="292">
        <v>1395.7</v>
      </c>
      <c r="P799" s="292">
        <v>1406.16</v>
      </c>
      <c r="Q799" s="292">
        <v>1404.67</v>
      </c>
      <c r="R799" s="292">
        <v>1408.21</v>
      </c>
      <c r="S799" s="292">
        <v>1429.66</v>
      </c>
      <c r="T799" s="292">
        <v>1414.46</v>
      </c>
      <c r="U799" s="292">
        <v>1412.35</v>
      </c>
      <c r="V799" s="292">
        <v>1376.68</v>
      </c>
      <c r="W799" s="292">
        <v>1346.03</v>
      </c>
      <c r="X799" s="292">
        <v>1249.81</v>
      </c>
      <c r="Y799" s="292">
        <v>1018.33</v>
      </c>
    </row>
    <row r="800" spans="1:25" s="323" customFormat="1" hidden="1" outlineLevel="1">
      <c r="A800" s="331">
        <v>5</v>
      </c>
      <c r="B800" s="292">
        <v>1078.6099999999999</v>
      </c>
      <c r="C800" s="292">
        <v>977.96</v>
      </c>
      <c r="D800" s="292">
        <v>958.53</v>
      </c>
      <c r="E800" s="292">
        <v>945.34</v>
      </c>
      <c r="F800" s="292">
        <v>939.2</v>
      </c>
      <c r="G800" s="292">
        <v>964.8</v>
      </c>
      <c r="H800" s="292">
        <v>1015.28</v>
      </c>
      <c r="I800" s="292">
        <v>1050.0999999999999</v>
      </c>
      <c r="J800" s="292">
        <v>1225.21</v>
      </c>
      <c r="K800" s="292">
        <v>1323.93</v>
      </c>
      <c r="L800" s="292">
        <v>1354.84</v>
      </c>
      <c r="M800" s="292">
        <v>1399.33</v>
      </c>
      <c r="N800" s="292">
        <v>1389.37</v>
      </c>
      <c r="O800" s="292">
        <v>1373.44</v>
      </c>
      <c r="P800" s="292">
        <v>1387.06</v>
      </c>
      <c r="Q800" s="292">
        <v>1369.14</v>
      </c>
      <c r="R800" s="292">
        <v>1391.92</v>
      </c>
      <c r="S800" s="292">
        <v>1455.31</v>
      </c>
      <c r="T800" s="292">
        <v>1410.59</v>
      </c>
      <c r="U800" s="292">
        <v>1405.78</v>
      </c>
      <c r="V800" s="292">
        <v>1377.25</v>
      </c>
      <c r="W800" s="292">
        <v>1338.09</v>
      </c>
      <c r="X800" s="292">
        <v>1265.8</v>
      </c>
      <c r="Y800" s="292">
        <v>1043.54</v>
      </c>
    </row>
    <row r="801" spans="1:25" s="323" customFormat="1" hidden="1" outlineLevel="1">
      <c r="A801" s="331">
        <v>6</v>
      </c>
      <c r="B801" s="292">
        <v>1000.21</v>
      </c>
      <c r="C801" s="292">
        <v>927.16</v>
      </c>
      <c r="D801" s="292">
        <v>911.08</v>
      </c>
      <c r="E801" s="292">
        <v>903.96</v>
      </c>
      <c r="F801" s="292">
        <v>899.73</v>
      </c>
      <c r="G801" s="292">
        <v>925.25</v>
      </c>
      <c r="H801" s="292">
        <v>980.9</v>
      </c>
      <c r="I801" s="292">
        <v>989.65</v>
      </c>
      <c r="J801" s="292">
        <v>1090.42</v>
      </c>
      <c r="K801" s="292">
        <v>1243.7</v>
      </c>
      <c r="L801" s="292">
        <v>1304.1500000000001</v>
      </c>
      <c r="M801" s="292">
        <v>1334.88</v>
      </c>
      <c r="N801" s="292">
        <v>1334.51</v>
      </c>
      <c r="O801" s="292">
        <v>1326.98</v>
      </c>
      <c r="P801" s="292">
        <v>1346.45</v>
      </c>
      <c r="Q801" s="292">
        <v>1330.65</v>
      </c>
      <c r="R801" s="292">
        <v>1360.27</v>
      </c>
      <c r="S801" s="292">
        <v>1385.87</v>
      </c>
      <c r="T801" s="292">
        <v>1351.64</v>
      </c>
      <c r="U801" s="292">
        <v>1343.03</v>
      </c>
      <c r="V801" s="292">
        <v>1335.5</v>
      </c>
      <c r="W801" s="292">
        <v>1298.6099999999999</v>
      </c>
      <c r="X801" s="292">
        <v>1188.98</v>
      </c>
      <c r="Y801" s="292">
        <v>992.13</v>
      </c>
    </row>
    <row r="802" spans="1:25" s="323" customFormat="1" hidden="1" outlineLevel="1">
      <c r="A802" s="331">
        <v>7</v>
      </c>
      <c r="B802" s="292">
        <v>948.62</v>
      </c>
      <c r="C802" s="292">
        <v>900.93</v>
      </c>
      <c r="D802" s="292">
        <v>882.97</v>
      </c>
      <c r="E802" s="292">
        <v>877.89</v>
      </c>
      <c r="F802" s="292">
        <v>879.43</v>
      </c>
      <c r="G802" s="292">
        <v>901.44</v>
      </c>
      <c r="H802" s="292">
        <v>939.63</v>
      </c>
      <c r="I802" s="292">
        <v>942.73</v>
      </c>
      <c r="J802" s="292">
        <v>950.83</v>
      </c>
      <c r="K802" s="292">
        <v>976.82</v>
      </c>
      <c r="L802" s="292">
        <v>1001.43</v>
      </c>
      <c r="M802" s="292">
        <v>1010.74</v>
      </c>
      <c r="N802" s="292">
        <v>1001.57</v>
      </c>
      <c r="O802" s="292">
        <v>1002.85</v>
      </c>
      <c r="P802" s="292">
        <v>1008.03</v>
      </c>
      <c r="Q802" s="292">
        <v>990.7</v>
      </c>
      <c r="R802" s="292">
        <v>1016.92</v>
      </c>
      <c r="S802" s="292">
        <v>1046.8499999999999</v>
      </c>
      <c r="T802" s="292">
        <v>1033.45</v>
      </c>
      <c r="U802" s="292">
        <v>1041.21</v>
      </c>
      <c r="V802" s="292">
        <v>1025.8599999999999</v>
      </c>
      <c r="W802" s="292">
        <v>1016.83</v>
      </c>
      <c r="X802" s="292">
        <v>1001.21</v>
      </c>
      <c r="Y802" s="292">
        <v>954.82</v>
      </c>
    </row>
    <row r="803" spans="1:25" s="323" customFormat="1" hidden="1" outlineLevel="1">
      <c r="A803" s="331">
        <v>8</v>
      </c>
      <c r="B803" s="292">
        <v>931.58</v>
      </c>
      <c r="C803" s="292">
        <v>884.79</v>
      </c>
      <c r="D803" s="292">
        <v>866.22</v>
      </c>
      <c r="E803" s="292">
        <v>838.04</v>
      </c>
      <c r="F803" s="292">
        <v>839.94</v>
      </c>
      <c r="G803" s="292">
        <v>877.33</v>
      </c>
      <c r="H803" s="292">
        <v>934.49</v>
      </c>
      <c r="I803" s="292">
        <v>937.23</v>
      </c>
      <c r="J803" s="292">
        <v>954.9</v>
      </c>
      <c r="K803" s="292">
        <v>1167.24</v>
      </c>
      <c r="L803" s="292">
        <v>1216.9100000000001</v>
      </c>
      <c r="M803" s="292">
        <v>1235.8599999999999</v>
      </c>
      <c r="N803" s="292">
        <v>1235.3699999999999</v>
      </c>
      <c r="O803" s="292">
        <v>1208.1400000000001</v>
      </c>
      <c r="P803" s="292">
        <v>1233.3699999999999</v>
      </c>
      <c r="Q803" s="292">
        <v>1227.0999999999999</v>
      </c>
      <c r="R803" s="292">
        <v>1227.56</v>
      </c>
      <c r="S803" s="292">
        <v>1248.57</v>
      </c>
      <c r="T803" s="292">
        <v>1265.94</v>
      </c>
      <c r="U803" s="292">
        <v>1258.6199999999999</v>
      </c>
      <c r="V803" s="292">
        <v>1245.01</v>
      </c>
      <c r="W803" s="292">
        <v>1229.8599999999999</v>
      </c>
      <c r="X803" s="292">
        <v>1038.94</v>
      </c>
      <c r="Y803" s="292">
        <v>954.84</v>
      </c>
    </row>
    <row r="804" spans="1:25" s="323" customFormat="1" hidden="1" outlineLevel="1">
      <c r="A804" s="331">
        <v>9</v>
      </c>
      <c r="B804" s="292">
        <v>947.49</v>
      </c>
      <c r="C804" s="292">
        <v>896</v>
      </c>
      <c r="D804" s="292">
        <v>884.81</v>
      </c>
      <c r="E804" s="292">
        <v>870.7</v>
      </c>
      <c r="F804" s="292">
        <v>865.9</v>
      </c>
      <c r="G804" s="292">
        <v>889.66</v>
      </c>
      <c r="H804" s="292">
        <v>936.99</v>
      </c>
      <c r="I804" s="292">
        <v>960.71</v>
      </c>
      <c r="J804" s="292">
        <v>996.18</v>
      </c>
      <c r="K804" s="292">
        <v>1212.99</v>
      </c>
      <c r="L804" s="292">
        <v>1295.6099999999999</v>
      </c>
      <c r="M804" s="292">
        <v>1359.63</v>
      </c>
      <c r="N804" s="292">
        <v>1373.12</v>
      </c>
      <c r="O804" s="292">
        <v>1361.07</v>
      </c>
      <c r="P804" s="292">
        <v>1363.63</v>
      </c>
      <c r="Q804" s="292">
        <v>1365.71</v>
      </c>
      <c r="R804" s="292">
        <v>1357.63</v>
      </c>
      <c r="S804" s="292">
        <v>1368.5</v>
      </c>
      <c r="T804" s="292">
        <v>1376.62</v>
      </c>
      <c r="U804" s="292">
        <v>1376.15</v>
      </c>
      <c r="V804" s="292">
        <v>1358.27</v>
      </c>
      <c r="W804" s="292">
        <v>1342.68</v>
      </c>
      <c r="X804" s="292">
        <v>1305.5</v>
      </c>
      <c r="Y804" s="292">
        <v>1077.01</v>
      </c>
    </row>
    <row r="805" spans="1:25" s="323" customFormat="1" hidden="1" outlineLevel="1">
      <c r="A805" s="331">
        <v>10</v>
      </c>
      <c r="B805" s="292">
        <v>1008.72</v>
      </c>
      <c r="C805" s="292">
        <v>940.34</v>
      </c>
      <c r="D805" s="292">
        <v>921.39</v>
      </c>
      <c r="E805" s="292">
        <v>911</v>
      </c>
      <c r="F805" s="292">
        <v>910.37</v>
      </c>
      <c r="G805" s="292">
        <v>928.93</v>
      </c>
      <c r="H805" s="292">
        <v>972.47</v>
      </c>
      <c r="I805" s="292">
        <v>1005.24</v>
      </c>
      <c r="J805" s="292">
        <v>1054.28</v>
      </c>
      <c r="K805" s="292">
        <v>1264.08</v>
      </c>
      <c r="L805" s="292">
        <v>1339.89</v>
      </c>
      <c r="M805" s="292">
        <v>1367.53</v>
      </c>
      <c r="N805" s="292">
        <v>1370.4</v>
      </c>
      <c r="O805" s="292">
        <v>1375.38</v>
      </c>
      <c r="P805" s="292">
        <v>1386.93</v>
      </c>
      <c r="Q805" s="292">
        <v>1387.39</v>
      </c>
      <c r="R805" s="292">
        <v>1412.47</v>
      </c>
      <c r="S805" s="292">
        <v>1441.12</v>
      </c>
      <c r="T805" s="292">
        <v>1453.78</v>
      </c>
      <c r="U805" s="292">
        <v>1442.03</v>
      </c>
      <c r="V805" s="292">
        <v>1435.82</v>
      </c>
      <c r="W805" s="292">
        <v>1423.94</v>
      </c>
      <c r="X805" s="292">
        <v>1370.09</v>
      </c>
      <c r="Y805" s="292">
        <v>1225.49</v>
      </c>
    </row>
    <row r="806" spans="1:25" s="323" customFormat="1" hidden="1" outlineLevel="1">
      <c r="A806" s="331">
        <v>11</v>
      </c>
      <c r="B806" s="292">
        <v>994.07</v>
      </c>
      <c r="C806" s="292">
        <v>938.37</v>
      </c>
      <c r="D806" s="292">
        <v>920.82</v>
      </c>
      <c r="E806" s="292">
        <v>905.07</v>
      </c>
      <c r="F806" s="292">
        <v>910.29</v>
      </c>
      <c r="G806" s="292">
        <v>965.35</v>
      </c>
      <c r="H806" s="292">
        <v>1083.1400000000001</v>
      </c>
      <c r="I806" s="292">
        <v>1257.19</v>
      </c>
      <c r="J806" s="292">
        <v>1334.87</v>
      </c>
      <c r="K806" s="292">
        <v>1421.08</v>
      </c>
      <c r="L806" s="292">
        <v>1444.63</v>
      </c>
      <c r="M806" s="292">
        <v>1448.76</v>
      </c>
      <c r="N806" s="292">
        <v>1419.92</v>
      </c>
      <c r="O806" s="292">
        <v>1401.82</v>
      </c>
      <c r="P806" s="292">
        <v>1382.85</v>
      </c>
      <c r="Q806" s="292">
        <v>1389.29</v>
      </c>
      <c r="R806" s="292">
        <v>1407.76</v>
      </c>
      <c r="S806" s="292">
        <v>1447.16</v>
      </c>
      <c r="T806" s="292">
        <v>1422.33</v>
      </c>
      <c r="U806" s="292">
        <v>1386.04</v>
      </c>
      <c r="V806" s="292">
        <v>1341.7</v>
      </c>
      <c r="W806" s="292">
        <v>1382.58</v>
      </c>
      <c r="X806" s="292">
        <v>1287.3</v>
      </c>
      <c r="Y806" s="292">
        <v>1012.34</v>
      </c>
    </row>
    <row r="807" spans="1:25" s="323" customFormat="1" hidden="1" outlineLevel="1">
      <c r="A807" s="331">
        <v>12</v>
      </c>
      <c r="B807" s="292">
        <v>907.03</v>
      </c>
      <c r="C807" s="292">
        <v>802.67</v>
      </c>
      <c r="D807" s="292">
        <v>828.55</v>
      </c>
      <c r="E807" s="292">
        <v>799.08</v>
      </c>
      <c r="F807" s="292">
        <v>862.84</v>
      </c>
      <c r="G807" s="292">
        <v>933.25</v>
      </c>
      <c r="H807" s="292">
        <v>1031.0999999999999</v>
      </c>
      <c r="I807" s="292">
        <v>1175.26</v>
      </c>
      <c r="J807" s="292">
        <v>1255.1199999999999</v>
      </c>
      <c r="K807" s="292">
        <v>1349.01</v>
      </c>
      <c r="L807" s="292">
        <v>1375.51</v>
      </c>
      <c r="M807" s="292">
        <v>1373.83</v>
      </c>
      <c r="N807" s="292">
        <v>1350.74</v>
      </c>
      <c r="O807" s="292">
        <v>1339.11</v>
      </c>
      <c r="P807" s="292">
        <v>1317.34</v>
      </c>
      <c r="Q807" s="292">
        <v>1312.82</v>
      </c>
      <c r="R807" s="292">
        <v>1347.6</v>
      </c>
      <c r="S807" s="292">
        <v>1361.03</v>
      </c>
      <c r="T807" s="292">
        <v>1347.38</v>
      </c>
      <c r="U807" s="292">
        <v>1330.05</v>
      </c>
      <c r="V807" s="292">
        <v>1300.23</v>
      </c>
      <c r="W807" s="292">
        <v>1414.73</v>
      </c>
      <c r="X807" s="292">
        <v>1388.7</v>
      </c>
      <c r="Y807" s="292">
        <v>995.74</v>
      </c>
    </row>
    <row r="808" spans="1:25" s="323" customFormat="1" hidden="1" outlineLevel="1">
      <c r="A808" s="331">
        <v>13</v>
      </c>
      <c r="B808" s="292">
        <v>907.73</v>
      </c>
      <c r="C808" s="292">
        <v>808.53</v>
      </c>
      <c r="D808" s="292">
        <v>826.93</v>
      </c>
      <c r="E808" s="292">
        <v>811.06</v>
      </c>
      <c r="F808" s="292">
        <v>853.21</v>
      </c>
      <c r="G808" s="292">
        <v>938.42</v>
      </c>
      <c r="H808" s="292">
        <v>1028.33</v>
      </c>
      <c r="I808" s="292">
        <v>1156.6500000000001</v>
      </c>
      <c r="J808" s="292">
        <v>1212.1500000000001</v>
      </c>
      <c r="K808" s="292">
        <v>1266.96</v>
      </c>
      <c r="L808" s="292">
        <v>1281.2</v>
      </c>
      <c r="M808" s="292">
        <v>1254.6600000000001</v>
      </c>
      <c r="N808" s="292">
        <v>1249.3599999999999</v>
      </c>
      <c r="O808" s="292">
        <v>1303.1500000000001</v>
      </c>
      <c r="P808" s="292">
        <v>1238.69</v>
      </c>
      <c r="Q808" s="292">
        <v>1217.48</v>
      </c>
      <c r="R808" s="292">
        <v>1308.83</v>
      </c>
      <c r="S808" s="292">
        <v>1310.0999999999999</v>
      </c>
      <c r="T808" s="292">
        <v>1317.74</v>
      </c>
      <c r="U808" s="292">
        <v>1313.44</v>
      </c>
      <c r="V808" s="292">
        <v>1240.6099999999999</v>
      </c>
      <c r="W808" s="292">
        <v>1371.54</v>
      </c>
      <c r="X808" s="292">
        <v>1220.26</v>
      </c>
      <c r="Y808" s="292">
        <v>934.38</v>
      </c>
    </row>
    <row r="809" spans="1:25" s="323" customFormat="1" hidden="1" outlineLevel="1">
      <c r="A809" s="331">
        <v>14</v>
      </c>
      <c r="B809" s="292">
        <v>951.65</v>
      </c>
      <c r="C809" s="292">
        <v>841.6</v>
      </c>
      <c r="D809" s="292">
        <v>825.45</v>
      </c>
      <c r="E809" s="292">
        <v>838.5</v>
      </c>
      <c r="F809" s="292">
        <v>871.65</v>
      </c>
      <c r="G809" s="292">
        <v>956.28</v>
      </c>
      <c r="H809" s="292">
        <v>1192.56</v>
      </c>
      <c r="I809" s="292">
        <v>1231.8399999999999</v>
      </c>
      <c r="J809" s="292">
        <v>1392.68</v>
      </c>
      <c r="K809" s="292">
        <v>1530.98</v>
      </c>
      <c r="L809" s="292">
        <v>1553.33</v>
      </c>
      <c r="M809" s="292">
        <v>1548.53</v>
      </c>
      <c r="N809" s="292">
        <v>1537.41</v>
      </c>
      <c r="O809" s="292">
        <v>1535.22</v>
      </c>
      <c r="P809" s="292">
        <v>1553.53</v>
      </c>
      <c r="Q809" s="292">
        <v>1527.17</v>
      </c>
      <c r="R809" s="292">
        <v>1525.34</v>
      </c>
      <c r="S809" s="292">
        <v>1557.3</v>
      </c>
      <c r="T809" s="292">
        <v>1546.94</v>
      </c>
      <c r="U809" s="292">
        <v>1536.88</v>
      </c>
      <c r="V809" s="292">
        <v>1519.98</v>
      </c>
      <c r="W809" s="292">
        <v>1422.17</v>
      </c>
      <c r="X809" s="292">
        <v>1330.66</v>
      </c>
      <c r="Y809" s="292">
        <v>1056.29</v>
      </c>
    </row>
    <row r="810" spans="1:25" s="323" customFormat="1" hidden="1" outlineLevel="1">
      <c r="A810" s="331">
        <v>15</v>
      </c>
      <c r="B810" s="292">
        <v>997.32</v>
      </c>
      <c r="C810" s="292">
        <v>930.59</v>
      </c>
      <c r="D810" s="292">
        <v>871.72</v>
      </c>
      <c r="E810" s="292">
        <v>848.62</v>
      </c>
      <c r="F810" s="292">
        <v>915.71</v>
      </c>
      <c r="G810" s="292">
        <v>983.14</v>
      </c>
      <c r="H810" s="292">
        <v>1260.8900000000001</v>
      </c>
      <c r="I810" s="292">
        <v>1354.04</v>
      </c>
      <c r="J810" s="292">
        <v>1517.25</v>
      </c>
      <c r="K810" s="292">
        <v>1599.49</v>
      </c>
      <c r="L810" s="292">
        <v>1606.73</v>
      </c>
      <c r="M810" s="292">
        <v>1606.05</v>
      </c>
      <c r="N810" s="292">
        <v>1584.28</v>
      </c>
      <c r="O810" s="292">
        <v>1598.54</v>
      </c>
      <c r="P810" s="292">
        <v>1588.63</v>
      </c>
      <c r="Q810" s="292">
        <v>1594.34</v>
      </c>
      <c r="R810" s="292">
        <v>1591.3</v>
      </c>
      <c r="S810" s="292">
        <v>1637.53</v>
      </c>
      <c r="T810" s="292">
        <v>1594.15</v>
      </c>
      <c r="U810" s="292">
        <v>1582.56</v>
      </c>
      <c r="V810" s="292">
        <v>1566.68</v>
      </c>
      <c r="W810" s="292">
        <v>1561.23</v>
      </c>
      <c r="X810" s="292">
        <v>1426.9</v>
      </c>
      <c r="Y810" s="292">
        <v>1241.93</v>
      </c>
    </row>
    <row r="811" spans="1:25" s="323" customFormat="1" hidden="1" outlineLevel="1">
      <c r="A811" s="331">
        <v>16</v>
      </c>
      <c r="B811" s="292">
        <v>1117.3699999999999</v>
      </c>
      <c r="C811" s="292">
        <v>1017.8</v>
      </c>
      <c r="D811" s="292">
        <v>971.33</v>
      </c>
      <c r="E811" s="292">
        <v>968.7</v>
      </c>
      <c r="F811" s="292">
        <v>967.31</v>
      </c>
      <c r="G811" s="292">
        <v>1031.18</v>
      </c>
      <c r="H811" s="292">
        <v>1217.33</v>
      </c>
      <c r="I811" s="292">
        <v>1262.58</v>
      </c>
      <c r="J811" s="292">
        <v>1342.88</v>
      </c>
      <c r="K811" s="292">
        <v>1446.58</v>
      </c>
      <c r="L811" s="292">
        <v>1522.6</v>
      </c>
      <c r="M811" s="292">
        <v>1542.14</v>
      </c>
      <c r="N811" s="292">
        <v>1532.89</v>
      </c>
      <c r="O811" s="292">
        <v>1528.66</v>
      </c>
      <c r="P811" s="292">
        <v>1533.66</v>
      </c>
      <c r="Q811" s="292">
        <v>1534.77</v>
      </c>
      <c r="R811" s="292">
        <v>1559.85</v>
      </c>
      <c r="S811" s="292">
        <v>1571.82</v>
      </c>
      <c r="T811" s="292">
        <v>1565.43</v>
      </c>
      <c r="U811" s="292">
        <v>1545.78</v>
      </c>
      <c r="V811" s="292">
        <v>1546.91</v>
      </c>
      <c r="W811" s="292">
        <v>1526.39</v>
      </c>
      <c r="X811" s="292">
        <v>1359.04</v>
      </c>
      <c r="Y811" s="292">
        <v>1129.46</v>
      </c>
    </row>
    <row r="812" spans="1:25" s="323" customFormat="1" hidden="1" outlineLevel="1">
      <c r="A812" s="331">
        <v>17</v>
      </c>
      <c r="B812" s="292">
        <v>1045.6199999999999</v>
      </c>
      <c r="C812" s="292">
        <v>960.76</v>
      </c>
      <c r="D812" s="292">
        <v>939.67</v>
      </c>
      <c r="E812" s="292">
        <v>913.27</v>
      </c>
      <c r="F812" s="292">
        <v>908.85</v>
      </c>
      <c r="G812" s="292">
        <v>938.53</v>
      </c>
      <c r="H812" s="292">
        <v>974.54</v>
      </c>
      <c r="I812" s="292">
        <v>999.01</v>
      </c>
      <c r="J812" s="292">
        <v>1112.82</v>
      </c>
      <c r="K812" s="292">
        <v>1291.6199999999999</v>
      </c>
      <c r="L812" s="292">
        <v>1338.85</v>
      </c>
      <c r="M812" s="292">
        <v>1377.63</v>
      </c>
      <c r="N812" s="292">
        <v>1394.19</v>
      </c>
      <c r="O812" s="292">
        <v>1388.17</v>
      </c>
      <c r="P812" s="292">
        <v>1378.09</v>
      </c>
      <c r="Q812" s="292">
        <v>1400.28</v>
      </c>
      <c r="R812" s="292">
        <v>1460.55</v>
      </c>
      <c r="S812" s="292">
        <v>1525.09</v>
      </c>
      <c r="T812" s="292">
        <v>1543.04</v>
      </c>
      <c r="U812" s="292">
        <v>1511.85</v>
      </c>
      <c r="V812" s="292">
        <v>1471.96</v>
      </c>
      <c r="W812" s="292">
        <v>1425.8</v>
      </c>
      <c r="X812" s="292">
        <v>1339.87</v>
      </c>
      <c r="Y812" s="292">
        <v>1088.17</v>
      </c>
    </row>
    <row r="813" spans="1:25" s="323" customFormat="1" hidden="1" outlineLevel="1">
      <c r="A813" s="331">
        <v>18</v>
      </c>
      <c r="B813" s="292">
        <v>991.75</v>
      </c>
      <c r="C813" s="292">
        <v>930.12</v>
      </c>
      <c r="D813" s="292">
        <v>889.45</v>
      </c>
      <c r="E813" s="292">
        <v>892.38</v>
      </c>
      <c r="F813" s="292">
        <v>916.81</v>
      </c>
      <c r="G813" s="292">
        <v>1017.79</v>
      </c>
      <c r="H813" s="292">
        <v>1259.3599999999999</v>
      </c>
      <c r="I813" s="292">
        <v>1359.87</v>
      </c>
      <c r="J813" s="292">
        <v>1506.46</v>
      </c>
      <c r="K813" s="292">
        <v>1581.63</v>
      </c>
      <c r="L813" s="292">
        <v>1608.93</v>
      </c>
      <c r="M813" s="292">
        <v>1612.08</v>
      </c>
      <c r="N813" s="292">
        <v>1593.8</v>
      </c>
      <c r="O813" s="292">
        <v>1587.84</v>
      </c>
      <c r="P813" s="292">
        <v>1558.71</v>
      </c>
      <c r="Q813" s="292">
        <v>1575.84</v>
      </c>
      <c r="R813" s="292">
        <v>1583.52</v>
      </c>
      <c r="S813" s="292">
        <v>1639</v>
      </c>
      <c r="T813" s="292">
        <v>1624.66</v>
      </c>
      <c r="U813" s="292">
        <v>1572.4</v>
      </c>
      <c r="V813" s="292">
        <v>1475.54</v>
      </c>
      <c r="W813" s="292">
        <v>1472.94</v>
      </c>
      <c r="X813" s="292">
        <v>1373.48</v>
      </c>
      <c r="Y813" s="292">
        <v>1130.57</v>
      </c>
    </row>
    <row r="814" spans="1:25" s="323" customFormat="1" hidden="1" outlineLevel="1">
      <c r="A814" s="331">
        <v>19</v>
      </c>
      <c r="B814" s="292">
        <v>968.42</v>
      </c>
      <c r="C814" s="292">
        <v>933.81</v>
      </c>
      <c r="D814" s="292">
        <v>912.83</v>
      </c>
      <c r="E814" s="292">
        <v>909.18</v>
      </c>
      <c r="F814" s="292">
        <v>932.5</v>
      </c>
      <c r="G814" s="292">
        <v>1019.19</v>
      </c>
      <c r="H814" s="292">
        <v>1228.0899999999999</v>
      </c>
      <c r="I814" s="292">
        <v>1271.51</v>
      </c>
      <c r="J814" s="292">
        <v>1370.27</v>
      </c>
      <c r="K814" s="292">
        <v>1477.02</v>
      </c>
      <c r="L814" s="292">
        <v>1528.4</v>
      </c>
      <c r="M814" s="292">
        <v>1499.41</v>
      </c>
      <c r="N814" s="292">
        <v>1471.59</v>
      </c>
      <c r="O814" s="292">
        <v>1464.08</v>
      </c>
      <c r="P814" s="292">
        <v>1479.14</v>
      </c>
      <c r="Q814" s="292">
        <v>1484.48</v>
      </c>
      <c r="R814" s="292">
        <v>1481.89</v>
      </c>
      <c r="S814" s="292">
        <v>1524.58</v>
      </c>
      <c r="T814" s="292">
        <v>1509.98</v>
      </c>
      <c r="U814" s="292">
        <v>1445.41</v>
      </c>
      <c r="V814" s="292">
        <v>1422.56</v>
      </c>
      <c r="W814" s="292">
        <v>1410.9</v>
      </c>
      <c r="X814" s="292">
        <v>1345.99</v>
      </c>
      <c r="Y814" s="292">
        <v>1053.92</v>
      </c>
    </row>
    <row r="815" spans="1:25" s="323" customFormat="1" hidden="1" outlineLevel="1">
      <c r="A815" s="331">
        <v>20</v>
      </c>
      <c r="B815" s="292">
        <v>1094.5999999999999</v>
      </c>
      <c r="C815" s="292">
        <v>984</v>
      </c>
      <c r="D815" s="292">
        <v>969.82</v>
      </c>
      <c r="E815" s="292">
        <v>963.26</v>
      </c>
      <c r="F815" s="292">
        <v>993.3</v>
      </c>
      <c r="G815" s="292">
        <v>1129.06</v>
      </c>
      <c r="H815" s="292">
        <v>1311.1</v>
      </c>
      <c r="I815" s="292">
        <v>1339.76</v>
      </c>
      <c r="J815" s="292">
        <v>1460</v>
      </c>
      <c r="K815" s="292">
        <v>1538.03</v>
      </c>
      <c r="L815" s="292">
        <v>1545.98</v>
      </c>
      <c r="M815" s="292">
        <v>1562.17</v>
      </c>
      <c r="N815" s="292">
        <v>1547.36</v>
      </c>
      <c r="O815" s="292">
        <v>1549.38</v>
      </c>
      <c r="P815" s="292">
        <v>1543.16</v>
      </c>
      <c r="Q815" s="292">
        <v>1547.63</v>
      </c>
      <c r="R815" s="292">
        <v>1524.55</v>
      </c>
      <c r="S815" s="292">
        <v>1536.54</v>
      </c>
      <c r="T815" s="292">
        <v>1530.39</v>
      </c>
      <c r="U815" s="292">
        <v>1513.6</v>
      </c>
      <c r="V815" s="292">
        <v>1467.57</v>
      </c>
      <c r="W815" s="292">
        <v>1449.37</v>
      </c>
      <c r="X815" s="292">
        <v>1361.73</v>
      </c>
      <c r="Y815" s="292">
        <v>1264.92</v>
      </c>
    </row>
    <row r="816" spans="1:25" s="323" customFormat="1" hidden="1" outlineLevel="1">
      <c r="A816" s="331">
        <v>21</v>
      </c>
      <c r="B816" s="292">
        <v>1037.1500000000001</v>
      </c>
      <c r="C816" s="292">
        <v>983.48</v>
      </c>
      <c r="D816" s="292">
        <v>981.38</v>
      </c>
      <c r="E816" s="292">
        <v>947.63</v>
      </c>
      <c r="F816" s="292">
        <v>973.73</v>
      </c>
      <c r="G816" s="292">
        <v>1049.76</v>
      </c>
      <c r="H816" s="292">
        <v>1252.27</v>
      </c>
      <c r="I816" s="292">
        <v>1288.58</v>
      </c>
      <c r="J816" s="292">
        <v>1394.73</v>
      </c>
      <c r="K816" s="292">
        <v>1483.89</v>
      </c>
      <c r="L816" s="292">
        <v>1502.75</v>
      </c>
      <c r="M816" s="292">
        <v>1527.21</v>
      </c>
      <c r="N816" s="292">
        <v>1489.23</v>
      </c>
      <c r="O816" s="292">
        <v>1505.34</v>
      </c>
      <c r="P816" s="292">
        <v>1477.51</v>
      </c>
      <c r="Q816" s="292">
        <v>1503.83</v>
      </c>
      <c r="R816" s="292">
        <v>1467.42</v>
      </c>
      <c r="S816" s="292">
        <v>1545.7</v>
      </c>
      <c r="T816" s="292">
        <v>1546.61</v>
      </c>
      <c r="U816" s="292">
        <v>1528.9</v>
      </c>
      <c r="V816" s="292">
        <v>1460.98</v>
      </c>
      <c r="W816" s="292">
        <v>1458.77</v>
      </c>
      <c r="X816" s="292">
        <v>1422.16</v>
      </c>
      <c r="Y816" s="292">
        <v>1239.3900000000001</v>
      </c>
    </row>
    <row r="817" spans="1:25" s="323" customFormat="1" hidden="1" outlineLevel="1">
      <c r="A817" s="331">
        <v>22</v>
      </c>
      <c r="B817" s="292">
        <v>1026.78</v>
      </c>
      <c r="C817" s="292">
        <v>974.01</v>
      </c>
      <c r="D817" s="292">
        <v>978.97</v>
      </c>
      <c r="E817" s="292">
        <v>958.4</v>
      </c>
      <c r="F817" s="292">
        <v>976.26</v>
      </c>
      <c r="G817" s="292">
        <v>1077.8699999999999</v>
      </c>
      <c r="H817" s="292">
        <v>1270.25</v>
      </c>
      <c r="I817" s="292">
        <v>1347.36</v>
      </c>
      <c r="J817" s="292">
        <v>1424.61</v>
      </c>
      <c r="K817" s="292">
        <v>1456.23</v>
      </c>
      <c r="L817" s="292">
        <v>1453.91</v>
      </c>
      <c r="M817" s="292">
        <v>1514.89</v>
      </c>
      <c r="N817" s="292">
        <v>1466.79</v>
      </c>
      <c r="O817" s="292">
        <v>1476.07</v>
      </c>
      <c r="P817" s="292">
        <v>1446.16</v>
      </c>
      <c r="Q817" s="292">
        <v>1432.47</v>
      </c>
      <c r="R817" s="292">
        <v>1401.79</v>
      </c>
      <c r="S817" s="292">
        <v>1420.17</v>
      </c>
      <c r="T817" s="292">
        <v>1420.81</v>
      </c>
      <c r="U817" s="292">
        <v>1420.12</v>
      </c>
      <c r="V817" s="292">
        <v>1374.99</v>
      </c>
      <c r="W817" s="292">
        <v>1435.48</v>
      </c>
      <c r="X817" s="292">
        <v>1323.64</v>
      </c>
      <c r="Y817" s="292">
        <v>1135</v>
      </c>
    </row>
    <row r="818" spans="1:25" s="323" customFormat="1" hidden="1" outlineLevel="1">
      <c r="A818" s="331">
        <v>23</v>
      </c>
      <c r="B818" s="292">
        <v>1078.17</v>
      </c>
      <c r="C818" s="292">
        <v>987.9</v>
      </c>
      <c r="D818" s="292">
        <v>968.02</v>
      </c>
      <c r="E818" s="292">
        <v>953.65</v>
      </c>
      <c r="F818" s="292">
        <v>956.09</v>
      </c>
      <c r="G818" s="292">
        <v>993.89</v>
      </c>
      <c r="H818" s="292">
        <v>1110.33</v>
      </c>
      <c r="I818" s="292">
        <v>1208.17</v>
      </c>
      <c r="J818" s="292">
        <v>1272.82</v>
      </c>
      <c r="K818" s="292">
        <v>1363.53</v>
      </c>
      <c r="L818" s="292">
        <v>1427.34</v>
      </c>
      <c r="M818" s="292">
        <v>1457.83</v>
      </c>
      <c r="N818" s="292">
        <v>1454.16</v>
      </c>
      <c r="O818" s="292">
        <v>1443.12</v>
      </c>
      <c r="P818" s="292">
        <v>1420.29</v>
      </c>
      <c r="Q818" s="292">
        <v>1391.06</v>
      </c>
      <c r="R818" s="292">
        <v>1402.73</v>
      </c>
      <c r="S818" s="292">
        <v>1454.36</v>
      </c>
      <c r="T818" s="292">
        <v>1472.1</v>
      </c>
      <c r="U818" s="292">
        <v>1446.77</v>
      </c>
      <c r="V818" s="292">
        <v>1410.5</v>
      </c>
      <c r="W818" s="292">
        <v>1410.2</v>
      </c>
      <c r="X818" s="292">
        <v>1343.68</v>
      </c>
      <c r="Y818" s="292">
        <v>1241.8</v>
      </c>
    </row>
    <row r="819" spans="1:25" s="323" customFormat="1" hidden="1" outlineLevel="1">
      <c r="A819" s="331">
        <v>24</v>
      </c>
      <c r="B819" s="292">
        <v>1277.03</v>
      </c>
      <c r="C819" s="292">
        <v>1027.5</v>
      </c>
      <c r="D819" s="292">
        <v>1005.5</v>
      </c>
      <c r="E819" s="292">
        <v>983</v>
      </c>
      <c r="F819" s="292">
        <v>994.28</v>
      </c>
      <c r="G819" s="292">
        <v>1014.34</v>
      </c>
      <c r="H819" s="292">
        <v>1045.75</v>
      </c>
      <c r="I819" s="292">
        <v>1211.51</v>
      </c>
      <c r="J819" s="292">
        <v>1293.99</v>
      </c>
      <c r="K819" s="292">
        <v>1406.88</v>
      </c>
      <c r="L819" s="292">
        <v>1457.23</v>
      </c>
      <c r="M819" s="292">
        <v>1483.67</v>
      </c>
      <c r="N819" s="292">
        <v>1492.94</v>
      </c>
      <c r="O819" s="292">
        <v>1475.38</v>
      </c>
      <c r="P819" s="292">
        <v>1470.65</v>
      </c>
      <c r="Q819" s="292">
        <v>1456.63</v>
      </c>
      <c r="R819" s="292">
        <v>1504.56</v>
      </c>
      <c r="S819" s="292">
        <v>1544.22</v>
      </c>
      <c r="T819" s="292">
        <v>1553.16</v>
      </c>
      <c r="U819" s="292">
        <v>1535.77</v>
      </c>
      <c r="V819" s="292">
        <v>1529.42</v>
      </c>
      <c r="W819" s="292">
        <v>1512.59</v>
      </c>
      <c r="X819" s="292">
        <v>1400.44</v>
      </c>
      <c r="Y819" s="292">
        <v>1259.98</v>
      </c>
    </row>
    <row r="820" spans="1:25" s="323" customFormat="1" hidden="1" outlineLevel="1">
      <c r="A820" s="331">
        <v>25</v>
      </c>
      <c r="B820" s="292">
        <v>1093.8</v>
      </c>
      <c r="C820" s="292">
        <v>1009.3</v>
      </c>
      <c r="D820" s="292">
        <v>991.77</v>
      </c>
      <c r="E820" s="292">
        <v>996.36</v>
      </c>
      <c r="F820" s="292">
        <v>1009.99</v>
      </c>
      <c r="G820" s="292">
        <v>1207.6099999999999</v>
      </c>
      <c r="H820" s="292">
        <v>1309.51</v>
      </c>
      <c r="I820" s="292">
        <v>1383</v>
      </c>
      <c r="J820" s="292">
        <v>1459.96</v>
      </c>
      <c r="K820" s="292">
        <v>1482.76</v>
      </c>
      <c r="L820" s="292">
        <v>1501.92</v>
      </c>
      <c r="M820" s="292">
        <v>1540.26</v>
      </c>
      <c r="N820" s="292">
        <v>1506.5</v>
      </c>
      <c r="O820" s="292">
        <v>1522.22</v>
      </c>
      <c r="P820" s="292">
        <v>1491.62</v>
      </c>
      <c r="Q820" s="292">
        <v>1484.46</v>
      </c>
      <c r="R820" s="292">
        <v>1447.98</v>
      </c>
      <c r="S820" s="292">
        <v>1446.17</v>
      </c>
      <c r="T820" s="292">
        <v>1422.67</v>
      </c>
      <c r="U820" s="292">
        <v>1469.4</v>
      </c>
      <c r="V820" s="292">
        <v>1367.24</v>
      </c>
      <c r="W820" s="292">
        <v>1437.57</v>
      </c>
      <c r="X820" s="292">
        <v>1306.3</v>
      </c>
      <c r="Y820" s="292">
        <v>1196.98</v>
      </c>
    </row>
    <row r="821" spans="1:25" s="323" customFormat="1" hidden="1" outlineLevel="1">
      <c r="A821" s="331">
        <v>26</v>
      </c>
      <c r="B821" s="292">
        <v>993.64</v>
      </c>
      <c r="C821" s="292">
        <v>960.06</v>
      </c>
      <c r="D821" s="292">
        <v>953.36</v>
      </c>
      <c r="E821" s="292">
        <v>945.38</v>
      </c>
      <c r="F821" s="292">
        <v>957.81</v>
      </c>
      <c r="G821" s="292">
        <v>1069.79</v>
      </c>
      <c r="H821" s="292">
        <v>1221.1199999999999</v>
      </c>
      <c r="I821" s="292">
        <v>1252.22</v>
      </c>
      <c r="J821" s="292">
        <v>1001.73</v>
      </c>
      <c r="K821" s="292">
        <v>1351.39</v>
      </c>
      <c r="L821" s="292">
        <v>1362.13</v>
      </c>
      <c r="M821" s="292">
        <v>1367.62</v>
      </c>
      <c r="N821" s="292">
        <v>1356.65</v>
      </c>
      <c r="O821" s="292">
        <v>1378.24</v>
      </c>
      <c r="P821" s="292">
        <v>1361.04</v>
      </c>
      <c r="Q821" s="292">
        <v>1352.48</v>
      </c>
      <c r="R821" s="292">
        <v>1348.57</v>
      </c>
      <c r="S821" s="292">
        <v>1373.35</v>
      </c>
      <c r="T821" s="292">
        <v>1371</v>
      </c>
      <c r="U821" s="292">
        <v>1389.72</v>
      </c>
      <c r="V821" s="292">
        <v>1357.42</v>
      </c>
      <c r="W821" s="292">
        <v>1393.85</v>
      </c>
      <c r="X821" s="292">
        <v>1260.3399999999999</v>
      </c>
      <c r="Y821" s="292">
        <v>1062.27</v>
      </c>
    </row>
    <row r="822" spans="1:25" s="323" customFormat="1" hidden="1" outlineLevel="1">
      <c r="A822" s="331">
        <v>27</v>
      </c>
      <c r="B822" s="292">
        <v>1017.88</v>
      </c>
      <c r="C822" s="292">
        <v>962.18</v>
      </c>
      <c r="D822" s="292">
        <v>949.41</v>
      </c>
      <c r="E822" s="292">
        <v>950.37</v>
      </c>
      <c r="F822" s="292">
        <v>963.15</v>
      </c>
      <c r="G822" s="292">
        <v>1049.9100000000001</v>
      </c>
      <c r="H822" s="292">
        <v>1222.81</v>
      </c>
      <c r="I822" s="292">
        <v>1240.08</v>
      </c>
      <c r="J822" s="292">
        <v>1293.9100000000001</v>
      </c>
      <c r="K822" s="292">
        <v>1321.94</v>
      </c>
      <c r="L822" s="292">
        <v>1270</v>
      </c>
      <c r="M822" s="292">
        <v>1331.99</v>
      </c>
      <c r="N822" s="292">
        <v>1297.42</v>
      </c>
      <c r="O822" s="292">
        <v>1303.74</v>
      </c>
      <c r="P822" s="292">
        <v>1287.92</v>
      </c>
      <c r="Q822" s="292">
        <v>1294.5999999999999</v>
      </c>
      <c r="R822" s="292">
        <v>976.53</v>
      </c>
      <c r="S822" s="292">
        <v>1240.25</v>
      </c>
      <c r="T822" s="292">
        <v>1249.21</v>
      </c>
      <c r="U822" s="292">
        <v>1311.28</v>
      </c>
      <c r="V822" s="292">
        <v>1261.67</v>
      </c>
      <c r="W822" s="292">
        <v>1283.48</v>
      </c>
      <c r="X822" s="292">
        <v>1180.9100000000001</v>
      </c>
      <c r="Y822" s="292">
        <v>1014.95</v>
      </c>
    </row>
    <row r="823" spans="1:25" s="323" customFormat="1" hidden="1" outlineLevel="1">
      <c r="A823" s="331">
        <v>28</v>
      </c>
      <c r="B823" s="292">
        <v>978.29</v>
      </c>
      <c r="C823" s="292">
        <v>942.47</v>
      </c>
      <c r="D823" s="292">
        <v>932.4</v>
      </c>
      <c r="E823" s="292">
        <v>929.64</v>
      </c>
      <c r="F823" s="292">
        <v>935.43</v>
      </c>
      <c r="G823" s="292">
        <v>1044.1500000000001</v>
      </c>
      <c r="H823" s="292">
        <v>1231.04</v>
      </c>
      <c r="I823" s="292">
        <v>1278.46</v>
      </c>
      <c r="J823" s="292">
        <v>1317.86</v>
      </c>
      <c r="K823" s="292">
        <v>1358.23</v>
      </c>
      <c r="L823" s="292">
        <v>1369.51</v>
      </c>
      <c r="M823" s="292">
        <v>1384.99</v>
      </c>
      <c r="N823" s="292">
        <v>1367.03</v>
      </c>
      <c r="O823" s="292">
        <v>1373.31</v>
      </c>
      <c r="P823" s="292">
        <v>1382.08</v>
      </c>
      <c r="Q823" s="292">
        <v>1370.45</v>
      </c>
      <c r="R823" s="292">
        <v>1361.89</v>
      </c>
      <c r="S823" s="292">
        <v>1374.89</v>
      </c>
      <c r="T823" s="292">
        <v>1376.4</v>
      </c>
      <c r="U823" s="292">
        <v>1384.89</v>
      </c>
      <c r="V823" s="292">
        <v>1342.38</v>
      </c>
      <c r="W823" s="292">
        <v>1398.59</v>
      </c>
      <c r="X823" s="292">
        <v>1250.8800000000001</v>
      </c>
      <c r="Y823" s="292">
        <v>1013.21</v>
      </c>
    </row>
    <row r="824" spans="1:25" s="323" customFormat="1" hidden="1" outlineLevel="1">
      <c r="A824" s="331">
        <v>29</v>
      </c>
      <c r="B824" s="292">
        <v>1007.83</v>
      </c>
      <c r="C824" s="292">
        <v>987.44</v>
      </c>
      <c r="D824" s="292">
        <v>966.63</v>
      </c>
      <c r="E824" s="292">
        <v>969.85</v>
      </c>
      <c r="F824" s="292">
        <v>985.59</v>
      </c>
      <c r="G824" s="292">
        <v>1032.3900000000001</v>
      </c>
      <c r="H824" s="292">
        <v>1203.93</v>
      </c>
      <c r="I824" s="292">
        <v>1288.49</v>
      </c>
      <c r="J824" s="292">
        <v>1381.07</v>
      </c>
      <c r="K824" s="292">
        <v>1409.99</v>
      </c>
      <c r="L824" s="292">
        <v>1411.41</v>
      </c>
      <c r="M824" s="292">
        <v>1443.23</v>
      </c>
      <c r="N824" s="292">
        <v>1405.28</v>
      </c>
      <c r="O824" s="292">
        <v>1418.09</v>
      </c>
      <c r="P824" s="292">
        <v>1429.73</v>
      </c>
      <c r="Q824" s="292">
        <v>1416.44</v>
      </c>
      <c r="R824" s="292">
        <v>1404.87</v>
      </c>
      <c r="S824" s="292">
        <v>1418.58</v>
      </c>
      <c r="T824" s="292">
        <v>1404.1</v>
      </c>
      <c r="U824" s="292">
        <v>1410.9</v>
      </c>
      <c r="V824" s="292">
        <v>1386.82</v>
      </c>
      <c r="W824" s="292">
        <v>1418.65</v>
      </c>
      <c r="X824" s="292">
        <v>1308.1300000000001</v>
      </c>
      <c r="Y824" s="292">
        <v>1080.4000000000001</v>
      </c>
    </row>
    <row r="825" spans="1:25" s="323" customFormat="1" hidden="1" outlineLevel="1">
      <c r="A825" s="331">
        <v>30</v>
      </c>
      <c r="B825" s="292">
        <v>1257.4000000000001</v>
      </c>
      <c r="C825" s="292">
        <v>1045.3</v>
      </c>
      <c r="D825" s="292">
        <v>1014.3</v>
      </c>
      <c r="E825" s="292">
        <v>1001.22</v>
      </c>
      <c r="F825" s="292">
        <v>999.66</v>
      </c>
      <c r="G825" s="292">
        <v>1007.27</v>
      </c>
      <c r="H825" s="292">
        <v>1170.3699999999999</v>
      </c>
      <c r="I825" s="292">
        <v>1215.26</v>
      </c>
      <c r="J825" s="292">
        <v>1293.29</v>
      </c>
      <c r="K825" s="292">
        <v>1349.03</v>
      </c>
      <c r="L825" s="292">
        <v>1360</v>
      </c>
      <c r="M825" s="292">
        <v>1368.69</v>
      </c>
      <c r="N825" s="292">
        <v>1374.52</v>
      </c>
      <c r="O825" s="292">
        <v>1393.7</v>
      </c>
      <c r="P825" s="292">
        <v>1396.32</v>
      </c>
      <c r="Q825" s="292">
        <v>1390.07</v>
      </c>
      <c r="R825" s="292">
        <v>1395.78</v>
      </c>
      <c r="S825" s="292">
        <v>1417.96</v>
      </c>
      <c r="T825" s="292">
        <v>1410.62</v>
      </c>
      <c r="U825" s="292">
        <v>1404.75</v>
      </c>
      <c r="V825" s="292">
        <v>1382.43</v>
      </c>
      <c r="W825" s="292">
        <v>1340.24</v>
      </c>
      <c r="X825" s="292">
        <v>1248.4000000000001</v>
      </c>
      <c r="Y825" s="292">
        <v>1048.03</v>
      </c>
    </row>
    <row r="826" spans="1:25" s="323" customFormat="1" hidden="1" outlineLevel="1">
      <c r="A826" s="331">
        <v>31</v>
      </c>
      <c r="B826" s="292">
        <v>1007.83</v>
      </c>
      <c r="C826" s="292">
        <v>959.32</v>
      </c>
      <c r="D826" s="292">
        <v>946.42</v>
      </c>
      <c r="E826" s="292">
        <v>943.15</v>
      </c>
      <c r="F826" s="292">
        <v>938.83</v>
      </c>
      <c r="G826" s="292">
        <v>943.71</v>
      </c>
      <c r="H826" s="292">
        <v>954.14</v>
      </c>
      <c r="I826" s="292">
        <v>976.39</v>
      </c>
      <c r="J826" s="292">
        <v>1076.27</v>
      </c>
      <c r="K826" s="292">
        <v>1189.25</v>
      </c>
      <c r="L826" s="292">
        <v>1237.45</v>
      </c>
      <c r="M826" s="292">
        <v>1235.8699999999999</v>
      </c>
      <c r="N826" s="292">
        <v>1232.8699999999999</v>
      </c>
      <c r="O826" s="292">
        <v>1261.31</v>
      </c>
      <c r="P826" s="292">
        <v>1265.8900000000001</v>
      </c>
      <c r="Q826" s="292">
        <v>1262.94</v>
      </c>
      <c r="R826" s="292">
        <v>1280.04</v>
      </c>
      <c r="S826" s="292">
        <v>1319.3</v>
      </c>
      <c r="T826" s="292">
        <v>1323.53</v>
      </c>
      <c r="U826" s="292">
        <v>1302.8699999999999</v>
      </c>
      <c r="V826" s="292">
        <v>1285.3499999999999</v>
      </c>
      <c r="W826" s="292">
        <v>1275.06</v>
      </c>
      <c r="X826" s="292">
        <v>1197.24</v>
      </c>
      <c r="Y826" s="292">
        <v>983.77</v>
      </c>
    </row>
    <row r="827" spans="1:25" s="323" customFormat="1" collapsed="1">
      <c r="A827" s="332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 s="323" customFormat="1">
      <c r="A828" s="467" t="s">
        <v>209</v>
      </c>
      <c r="B828" s="427" t="s">
        <v>338</v>
      </c>
      <c r="C828" s="427"/>
      <c r="D828" s="427"/>
      <c r="E828" s="427"/>
      <c r="F828" s="427"/>
      <c r="G828" s="427"/>
      <c r="H828" s="427"/>
      <c r="I828" s="427"/>
      <c r="J828" s="427"/>
      <c r="K828" s="427"/>
      <c r="L828" s="427"/>
      <c r="M828" s="427"/>
      <c r="N828" s="427"/>
      <c r="O828" s="427"/>
      <c r="P828" s="427"/>
      <c r="Q828" s="427"/>
      <c r="R828" s="427"/>
      <c r="S828" s="427"/>
      <c r="T828" s="427"/>
      <c r="U828" s="427"/>
      <c r="V828" s="427"/>
      <c r="W828" s="427"/>
      <c r="X828" s="427"/>
      <c r="Y828" s="427"/>
    </row>
    <row r="829" spans="1:25" s="323" customFormat="1" ht="30" hidden="1" outlineLevel="1">
      <c r="A829" s="467"/>
      <c r="B829" s="330" t="s">
        <v>1</v>
      </c>
      <c r="C829" s="330" t="s">
        <v>2</v>
      </c>
      <c r="D829" s="330" t="s">
        <v>3</v>
      </c>
      <c r="E829" s="330" t="s">
        <v>4</v>
      </c>
      <c r="F829" s="330" t="s">
        <v>5</v>
      </c>
      <c r="G829" s="330" t="s">
        <v>6</v>
      </c>
      <c r="H829" s="330" t="s">
        <v>7</v>
      </c>
      <c r="I829" s="330" t="s">
        <v>8</v>
      </c>
      <c r="J829" s="330" t="s">
        <v>9</v>
      </c>
      <c r="K829" s="330" t="s">
        <v>10</v>
      </c>
      <c r="L829" s="330" t="s">
        <v>11</v>
      </c>
      <c r="M829" s="330" t="s">
        <v>12</v>
      </c>
      <c r="N829" s="330" t="s">
        <v>13</v>
      </c>
      <c r="O829" s="330" t="s">
        <v>14</v>
      </c>
      <c r="P829" s="330" t="s">
        <v>15</v>
      </c>
      <c r="Q829" s="330" t="s">
        <v>16</v>
      </c>
      <c r="R829" s="330" t="s">
        <v>17</v>
      </c>
      <c r="S829" s="330" t="s">
        <v>18</v>
      </c>
      <c r="T829" s="330" t="s">
        <v>19</v>
      </c>
      <c r="U829" s="330" t="s">
        <v>20</v>
      </c>
      <c r="V829" s="330" t="s">
        <v>21</v>
      </c>
      <c r="W829" s="330" t="s">
        <v>22</v>
      </c>
      <c r="X829" s="330" t="s">
        <v>23</v>
      </c>
      <c r="Y829" s="330" t="s">
        <v>24</v>
      </c>
    </row>
    <row r="830" spans="1:25" s="323" customFormat="1" hidden="1" outlineLevel="1">
      <c r="A830" s="331">
        <v>1</v>
      </c>
      <c r="B830" s="292">
        <v>1237.05</v>
      </c>
      <c r="C830" s="292">
        <v>1124.32</v>
      </c>
      <c r="D830" s="292">
        <v>1126.6300000000001</v>
      </c>
      <c r="E830" s="292">
        <v>1103.6300000000001</v>
      </c>
      <c r="F830" s="292">
        <v>1072.6600000000001</v>
      </c>
      <c r="G830" s="292">
        <v>1066.68</v>
      </c>
      <c r="H830" s="292">
        <v>1064.76</v>
      </c>
      <c r="I830" s="292">
        <v>1066.07</v>
      </c>
      <c r="J830" s="292">
        <v>1048.18</v>
      </c>
      <c r="K830" s="292">
        <v>1009.57</v>
      </c>
      <c r="L830" s="292">
        <v>1049.32</v>
      </c>
      <c r="M830" s="292">
        <v>1067.43</v>
      </c>
      <c r="N830" s="292">
        <v>1100.6600000000001</v>
      </c>
      <c r="O830" s="292">
        <v>1108.6400000000001</v>
      </c>
      <c r="P830" s="292">
        <v>1113.01</v>
      </c>
      <c r="Q830" s="292">
        <v>1120.73</v>
      </c>
      <c r="R830" s="292">
        <v>1134.22</v>
      </c>
      <c r="S830" s="292">
        <v>1148.51</v>
      </c>
      <c r="T830" s="292">
        <v>1149.6099999999999</v>
      </c>
      <c r="U830" s="292">
        <v>1145.29</v>
      </c>
      <c r="V830" s="292">
        <v>1134.9000000000001</v>
      </c>
      <c r="W830" s="292">
        <v>1130.48</v>
      </c>
      <c r="X830" s="292">
        <v>1122.83</v>
      </c>
      <c r="Y830" s="292">
        <v>1089.1300000000001</v>
      </c>
    </row>
    <row r="831" spans="1:25" s="323" customFormat="1" hidden="1" outlineLevel="1">
      <c r="A831" s="331">
        <v>2</v>
      </c>
      <c r="B831" s="292">
        <v>1117.23</v>
      </c>
      <c r="C831" s="292">
        <v>1079.0999999999999</v>
      </c>
      <c r="D831" s="292">
        <v>1047.6400000000001</v>
      </c>
      <c r="E831" s="292">
        <v>1033.5</v>
      </c>
      <c r="F831" s="292">
        <v>1032.26</v>
      </c>
      <c r="G831" s="292">
        <v>1057.32</v>
      </c>
      <c r="H831" s="292">
        <v>1084.48</v>
      </c>
      <c r="I831" s="292">
        <v>1084.2</v>
      </c>
      <c r="J831" s="292">
        <v>1106.6600000000001</v>
      </c>
      <c r="K831" s="292">
        <v>1257.96</v>
      </c>
      <c r="L831" s="292">
        <v>1364.81</v>
      </c>
      <c r="M831" s="292">
        <v>1407.09</v>
      </c>
      <c r="N831" s="292">
        <v>1408.09</v>
      </c>
      <c r="O831" s="292">
        <v>1397.4</v>
      </c>
      <c r="P831" s="292">
        <v>1389.83</v>
      </c>
      <c r="Q831" s="292">
        <v>1377.36</v>
      </c>
      <c r="R831" s="292">
        <v>1403.07</v>
      </c>
      <c r="S831" s="292">
        <v>1416.75</v>
      </c>
      <c r="T831" s="292">
        <v>1413.23</v>
      </c>
      <c r="U831" s="292">
        <v>1395.34</v>
      </c>
      <c r="V831" s="292">
        <v>1406.23</v>
      </c>
      <c r="W831" s="292">
        <v>1392.23</v>
      </c>
      <c r="X831" s="292">
        <v>1333.8</v>
      </c>
      <c r="Y831" s="292">
        <v>1114.6099999999999</v>
      </c>
    </row>
    <row r="832" spans="1:25" s="323" customFormat="1" hidden="1" outlineLevel="1">
      <c r="A832" s="331">
        <v>3</v>
      </c>
      <c r="B832" s="292">
        <v>1108.57</v>
      </c>
      <c r="C832" s="292">
        <v>1050.7</v>
      </c>
      <c r="D832" s="292">
        <v>1057.47</v>
      </c>
      <c r="E832" s="292">
        <v>1049.94</v>
      </c>
      <c r="F832" s="292">
        <v>1047.95</v>
      </c>
      <c r="G832" s="292">
        <v>1054.8399999999999</v>
      </c>
      <c r="H832" s="292">
        <v>1090.56</v>
      </c>
      <c r="I832" s="292">
        <v>1109.57</v>
      </c>
      <c r="J832" s="292">
        <v>1242.1400000000001</v>
      </c>
      <c r="K832" s="292">
        <v>1383.97</v>
      </c>
      <c r="L832" s="292">
        <v>1456.2</v>
      </c>
      <c r="M832" s="292">
        <v>1491.82</v>
      </c>
      <c r="N832" s="292">
        <v>1473.04</v>
      </c>
      <c r="O832" s="292">
        <v>1466.17</v>
      </c>
      <c r="P832" s="292">
        <v>1483.75</v>
      </c>
      <c r="Q832" s="292">
        <v>1462.32</v>
      </c>
      <c r="R832" s="292">
        <v>1489.6</v>
      </c>
      <c r="S832" s="292">
        <v>1524.48</v>
      </c>
      <c r="T832" s="292">
        <v>1507.63</v>
      </c>
      <c r="U832" s="292">
        <v>1484.8</v>
      </c>
      <c r="V832" s="292">
        <v>1468.29</v>
      </c>
      <c r="W832" s="292">
        <v>1439.22</v>
      </c>
      <c r="X832" s="292">
        <v>1357.64</v>
      </c>
      <c r="Y832" s="292">
        <v>1153.01</v>
      </c>
    </row>
    <row r="833" spans="1:25" s="323" customFormat="1" hidden="1" outlineLevel="1">
      <c r="A833" s="331">
        <v>4</v>
      </c>
      <c r="B833" s="292">
        <v>1160.3499999999999</v>
      </c>
      <c r="C833" s="292">
        <v>1106.67</v>
      </c>
      <c r="D833" s="292">
        <v>1092.78</v>
      </c>
      <c r="E833" s="292">
        <v>1082.08</v>
      </c>
      <c r="F833" s="292">
        <v>1074.29</v>
      </c>
      <c r="G833" s="292">
        <v>1088.0999999999999</v>
      </c>
      <c r="H833" s="292">
        <v>1128.2</v>
      </c>
      <c r="I833" s="292">
        <v>1147.3900000000001</v>
      </c>
      <c r="J833" s="292">
        <v>1330.69</v>
      </c>
      <c r="K833" s="292">
        <v>1464.69</v>
      </c>
      <c r="L833" s="292">
        <v>1508</v>
      </c>
      <c r="M833" s="292">
        <v>1551.14</v>
      </c>
      <c r="N833" s="292">
        <v>1530.16</v>
      </c>
      <c r="O833" s="292">
        <v>1523.14</v>
      </c>
      <c r="P833" s="292">
        <v>1533.6</v>
      </c>
      <c r="Q833" s="292">
        <v>1532.11</v>
      </c>
      <c r="R833" s="292">
        <v>1535.65</v>
      </c>
      <c r="S833" s="292">
        <v>1557.1</v>
      </c>
      <c r="T833" s="292">
        <v>1541.9</v>
      </c>
      <c r="U833" s="292">
        <v>1539.79</v>
      </c>
      <c r="V833" s="292">
        <v>1504.12</v>
      </c>
      <c r="W833" s="292">
        <v>1473.47</v>
      </c>
      <c r="X833" s="292">
        <v>1377.25</v>
      </c>
      <c r="Y833" s="292">
        <v>1145.77</v>
      </c>
    </row>
    <row r="834" spans="1:25" s="323" customFormat="1" hidden="1" outlineLevel="1">
      <c r="A834" s="331">
        <v>5</v>
      </c>
      <c r="B834" s="292">
        <v>1206.05</v>
      </c>
      <c r="C834" s="292">
        <v>1105.4000000000001</v>
      </c>
      <c r="D834" s="292">
        <v>1085.97</v>
      </c>
      <c r="E834" s="292">
        <v>1072.78</v>
      </c>
      <c r="F834" s="292">
        <v>1066.6400000000001</v>
      </c>
      <c r="G834" s="292">
        <v>1092.24</v>
      </c>
      <c r="H834" s="292">
        <v>1142.72</v>
      </c>
      <c r="I834" s="292">
        <v>1177.54</v>
      </c>
      <c r="J834" s="292">
        <v>1352.65</v>
      </c>
      <c r="K834" s="292">
        <v>1451.37</v>
      </c>
      <c r="L834" s="292">
        <v>1482.28</v>
      </c>
      <c r="M834" s="292">
        <v>1526.77</v>
      </c>
      <c r="N834" s="292">
        <v>1516.81</v>
      </c>
      <c r="O834" s="292">
        <v>1500.88</v>
      </c>
      <c r="P834" s="292">
        <v>1514.5</v>
      </c>
      <c r="Q834" s="292">
        <v>1496.58</v>
      </c>
      <c r="R834" s="292">
        <v>1519.36</v>
      </c>
      <c r="S834" s="292">
        <v>1582.75</v>
      </c>
      <c r="T834" s="292">
        <v>1538.03</v>
      </c>
      <c r="U834" s="292">
        <v>1533.22</v>
      </c>
      <c r="V834" s="292">
        <v>1504.69</v>
      </c>
      <c r="W834" s="292">
        <v>1465.53</v>
      </c>
      <c r="X834" s="292">
        <v>1393.24</v>
      </c>
      <c r="Y834" s="292">
        <v>1170.98</v>
      </c>
    </row>
    <row r="835" spans="1:25" s="323" customFormat="1" hidden="1" outlineLevel="1">
      <c r="A835" s="331">
        <v>6</v>
      </c>
      <c r="B835" s="292">
        <v>1127.6500000000001</v>
      </c>
      <c r="C835" s="292">
        <v>1054.5999999999999</v>
      </c>
      <c r="D835" s="292">
        <v>1038.52</v>
      </c>
      <c r="E835" s="292">
        <v>1031.4000000000001</v>
      </c>
      <c r="F835" s="292">
        <v>1027.17</v>
      </c>
      <c r="G835" s="292">
        <v>1052.69</v>
      </c>
      <c r="H835" s="292">
        <v>1108.3399999999999</v>
      </c>
      <c r="I835" s="292">
        <v>1117.0899999999999</v>
      </c>
      <c r="J835" s="292">
        <v>1217.8599999999999</v>
      </c>
      <c r="K835" s="292">
        <v>1371.14</v>
      </c>
      <c r="L835" s="292">
        <v>1431.59</v>
      </c>
      <c r="M835" s="292">
        <v>1462.32</v>
      </c>
      <c r="N835" s="292">
        <v>1461.95</v>
      </c>
      <c r="O835" s="292">
        <v>1454.42</v>
      </c>
      <c r="P835" s="292">
        <v>1473.89</v>
      </c>
      <c r="Q835" s="292">
        <v>1458.09</v>
      </c>
      <c r="R835" s="292">
        <v>1487.71</v>
      </c>
      <c r="S835" s="292">
        <v>1513.31</v>
      </c>
      <c r="T835" s="292">
        <v>1479.08</v>
      </c>
      <c r="U835" s="292">
        <v>1470.47</v>
      </c>
      <c r="V835" s="292">
        <v>1462.94</v>
      </c>
      <c r="W835" s="292">
        <v>1426.05</v>
      </c>
      <c r="X835" s="292">
        <v>1316.42</v>
      </c>
      <c r="Y835" s="292">
        <v>1119.57</v>
      </c>
    </row>
    <row r="836" spans="1:25" s="323" customFormat="1" hidden="1" outlineLevel="1">
      <c r="A836" s="331">
        <v>7</v>
      </c>
      <c r="B836" s="292">
        <v>1076.06</v>
      </c>
      <c r="C836" s="292">
        <v>1028.3699999999999</v>
      </c>
      <c r="D836" s="292">
        <v>1010.41</v>
      </c>
      <c r="E836" s="292">
        <v>1005.33</v>
      </c>
      <c r="F836" s="292">
        <v>1006.87</v>
      </c>
      <c r="G836" s="292">
        <v>1028.8800000000001</v>
      </c>
      <c r="H836" s="292">
        <v>1067.07</v>
      </c>
      <c r="I836" s="292">
        <v>1070.17</v>
      </c>
      <c r="J836" s="292">
        <v>1078.27</v>
      </c>
      <c r="K836" s="292">
        <v>1104.26</v>
      </c>
      <c r="L836" s="292">
        <v>1128.8699999999999</v>
      </c>
      <c r="M836" s="292">
        <v>1138.18</v>
      </c>
      <c r="N836" s="292">
        <v>1129.01</v>
      </c>
      <c r="O836" s="292">
        <v>1130.29</v>
      </c>
      <c r="P836" s="292">
        <v>1135.47</v>
      </c>
      <c r="Q836" s="292">
        <v>1118.1400000000001</v>
      </c>
      <c r="R836" s="292">
        <v>1144.3599999999999</v>
      </c>
      <c r="S836" s="292">
        <v>1174.29</v>
      </c>
      <c r="T836" s="292">
        <v>1160.8900000000001</v>
      </c>
      <c r="U836" s="292">
        <v>1168.6500000000001</v>
      </c>
      <c r="V836" s="292">
        <v>1153.3</v>
      </c>
      <c r="W836" s="292">
        <v>1144.27</v>
      </c>
      <c r="X836" s="292">
        <v>1128.6500000000001</v>
      </c>
      <c r="Y836" s="292">
        <v>1082.26</v>
      </c>
    </row>
    <row r="837" spans="1:25" s="323" customFormat="1" hidden="1" outlineLevel="1">
      <c r="A837" s="331">
        <v>8</v>
      </c>
      <c r="B837" s="292">
        <v>1059.02</v>
      </c>
      <c r="C837" s="292">
        <v>1012.23</v>
      </c>
      <c r="D837" s="292">
        <v>993.66</v>
      </c>
      <c r="E837" s="292">
        <v>965.48</v>
      </c>
      <c r="F837" s="292">
        <v>967.38</v>
      </c>
      <c r="G837" s="292">
        <v>1004.77</v>
      </c>
      <c r="H837" s="292">
        <v>1061.93</v>
      </c>
      <c r="I837" s="292">
        <v>1064.67</v>
      </c>
      <c r="J837" s="292">
        <v>1082.3399999999999</v>
      </c>
      <c r="K837" s="292">
        <v>1294.68</v>
      </c>
      <c r="L837" s="292">
        <v>1344.35</v>
      </c>
      <c r="M837" s="292">
        <v>1363.3</v>
      </c>
      <c r="N837" s="292">
        <v>1362.81</v>
      </c>
      <c r="O837" s="292">
        <v>1335.58</v>
      </c>
      <c r="P837" s="292">
        <v>1360.81</v>
      </c>
      <c r="Q837" s="292">
        <v>1354.54</v>
      </c>
      <c r="R837" s="292">
        <v>1355</v>
      </c>
      <c r="S837" s="292">
        <v>1376.01</v>
      </c>
      <c r="T837" s="292">
        <v>1393.38</v>
      </c>
      <c r="U837" s="292">
        <v>1386.06</v>
      </c>
      <c r="V837" s="292">
        <v>1372.45</v>
      </c>
      <c r="W837" s="292">
        <v>1357.3</v>
      </c>
      <c r="X837" s="292">
        <v>1166.3800000000001</v>
      </c>
      <c r="Y837" s="292">
        <v>1082.28</v>
      </c>
    </row>
    <row r="838" spans="1:25" s="323" customFormat="1" hidden="1" outlineLevel="1">
      <c r="A838" s="331">
        <v>9</v>
      </c>
      <c r="B838" s="292">
        <v>1074.93</v>
      </c>
      <c r="C838" s="292">
        <v>1023.44</v>
      </c>
      <c r="D838" s="292">
        <v>1012.25</v>
      </c>
      <c r="E838" s="292">
        <v>998.14</v>
      </c>
      <c r="F838" s="292">
        <v>993.34</v>
      </c>
      <c r="G838" s="292">
        <v>1017.1</v>
      </c>
      <c r="H838" s="292">
        <v>1064.43</v>
      </c>
      <c r="I838" s="292">
        <v>1088.1500000000001</v>
      </c>
      <c r="J838" s="292">
        <v>1123.6199999999999</v>
      </c>
      <c r="K838" s="292">
        <v>1340.43</v>
      </c>
      <c r="L838" s="292">
        <v>1423.05</v>
      </c>
      <c r="M838" s="292">
        <v>1487.07</v>
      </c>
      <c r="N838" s="292">
        <v>1500.56</v>
      </c>
      <c r="O838" s="292">
        <v>1488.51</v>
      </c>
      <c r="P838" s="292">
        <v>1491.07</v>
      </c>
      <c r="Q838" s="292">
        <v>1493.15</v>
      </c>
      <c r="R838" s="292">
        <v>1485.07</v>
      </c>
      <c r="S838" s="292">
        <v>1495.94</v>
      </c>
      <c r="T838" s="292">
        <v>1504.06</v>
      </c>
      <c r="U838" s="292">
        <v>1503.59</v>
      </c>
      <c r="V838" s="292">
        <v>1485.71</v>
      </c>
      <c r="W838" s="292">
        <v>1470.12</v>
      </c>
      <c r="X838" s="292">
        <v>1432.94</v>
      </c>
      <c r="Y838" s="292">
        <v>1204.45</v>
      </c>
    </row>
    <row r="839" spans="1:25" s="323" customFormat="1" hidden="1" outlineLevel="1">
      <c r="A839" s="331">
        <v>10</v>
      </c>
      <c r="B839" s="292">
        <v>1136.1600000000001</v>
      </c>
      <c r="C839" s="292">
        <v>1067.78</v>
      </c>
      <c r="D839" s="292">
        <v>1048.83</v>
      </c>
      <c r="E839" s="292">
        <v>1038.44</v>
      </c>
      <c r="F839" s="292">
        <v>1037.81</v>
      </c>
      <c r="G839" s="292">
        <v>1056.3699999999999</v>
      </c>
      <c r="H839" s="292">
        <v>1099.9100000000001</v>
      </c>
      <c r="I839" s="292">
        <v>1132.68</v>
      </c>
      <c r="J839" s="292">
        <v>1181.72</v>
      </c>
      <c r="K839" s="292">
        <v>1391.52</v>
      </c>
      <c r="L839" s="292">
        <v>1467.33</v>
      </c>
      <c r="M839" s="292">
        <v>1494.97</v>
      </c>
      <c r="N839" s="292">
        <v>1497.84</v>
      </c>
      <c r="O839" s="292">
        <v>1502.82</v>
      </c>
      <c r="P839" s="292">
        <v>1514.37</v>
      </c>
      <c r="Q839" s="292">
        <v>1514.83</v>
      </c>
      <c r="R839" s="292">
        <v>1539.91</v>
      </c>
      <c r="S839" s="292">
        <v>1568.56</v>
      </c>
      <c r="T839" s="292">
        <v>1581.22</v>
      </c>
      <c r="U839" s="292">
        <v>1569.47</v>
      </c>
      <c r="V839" s="292">
        <v>1563.26</v>
      </c>
      <c r="W839" s="292">
        <v>1551.38</v>
      </c>
      <c r="X839" s="292">
        <v>1497.53</v>
      </c>
      <c r="Y839" s="292">
        <v>1352.93</v>
      </c>
    </row>
    <row r="840" spans="1:25" s="323" customFormat="1" hidden="1" outlineLevel="1">
      <c r="A840" s="331">
        <v>11</v>
      </c>
      <c r="B840" s="292">
        <v>1121.51</v>
      </c>
      <c r="C840" s="292">
        <v>1065.81</v>
      </c>
      <c r="D840" s="292">
        <v>1048.26</v>
      </c>
      <c r="E840" s="292">
        <v>1032.51</v>
      </c>
      <c r="F840" s="292">
        <v>1037.73</v>
      </c>
      <c r="G840" s="292">
        <v>1092.79</v>
      </c>
      <c r="H840" s="292">
        <v>1210.58</v>
      </c>
      <c r="I840" s="292">
        <v>1384.63</v>
      </c>
      <c r="J840" s="292">
        <v>1462.31</v>
      </c>
      <c r="K840" s="292">
        <v>1548.52</v>
      </c>
      <c r="L840" s="292">
        <v>1572.07</v>
      </c>
      <c r="M840" s="292">
        <v>1576.2</v>
      </c>
      <c r="N840" s="292">
        <v>1547.36</v>
      </c>
      <c r="O840" s="292">
        <v>1529.26</v>
      </c>
      <c r="P840" s="292">
        <v>1510.29</v>
      </c>
      <c r="Q840" s="292">
        <v>1516.73</v>
      </c>
      <c r="R840" s="292">
        <v>1535.2</v>
      </c>
      <c r="S840" s="292">
        <v>1574.6</v>
      </c>
      <c r="T840" s="292">
        <v>1549.77</v>
      </c>
      <c r="U840" s="292">
        <v>1513.48</v>
      </c>
      <c r="V840" s="292">
        <v>1469.14</v>
      </c>
      <c r="W840" s="292">
        <v>1510.02</v>
      </c>
      <c r="X840" s="292">
        <v>1414.74</v>
      </c>
      <c r="Y840" s="292">
        <v>1139.78</v>
      </c>
    </row>
    <row r="841" spans="1:25" s="323" customFormat="1" hidden="1" outlineLevel="1">
      <c r="A841" s="331">
        <v>12</v>
      </c>
      <c r="B841" s="292">
        <v>1034.47</v>
      </c>
      <c r="C841" s="292">
        <v>930.11</v>
      </c>
      <c r="D841" s="292">
        <v>955.99</v>
      </c>
      <c r="E841" s="292">
        <v>926.52</v>
      </c>
      <c r="F841" s="292">
        <v>990.28</v>
      </c>
      <c r="G841" s="292">
        <v>1060.69</v>
      </c>
      <c r="H841" s="292">
        <v>1158.54</v>
      </c>
      <c r="I841" s="292">
        <v>1302.7</v>
      </c>
      <c r="J841" s="292">
        <v>1382.56</v>
      </c>
      <c r="K841" s="292">
        <v>1476.45</v>
      </c>
      <c r="L841" s="292">
        <v>1502.95</v>
      </c>
      <c r="M841" s="292">
        <v>1501.27</v>
      </c>
      <c r="N841" s="292">
        <v>1478.18</v>
      </c>
      <c r="O841" s="292">
        <v>1466.55</v>
      </c>
      <c r="P841" s="292">
        <v>1444.78</v>
      </c>
      <c r="Q841" s="292">
        <v>1440.26</v>
      </c>
      <c r="R841" s="292">
        <v>1475.04</v>
      </c>
      <c r="S841" s="292">
        <v>1488.47</v>
      </c>
      <c r="T841" s="292">
        <v>1474.82</v>
      </c>
      <c r="U841" s="292">
        <v>1457.49</v>
      </c>
      <c r="V841" s="292">
        <v>1427.67</v>
      </c>
      <c r="W841" s="292">
        <v>1542.17</v>
      </c>
      <c r="X841" s="292">
        <v>1516.14</v>
      </c>
      <c r="Y841" s="292">
        <v>1123.18</v>
      </c>
    </row>
    <row r="842" spans="1:25" s="323" customFormat="1" hidden="1" outlineLevel="1">
      <c r="A842" s="331">
        <v>13</v>
      </c>
      <c r="B842" s="292">
        <v>1035.17</v>
      </c>
      <c r="C842" s="292">
        <v>935.97</v>
      </c>
      <c r="D842" s="292">
        <v>954.37</v>
      </c>
      <c r="E842" s="292">
        <v>938.5</v>
      </c>
      <c r="F842" s="292">
        <v>980.65</v>
      </c>
      <c r="G842" s="292">
        <v>1065.8599999999999</v>
      </c>
      <c r="H842" s="292">
        <v>1155.77</v>
      </c>
      <c r="I842" s="292">
        <v>1284.0899999999999</v>
      </c>
      <c r="J842" s="292">
        <v>1339.59</v>
      </c>
      <c r="K842" s="292">
        <v>1394.4</v>
      </c>
      <c r="L842" s="292">
        <v>1408.64</v>
      </c>
      <c r="M842" s="292">
        <v>1382.1</v>
      </c>
      <c r="N842" s="292">
        <v>1376.8</v>
      </c>
      <c r="O842" s="292">
        <v>1430.59</v>
      </c>
      <c r="P842" s="292">
        <v>1366.13</v>
      </c>
      <c r="Q842" s="292">
        <v>1344.92</v>
      </c>
      <c r="R842" s="292">
        <v>1436.27</v>
      </c>
      <c r="S842" s="292">
        <v>1437.54</v>
      </c>
      <c r="T842" s="292">
        <v>1445.18</v>
      </c>
      <c r="U842" s="292">
        <v>1440.88</v>
      </c>
      <c r="V842" s="292">
        <v>1368.05</v>
      </c>
      <c r="W842" s="292">
        <v>1498.98</v>
      </c>
      <c r="X842" s="292">
        <v>1347.7</v>
      </c>
      <c r="Y842" s="292">
        <v>1061.82</v>
      </c>
    </row>
    <row r="843" spans="1:25" s="323" customFormat="1" hidden="1" outlineLevel="1">
      <c r="A843" s="331">
        <v>14</v>
      </c>
      <c r="B843" s="292">
        <v>1079.0899999999999</v>
      </c>
      <c r="C843" s="292">
        <v>969.04</v>
      </c>
      <c r="D843" s="292">
        <v>952.89</v>
      </c>
      <c r="E843" s="292">
        <v>965.94</v>
      </c>
      <c r="F843" s="292">
        <v>999.09</v>
      </c>
      <c r="G843" s="292">
        <v>1083.72</v>
      </c>
      <c r="H843" s="292">
        <v>1320</v>
      </c>
      <c r="I843" s="292">
        <v>1359.28</v>
      </c>
      <c r="J843" s="292">
        <v>1520.12</v>
      </c>
      <c r="K843" s="292">
        <v>1658.42</v>
      </c>
      <c r="L843" s="292">
        <v>1680.77</v>
      </c>
      <c r="M843" s="292">
        <v>1675.97</v>
      </c>
      <c r="N843" s="292">
        <v>1664.85</v>
      </c>
      <c r="O843" s="292">
        <v>1662.66</v>
      </c>
      <c r="P843" s="292">
        <v>1680.97</v>
      </c>
      <c r="Q843" s="292">
        <v>1654.61</v>
      </c>
      <c r="R843" s="292">
        <v>1652.78</v>
      </c>
      <c r="S843" s="292">
        <v>1684.74</v>
      </c>
      <c r="T843" s="292">
        <v>1674.38</v>
      </c>
      <c r="U843" s="292">
        <v>1664.32</v>
      </c>
      <c r="V843" s="292">
        <v>1647.42</v>
      </c>
      <c r="W843" s="292">
        <v>1549.61</v>
      </c>
      <c r="X843" s="292">
        <v>1458.1</v>
      </c>
      <c r="Y843" s="292">
        <v>1183.73</v>
      </c>
    </row>
    <row r="844" spans="1:25" s="323" customFormat="1" hidden="1" outlineLevel="1">
      <c r="A844" s="331">
        <v>15</v>
      </c>
      <c r="B844" s="292">
        <v>1124.76</v>
      </c>
      <c r="C844" s="292">
        <v>1058.03</v>
      </c>
      <c r="D844" s="292">
        <v>999.16</v>
      </c>
      <c r="E844" s="292">
        <v>976.06</v>
      </c>
      <c r="F844" s="292">
        <v>1043.1500000000001</v>
      </c>
      <c r="G844" s="292">
        <v>1110.58</v>
      </c>
      <c r="H844" s="292">
        <v>1388.33</v>
      </c>
      <c r="I844" s="292">
        <v>1481.48</v>
      </c>
      <c r="J844" s="292">
        <v>1644.69</v>
      </c>
      <c r="K844" s="292">
        <v>1726.93</v>
      </c>
      <c r="L844" s="292">
        <v>1734.17</v>
      </c>
      <c r="M844" s="292">
        <v>1733.49</v>
      </c>
      <c r="N844" s="292">
        <v>1711.72</v>
      </c>
      <c r="O844" s="292">
        <v>1725.98</v>
      </c>
      <c r="P844" s="292">
        <v>1716.07</v>
      </c>
      <c r="Q844" s="292">
        <v>1721.78</v>
      </c>
      <c r="R844" s="292">
        <v>1718.74</v>
      </c>
      <c r="S844" s="292">
        <v>1764.97</v>
      </c>
      <c r="T844" s="292">
        <v>1721.59</v>
      </c>
      <c r="U844" s="292">
        <v>1710</v>
      </c>
      <c r="V844" s="292">
        <v>1694.12</v>
      </c>
      <c r="W844" s="292">
        <v>1688.67</v>
      </c>
      <c r="X844" s="292">
        <v>1554.34</v>
      </c>
      <c r="Y844" s="292">
        <v>1369.37</v>
      </c>
    </row>
    <row r="845" spans="1:25" s="323" customFormat="1" hidden="1" outlineLevel="1">
      <c r="A845" s="331">
        <v>16</v>
      </c>
      <c r="B845" s="292">
        <v>1244.81</v>
      </c>
      <c r="C845" s="292">
        <v>1145.24</v>
      </c>
      <c r="D845" s="292">
        <v>1098.77</v>
      </c>
      <c r="E845" s="292">
        <v>1096.1400000000001</v>
      </c>
      <c r="F845" s="292">
        <v>1094.75</v>
      </c>
      <c r="G845" s="292">
        <v>1158.6199999999999</v>
      </c>
      <c r="H845" s="292">
        <v>1344.77</v>
      </c>
      <c r="I845" s="292">
        <v>1390.02</v>
      </c>
      <c r="J845" s="292">
        <v>1470.32</v>
      </c>
      <c r="K845" s="292">
        <v>1574.02</v>
      </c>
      <c r="L845" s="292">
        <v>1650.04</v>
      </c>
      <c r="M845" s="292">
        <v>1669.58</v>
      </c>
      <c r="N845" s="292">
        <v>1660.33</v>
      </c>
      <c r="O845" s="292">
        <v>1656.1</v>
      </c>
      <c r="P845" s="292">
        <v>1661.1</v>
      </c>
      <c r="Q845" s="292">
        <v>1662.21</v>
      </c>
      <c r="R845" s="292">
        <v>1687.29</v>
      </c>
      <c r="S845" s="292">
        <v>1699.26</v>
      </c>
      <c r="T845" s="292">
        <v>1692.87</v>
      </c>
      <c r="U845" s="292">
        <v>1673.22</v>
      </c>
      <c r="V845" s="292">
        <v>1674.35</v>
      </c>
      <c r="W845" s="292">
        <v>1653.83</v>
      </c>
      <c r="X845" s="292">
        <v>1486.48</v>
      </c>
      <c r="Y845" s="292">
        <v>1256.9000000000001</v>
      </c>
    </row>
    <row r="846" spans="1:25" s="323" customFormat="1" hidden="1" outlineLevel="1">
      <c r="A846" s="331">
        <v>17</v>
      </c>
      <c r="B846" s="292">
        <v>1173.06</v>
      </c>
      <c r="C846" s="292">
        <v>1088.2</v>
      </c>
      <c r="D846" s="292">
        <v>1067.1099999999999</v>
      </c>
      <c r="E846" s="292">
        <v>1040.71</v>
      </c>
      <c r="F846" s="292">
        <v>1036.29</v>
      </c>
      <c r="G846" s="292">
        <v>1065.97</v>
      </c>
      <c r="H846" s="292">
        <v>1101.98</v>
      </c>
      <c r="I846" s="292">
        <v>1126.45</v>
      </c>
      <c r="J846" s="292">
        <v>1240.26</v>
      </c>
      <c r="K846" s="292">
        <v>1419.06</v>
      </c>
      <c r="L846" s="292">
        <v>1466.29</v>
      </c>
      <c r="M846" s="292">
        <v>1505.07</v>
      </c>
      <c r="N846" s="292">
        <v>1521.63</v>
      </c>
      <c r="O846" s="292">
        <v>1515.61</v>
      </c>
      <c r="P846" s="292">
        <v>1505.53</v>
      </c>
      <c r="Q846" s="292">
        <v>1527.72</v>
      </c>
      <c r="R846" s="292">
        <v>1587.99</v>
      </c>
      <c r="S846" s="292">
        <v>1652.53</v>
      </c>
      <c r="T846" s="292">
        <v>1670.48</v>
      </c>
      <c r="U846" s="292">
        <v>1639.29</v>
      </c>
      <c r="V846" s="292">
        <v>1599.4</v>
      </c>
      <c r="W846" s="292">
        <v>1553.24</v>
      </c>
      <c r="X846" s="292">
        <v>1467.31</v>
      </c>
      <c r="Y846" s="292">
        <v>1215.6099999999999</v>
      </c>
    </row>
    <row r="847" spans="1:25" s="323" customFormat="1" hidden="1" outlineLevel="1">
      <c r="A847" s="331">
        <v>18</v>
      </c>
      <c r="B847" s="292">
        <v>1119.19</v>
      </c>
      <c r="C847" s="292">
        <v>1057.56</v>
      </c>
      <c r="D847" s="292">
        <v>1016.89</v>
      </c>
      <c r="E847" s="292">
        <v>1019.82</v>
      </c>
      <c r="F847" s="292">
        <v>1044.25</v>
      </c>
      <c r="G847" s="292">
        <v>1145.23</v>
      </c>
      <c r="H847" s="292">
        <v>1386.8</v>
      </c>
      <c r="I847" s="292">
        <v>1487.31</v>
      </c>
      <c r="J847" s="292">
        <v>1633.9</v>
      </c>
      <c r="K847" s="292">
        <v>1709.07</v>
      </c>
      <c r="L847" s="292">
        <v>1736.37</v>
      </c>
      <c r="M847" s="292">
        <v>1739.52</v>
      </c>
      <c r="N847" s="292">
        <v>1721.24</v>
      </c>
      <c r="O847" s="292">
        <v>1715.28</v>
      </c>
      <c r="P847" s="292">
        <v>1686.15</v>
      </c>
      <c r="Q847" s="292">
        <v>1703.28</v>
      </c>
      <c r="R847" s="292">
        <v>1710.96</v>
      </c>
      <c r="S847" s="292">
        <v>1766.44</v>
      </c>
      <c r="T847" s="292">
        <v>1752.1</v>
      </c>
      <c r="U847" s="292">
        <v>1699.84</v>
      </c>
      <c r="V847" s="292">
        <v>1602.98</v>
      </c>
      <c r="W847" s="292">
        <v>1600.38</v>
      </c>
      <c r="X847" s="292">
        <v>1500.92</v>
      </c>
      <c r="Y847" s="292">
        <v>1258.01</v>
      </c>
    </row>
    <row r="848" spans="1:25" s="323" customFormat="1" hidden="1" outlineLevel="1">
      <c r="A848" s="331">
        <v>19</v>
      </c>
      <c r="B848" s="292">
        <v>1095.8599999999999</v>
      </c>
      <c r="C848" s="292">
        <v>1061.25</v>
      </c>
      <c r="D848" s="292">
        <v>1040.27</v>
      </c>
      <c r="E848" s="292">
        <v>1036.6199999999999</v>
      </c>
      <c r="F848" s="292">
        <v>1059.94</v>
      </c>
      <c r="G848" s="292">
        <v>1146.6300000000001</v>
      </c>
      <c r="H848" s="292">
        <v>1355.53</v>
      </c>
      <c r="I848" s="292">
        <v>1398.95</v>
      </c>
      <c r="J848" s="292">
        <v>1497.71</v>
      </c>
      <c r="K848" s="292">
        <v>1604.46</v>
      </c>
      <c r="L848" s="292">
        <v>1655.84</v>
      </c>
      <c r="M848" s="292">
        <v>1626.85</v>
      </c>
      <c r="N848" s="292">
        <v>1599.03</v>
      </c>
      <c r="O848" s="292">
        <v>1591.52</v>
      </c>
      <c r="P848" s="292">
        <v>1606.58</v>
      </c>
      <c r="Q848" s="292">
        <v>1611.92</v>
      </c>
      <c r="R848" s="292">
        <v>1609.33</v>
      </c>
      <c r="S848" s="292">
        <v>1652.02</v>
      </c>
      <c r="T848" s="292">
        <v>1637.42</v>
      </c>
      <c r="U848" s="292">
        <v>1572.85</v>
      </c>
      <c r="V848" s="292">
        <v>1550</v>
      </c>
      <c r="W848" s="292">
        <v>1538.34</v>
      </c>
      <c r="X848" s="292">
        <v>1473.43</v>
      </c>
      <c r="Y848" s="292">
        <v>1181.3599999999999</v>
      </c>
    </row>
    <row r="849" spans="1:25" s="323" customFormat="1" hidden="1" outlineLevel="1">
      <c r="A849" s="331">
        <v>20</v>
      </c>
      <c r="B849" s="292">
        <v>1222.04</v>
      </c>
      <c r="C849" s="292">
        <v>1111.44</v>
      </c>
      <c r="D849" s="292">
        <v>1097.26</v>
      </c>
      <c r="E849" s="292">
        <v>1090.7</v>
      </c>
      <c r="F849" s="292">
        <v>1120.74</v>
      </c>
      <c r="G849" s="292">
        <v>1256.5</v>
      </c>
      <c r="H849" s="292">
        <v>1438.54</v>
      </c>
      <c r="I849" s="292">
        <v>1467.2</v>
      </c>
      <c r="J849" s="292">
        <v>1587.44</v>
      </c>
      <c r="K849" s="292">
        <v>1665.47</v>
      </c>
      <c r="L849" s="292">
        <v>1673.42</v>
      </c>
      <c r="M849" s="292">
        <v>1689.61</v>
      </c>
      <c r="N849" s="292">
        <v>1674.8</v>
      </c>
      <c r="O849" s="292">
        <v>1676.82</v>
      </c>
      <c r="P849" s="292">
        <v>1670.6</v>
      </c>
      <c r="Q849" s="292">
        <v>1675.07</v>
      </c>
      <c r="R849" s="292">
        <v>1651.99</v>
      </c>
      <c r="S849" s="292">
        <v>1663.98</v>
      </c>
      <c r="T849" s="292">
        <v>1657.83</v>
      </c>
      <c r="U849" s="292">
        <v>1641.04</v>
      </c>
      <c r="V849" s="292">
        <v>1595.01</v>
      </c>
      <c r="W849" s="292">
        <v>1576.81</v>
      </c>
      <c r="X849" s="292">
        <v>1489.17</v>
      </c>
      <c r="Y849" s="292">
        <v>1392.36</v>
      </c>
    </row>
    <row r="850" spans="1:25" s="323" customFormat="1" hidden="1" outlineLevel="1">
      <c r="A850" s="331">
        <v>21</v>
      </c>
      <c r="B850" s="292">
        <v>1164.5899999999999</v>
      </c>
      <c r="C850" s="292">
        <v>1110.92</v>
      </c>
      <c r="D850" s="292">
        <v>1108.82</v>
      </c>
      <c r="E850" s="292">
        <v>1075.07</v>
      </c>
      <c r="F850" s="292">
        <v>1101.17</v>
      </c>
      <c r="G850" s="292">
        <v>1177.2</v>
      </c>
      <c r="H850" s="292">
        <v>1379.71</v>
      </c>
      <c r="I850" s="292">
        <v>1416.02</v>
      </c>
      <c r="J850" s="292">
        <v>1522.17</v>
      </c>
      <c r="K850" s="292">
        <v>1611.33</v>
      </c>
      <c r="L850" s="292">
        <v>1630.19</v>
      </c>
      <c r="M850" s="292">
        <v>1654.65</v>
      </c>
      <c r="N850" s="292">
        <v>1616.67</v>
      </c>
      <c r="O850" s="292">
        <v>1632.78</v>
      </c>
      <c r="P850" s="292">
        <v>1604.95</v>
      </c>
      <c r="Q850" s="292">
        <v>1631.27</v>
      </c>
      <c r="R850" s="292">
        <v>1594.86</v>
      </c>
      <c r="S850" s="292">
        <v>1673.14</v>
      </c>
      <c r="T850" s="292">
        <v>1674.05</v>
      </c>
      <c r="U850" s="292">
        <v>1656.34</v>
      </c>
      <c r="V850" s="292">
        <v>1588.42</v>
      </c>
      <c r="W850" s="292">
        <v>1586.21</v>
      </c>
      <c r="X850" s="292">
        <v>1549.6</v>
      </c>
      <c r="Y850" s="292">
        <v>1366.83</v>
      </c>
    </row>
    <row r="851" spans="1:25" s="323" customFormat="1" hidden="1" outlineLevel="1">
      <c r="A851" s="331">
        <v>22</v>
      </c>
      <c r="B851" s="292">
        <v>1154.22</v>
      </c>
      <c r="C851" s="292">
        <v>1101.45</v>
      </c>
      <c r="D851" s="292">
        <v>1106.4100000000001</v>
      </c>
      <c r="E851" s="292">
        <v>1085.8399999999999</v>
      </c>
      <c r="F851" s="292">
        <v>1103.7</v>
      </c>
      <c r="G851" s="292">
        <v>1205.31</v>
      </c>
      <c r="H851" s="292">
        <v>1397.69</v>
      </c>
      <c r="I851" s="292">
        <v>1474.8</v>
      </c>
      <c r="J851" s="292">
        <v>1552.05</v>
      </c>
      <c r="K851" s="292">
        <v>1583.67</v>
      </c>
      <c r="L851" s="292">
        <v>1581.35</v>
      </c>
      <c r="M851" s="292">
        <v>1642.33</v>
      </c>
      <c r="N851" s="292">
        <v>1594.23</v>
      </c>
      <c r="O851" s="292">
        <v>1603.51</v>
      </c>
      <c r="P851" s="292">
        <v>1573.6</v>
      </c>
      <c r="Q851" s="292">
        <v>1559.91</v>
      </c>
      <c r="R851" s="292">
        <v>1529.23</v>
      </c>
      <c r="S851" s="292">
        <v>1547.61</v>
      </c>
      <c r="T851" s="292">
        <v>1548.25</v>
      </c>
      <c r="U851" s="292">
        <v>1547.56</v>
      </c>
      <c r="V851" s="292">
        <v>1502.43</v>
      </c>
      <c r="W851" s="292">
        <v>1562.92</v>
      </c>
      <c r="X851" s="292">
        <v>1451.08</v>
      </c>
      <c r="Y851" s="292">
        <v>1262.44</v>
      </c>
    </row>
    <row r="852" spans="1:25" s="323" customFormat="1" hidden="1" outlineLevel="1">
      <c r="A852" s="331">
        <v>23</v>
      </c>
      <c r="B852" s="292">
        <v>1205.6099999999999</v>
      </c>
      <c r="C852" s="292">
        <v>1115.3399999999999</v>
      </c>
      <c r="D852" s="292">
        <v>1095.46</v>
      </c>
      <c r="E852" s="292">
        <v>1081.0899999999999</v>
      </c>
      <c r="F852" s="292">
        <v>1083.53</v>
      </c>
      <c r="G852" s="292">
        <v>1121.33</v>
      </c>
      <c r="H852" s="292">
        <v>1237.77</v>
      </c>
      <c r="I852" s="292">
        <v>1335.61</v>
      </c>
      <c r="J852" s="292">
        <v>1400.26</v>
      </c>
      <c r="K852" s="292">
        <v>1490.97</v>
      </c>
      <c r="L852" s="292">
        <v>1554.78</v>
      </c>
      <c r="M852" s="292">
        <v>1585.27</v>
      </c>
      <c r="N852" s="292">
        <v>1581.6</v>
      </c>
      <c r="O852" s="292">
        <v>1570.56</v>
      </c>
      <c r="P852" s="292">
        <v>1547.73</v>
      </c>
      <c r="Q852" s="292">
        <v>1518.5</v>
      </c>
      <c r="R852" s="292">
        <v>1530.17</v>
      </c>
      <c r="S852" s="292">
        <v>1581.8</v>
      </c>
      <c r="T852" s="292">
        <v>1599.54</v>
      </c>
      <c r="U852" s="292">
        <v>1574.21</v>
      </c>
      <c r="V852" s="292">
        <v>1537.94</v>
      </c>
      <c r="W852" s="292">
        <v>1537.64</v>
      </c>
      <c r="X852" s="292">
        <v>1471.12</v>
      </c>
      <c r="Y852" s="292">
        <v>1369.24</v>
      </c>
    </row>
    <row r="853" spans="1:25" s="323" customFormat="1" hidden="1" outlineLevel="1">
      <c r="A853" s="331">
        <v>24</v>
      </c>
      <c r="B853" s="292">
        <v>1404.47</v>
      </c>
      <c r="C853" s="292">
        <v>1154.94</v>
      </c>
      <c r="D853" s="292">
        <v>1132.94</v>
      </c>
      <c r="E853" s="292">
        <v>1110.44</v>
      </c>
      <c r="F853" s="292">
        <v>1121.72</v>
      </c>
      <c r="G853" s="292">
        <v>1141.78</v>
      </c>
      <c r="H853" s="292">
        <v>1173.19</v>
      </c>
      <c r="I853" s="292">
        <v>1338.95</v>
      </c>
      <c r="J853" s="292">
        <v>1421.43</v>
      </c>
      <c r="K853" s="292">
        <v>1534.32</v>
      </c>
      <c r="L853" s="292">
        <v>1584.67</v>
      </c>
      <c r="M853" s="292">
        <v>1611.11</v>
      </c>
      <c r="N853" s="292">
        <v>1620.38</v>
      </c>
      <c r="O853" s="292">
        <v>1602.82</v>
      </c>
      <c r="P853" s="292">
        <v>1598.09</v>
      </c>
      <c r="Q853" s="292">
        <v>1584.07</v>
      </c>
      <c r="R853" s="292">
        <v>1632</v>
      </c>
      <c r="S853" s="292">
        <v>1671.66</v>
      </c>
      <c r="T853" s="292">
        <v>1680.6</v>
      </c>
      <c r="U853" s="292">
        <v>1663.21</v>
      </c>
      <c r="V853" s="292">
        <v>1656.86</v>
      </c>
      <c r="W853" s="292">
        <v>1640.03</v>
      </c>
      <c r="X853" s="292">
        <v>1527.88</v>
      </c>
      <c r="Y853" s="292">
        <v>1387.42</v>
      </c>
    </row>
    <row r="854" spans="1:25" s="323" customFormat="1" hidden="1" outlineLevel="1">
      <c r="A854" s="331">
        <v>25</v>
      </c>
      <c r="B854" s="292">
        <v>1221.24</v>
      </c>
      <c r="C854" s="292">
        <v>1136.74</v>
      </c>
      <c r="D854" s="292">
        <v>1119.21</v>
      </c>
      <c r="E854" s="292">
        <v>1123.8</v>
      </c>
      <c r="F854" s="292">
        <v>1137.43</v>
      </c>
      <c r="G854" s="292">
        <v>1335.05</v>
      </c>
      <c r="H854" s="292">
        <v>1436.95</v>
      </c>
      <c r="I854" s="292">
        <v>1510.44</v>
      </c>
      <c r="J854" s="292">
        <v>1587.4</v>
      </c>
      <c r="K854" s="292">
        <v>1610.2</v>
      </c>
      <c r="L854" s="292">
        <v>1629.36</v>
      </c>
      <c r="M854" s="292">
        <v>1667.7</v>
      </c>
      <c r="N854" s="292">
        <v>1633.94</v>
      </c>
      <c r="O854" s="292">
        <v>1649.66</v>
      </c>
      <c r="P854" s="292">
        <v>1619.06</v>
      </c>
      <c r="Q854" s="292">
        <v>1611.9</v>
      </c>
      <c r="R854" s="292">
        <v>1575.42</v>
      </c>
      <c r="S854" s="292">
        <v>1573.61</v>
      </c>
      <c r="T854" s="292">
        <v>1550.11</v>
      </c>
      <c r="U854" s="292">
        <v>1596.84</v>
      </c>
      <c r="V854" s="292">
        <v>1494.68</v>
      </c>
      <c r="W854" s="292">
        <v>1565.01</v>
      </c>
      <c r="X854" s="292">
        <v>1433.74</v>
      </c>
      <c r="Y854" s="292">
        <v>1324.42</v>
      </c>
    </row>
    <row r="855" spans="1:25" s="323" customFormat="1" hidden="1" outlineLevel="1">
      <c r="A855" s="331">
        <v>26</v>
      </c>
      <c r="B855" s="292">
        <v>1121.08</v>
      </c>
      <c r="C855" s="292">
        <v>1087.5</v>
      </c>
      <c r="D855" s="292">
        <v>1080.8</v>
      </c>
      <c r="E855" s="292">
        <v>1072.82</v>
      </c>
      <c r="F855" s="292">
        <v>1085.25</v>
      </c>
      <c r="G855" s="292">
        <v>1197.23</v>
      </c>
      <c r="H855" s="292">
        <v>1348.56</v>
      </c>
      <c r="I855" s="292">
        <v>1379.66</v>
      </c>
      <c r="J855" s="292">
        <v>1129.17</v>
      </c>
      <c r="K855" s="292">
        <v>1478.83</v>
      </c>
      <c r="L855" s="292">
        <v>1489.57</v>
      </c>
      <c r="M855" s="292">
        <v>1495.06</v>
      </c>
      <c r="N855" s="292">
        <v>1484.09</v>
      </c>
      <c r="O855" s="292">
        <v>1505.68</v>
      </c>
      <c r="P855" s="292">
        <v>1488.48</v>
      </c>
      <c r="Q855" s="292">
        <v>1479.92</v>
      </c>
      <c r="R855" s="292">
        <v>1476.01</v>
      </c>
      <c r="S855" s="292">
        <v>1500.79</v>
      </c>
      <c r="T855" s="292">
        <v>1498.44</v>
      </c>
      <c r="U855" s="292">
        <v>1517.16</v>
      </c>
      <c r="V855" s="292">
        <v>1484.86</v>
      </c>
      <c r="W855" s="292">
        <v>1521.29</v>
      </c>
      <c r="X855" s="292">
        <v>1387.78</v>
      </c>
      <c r="Y855" s="292">
        <v>1189.71</v>
      </c>
    </row>
    <row r="856" spans="1:25" s="323" customFormat="1" hidden="1" outlineLevel="1">
      <c r="A856" s="331">
        <v>27</v>
      </c>
      <c r="B856" s="292">
        <v>1145.32</v>
      </c>
      <c r="C856" s="292">
        <v>1089.6199999999999</v>
      </c>
      <c r="D856" s="292">
        <v>1076.8499999999999</v>
      </c>
      <c r="E856" s="292">
        <v>1077.81</v>
      </c>
      <c r="F856" s="292">
        <v>1090.5899999999999</v>
      </c>
      <c r="G856" s="292">
        <v>1177.3499999999999</v>
      </c>
      <c r="H856" s="292">
        <v>1350.25</v>
      </c>
      <c r="I856" s="292">
        <v>1367.52</v>
      </c>
      <c r="J856" s="292">
        <v>1421.35</v>
      </c>
      <c r="K856" s="292">
        <v>1449.38</v>
      </c>
      <c r="L856" s="292">
        <v>1397.44</v>
      </c>
      <c r="M856" s="292">
        <v>1459.43</v>
      </c>
      <c r="N856" s="292">
        <v>1424.86</v>
      </c>
      <c r="O856" s="292">
        <v>1431.18</v>
      </c>
      <c r="P856" s="292">
        <v>1415.36</v>
      </c>
      <c r="Q856" s="292">
        <v>1422.04</v>
      </c>
      <c r="R856" s="292">
        <v>1103.97</v>
      </c>
      <c r="S856" s="292">
        <v>1367.69</v>
      </c>
      <c r="T856" s="292">
        <v>1376.65</v>
      </c>
      <c r="U856" s="292">
        <v>1438.72</v>
      </c>
      <c r="V856" s="292">
        <v>1389.11</v>
      </c>
      <c r="W856" s="292">
        <v>1410.92</v>
      </c>
      <c r="X856" s="292">
        <v>1308.3499999999999</v>
      </c>
      <c r="Y856" s="292">
        <v>1142.3900000000001</v>
      </c>
    </row>
    <row r="857" spans="1:25" s="323" customFormat="1" hidden="1" outlineLevel="1">
      <c r="A857" s="331">
        <v>28</v>
      </c>
      <c r="B857" s="292">
        <v>1105.73</v>
      </c>
      <c r="C857" s="292">
        <v>1069.9100000000001</v>
      </c>
      <c r="D857" s="292">
        <v>1059.8399999999999</v>
      </c>
      <c r="E857" s="292">
        <v>1057.08</v>
      </c>
      <c r="F857" s="292">
        <v>1062.8699999999999</v>
      </c>
      <c r="G857" s="292">
        <v>1171.5899999999999</v>
      </c>
      <c r="H857" s="292">
        <v>1358.48</v>
      </c>
      <c r="I857" s="292">
        <v>1405.9</v>
      </c>
      <c r="J857" s="292">
        <v>1445.3</v>
      </c>
      <c r="K857" s="292">
        <v>1485.67</v>
      </c>
      <c r="L857" s="292">
        <v>1496.95</v>
      </c>
      <c r="M857" s="292">
        <v>1512.43</v>
      </c>
      <c r="N857" s="292">
        <v>1494.47</v>
      </c>
      <c r="O857" s="292">
        <v>1500.75</v>
      </c>
      <c r="P857" s="292">
        <v>1509.52</v>
      </c>
      <c r="Q857" s="292">
        <v>1497.89</v>
      </c>
      <c r="R857" s="292">
        <v>1489.33</v>
      </c>
      <c r="S857" s="292">
        <v>1502.33</v>
      </c>
      <c r="T857" s="292">
        <v>1503.84</v>
      </c>
      <c r="U857" s="292">
        <v>1512.33</v>
      </c>
      <c r="V857" s="292">
        <v>1469.82</v>
      </c>
      <c r="W857" s="292">
        <v>1526.03</v>
      </c>
      <c r="X857" s="292">
        <v>1378.32</v>
      </c>
      <c r="Y857" s="292">
        <v>1140.6500000000001</v>
      </c>
    </row>
    <row r="858" spans="1:25" s="323" customFormat="1" hidden="1" outlineLevel="1">
      <c r="A858" s="331">
        <v>29</v>
      </c>
      <c r="B858" s="292">
        <v>1135.27</v>
      </c>
      <c r="C858" s="292">
        <v>1114.8800000000001</v>
      </c>
      <c r="D858" s="292">
        <v>1094.07</v>
      </c>
      <c r="E858" s="292">
        <v>1097.29</v>
      </c>
      <c r="F858" s="292">
        <v>1113.03</v>
      </c>
      <c r="G858" s="292">
        <v>1159.83</v>
      </c>
      <c r="H858" s="292">
        <v>1331.37</v>
      </c>
      <c r="I858" s="292">
        <v>1415.93</v>
      </c>
      <c r="J858" s="292">
        <v>1508.51</v>
      </c>
      <c r="K858" s="292">
        <v>1537.43</v>
      </c>
      <c r="L858" s="292">
        <v>1538.85</v>
      </c>
      <c r="M858" s="292">
        <v>1570.67</v>
      </c>
      <c r="N858" s="292">
        <v>1532.72</v>
      </c>
      <c r="O858" s="292">
        <v>1545.53</v>
      </c>
      <c r="P858" s="292">
        <v>1557.17</v>
      </c>
      <c r="Q858" s="292">
        <v>1543.88</v>
      </c>
      <c r="R858" s="292">
        <v>1532.31</v>
      </c>
      <c r="S858" s="292">
        <v>1546.02</v>
      </c>
      <c r="T858" s="292">
        <v>1531.54</v>
      </c>
      <c r="U858" s="292">
        <v>1538.34</v>
      </c>
      <c r="V858" s="292">
        <v>1514.26</v>
      </c>
      <c r="W858" s="292">
        <v>1546.09</v>
      </c>
      <c r="X858" s="292">
        <v>1435.57</v>
      </c>
      <c r="Y858" s="292">
        <v>1207.8399999999999</v>
      </c>
    </row>
    <row r="859" spans="1:25" s="323" customFormat="1" hidden="1" outlineLevel="1">
      <c r="A859" s="331">
        <v>30</v>
      </c>
      <c r="B859" s="292">
        <v>1384.84</v>
      </c>
      <c r="C859" s="292">
        <v>1172.74</v>
      </c>
      <c r="D859" s="292">
        <v>1141.74</v>
      </c>
      <c r="E859" s="292">
        <v>1128.6600000000001</v>
      </c>
      <c r="F859" s="292">
        <v>1127.0999999999999</v>
      </c>
      <c r="G859" s="292">
        <v>1134.71</v>
      </c>
      <c r="H859" s="292">
        <v>1297.81</v>
      </c>
      <c r="I859" s="292">
        <v>1342.7</v>
      </c>
      <c r="J859" s="292">
        <v>1420.73</v>
      </c>
      <c r="K859" s="292">
        <v>1476.47</v>
      </c>
      <c r="L859" s="292">
        <v>1487.44</v>
      </c>
      <c r="M859" s="292">
        <v>1496.13</v>
      </c>
      <c r="N859" s="292">
        <v>1501.96</v>
      </c>
      <c r="O859" s="292">
        <v>1521.14</v>
      </c>
      <c r="P859" s="292">
        <v>1523.76</v>
      </c>
      <c r="Q859" s="292">
        <v>1517.51</v>
      </c>
      <c r="R859" s="292">
        <v>1523.22</v>
      </c>
      <c r="S859" s="292">
        <v>1545.4</v>
      </c>
      <c r="T859" s="292">
        <v>1538.06</v>
      </c>
      <c r="U859" s="292">
        <v>1532.19</v>
      </c>
      <c r="V859" s="292">
        <v>1509.87</v>
      </c>
      <c r="W859" s="292">
        <v>1467.68</v>
      </c>
      <c r="X859" s="292">
        <v>1375.84</v>
      </c>
      <c r="Y859" s="292">
        <v>1175.47</v>
      </c>
    </row>
    <row r="860" spans="1:25" s="323" customFormat="1" hidden="1" outlineLevel="1">
      <c r="A860" s="331">
        <v>31</v>
      </c>
      <c r="B860" s="292">
        <v>1135.27</v>
      </c>
      <c r="C860" s="292">
        <v>1086.76</v>
      </c>
      <c r="D860" s="292">
        <v>1073.8599999999999</v>
      </c>
      <c r="E860" s="292">
        <v>1070.5899999999999</v>
      </c>
      <c r="F860" s="292">
        <v>1066.27</v>
      </c>
      <c r="G860" s="292">
        <v>1071.1500000000001</v>
      </c>
      <c r="H860" s="292">
        <v>1081.58</v>
      </c>
      <c r="I860" s="292">
        <v>1103.83</v>
      </c>
      <c r="J860" s="292">
        <v>1203.71</v>
      </c>
      <c r="K860" s="292">
        <v>1316.69</v>
      </c>
      <c r="L860" s="292">
        <v>1364.89</v>
      </c>
      <c r="M860" s="292">
        <v>1363.31</v>
      </c>
      <c r="N860" s="292">
        <v>1360.31</v>
      </c>
      <c r="O860" s="292">
        <v>1388.75</v>
      </c>
      <c r="P860" s="292">
        <v>1393.33</v>
      </c>
      <c r="Q860" s="292">
        <v>1390.38</v>
      </c>
      <c r="R860" s="292">
        <v>1407.48</v>
      </c>
      <c r="S860" s="292">
        <v>1446.74</v>
      </c>
      <c r="T860" s="292">
        <v>1450.97</v>
      </c>
      <c r="U860" s="292">
        <v>1430.31</v>
      </c>
      <c r="V860" s="292">
        <v>1412.79</v>
      </c>
      <c r="W860" s="292">
        <v>1402.5</v>
      </c>
      <c r="X860" s="292">
        <v>1324.68</v>
      </c>
      <c r="Y860" s="292">
        <v>1111.21</v>
      </c>
    </row>
    <row r="861" spans="1:25" s="323" customFormat="1" collapsed="1">
      <c r="A861" s="33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334"/>
    </row>
    <row r="862" spans="1:25" s="323" customFormat="1">
      <c r="A862" s="467" t="s">
        <v>209</v>
      </c>
      <c r="B862" s="427" t="s">
        <v>339</v>
      </c>
      <c r="C862" s="427"/>
      <c r="D862" s="427"/>
      <c r="E862" s="427"/>
      <c r="F862" s="427"/>
      <c r="G862" s="427"/>
      <c r="H862" s="427"/>
      <c r="I862" s="427"/>
      <c r="J862" s="427"/>
      <c r="K862" s="427"/>
      <c r="L862" s="427"/>
      <c r="M862" s="427"/>
      <c r="N862" s="427"/>
      <c r="O862" s="427"/>
      <c r="P862" s="427"/>
      <c r="Q862" s="427"/>
      <c r="R862" s="427"/>
      <c r="S862" s="427"/>
      <c r="T862" s="427"/>
      <c r="U862" s="427"/>
      <c r="V862" s="427"/>
      <c r="W862" s="427"/>
      <c r="X862" s="427"/>
      <c r="Y862" s="427"/>
    </row>
    <row r="863" spans="1:25" s="323" customFormat="1" ht="30" hidden="1" outlineLevel="1">
      <c r="A863" s="467"/>
      <c r="B863" s="330" t="s">
        <v>1</v>
      </c>
      <c r="C863" s="330" t="s">
        <v>2</v>
      </c>
      <c r="D863" s="330" t="s">
        <v>3</v>
      </c>
      <c r="E863" s="330" t="s">
        <v>4</v>
      </c>
      <c r="F863" s="330" t="s">
        <v>5</v>
      </c>
      <c r="G863" s="330" t="s">
        <v>6</v>
      </c>
      <c r="H863" s="330" t="s">
        <v>7</v>
      </c>
      <c r="I863" s="330" t="s">
        <v>8</v>
      </c>
      <c r="J863" s="330" t="s">
        <v>9</v>
      </c>
      <c r="K863" s="330" t="s">
        <v>10</v>
      </c>
      <c r="L863" s="330" t="s">
        <v>11</v>
      </c>
      <c r="M863" s="330" t="s">
        <v>12</v>
      </c>
      <c r="N863" s="330" t="s">
        <v>13</v>
      </c>
      <c r="O863" s="330" t="s">
        <v>14</v>
      </c>
      <c r="P863" s="330" t="s">
        <v>15</v>
      </c>
      <c r="Q863" s="330" t="s">
        <v>16</v>
      </c>
      <c r="R863" s="330" t="s">
        <v>17</v>
      </c>
      <c r="S863" s="330" t="s">
        <v>18</v>
      </c>
      <c r="T863" s="330" t="s">
        <v>19</v>
      </c>
      <c r="U863" s="330" t="s">
        <v>20</v>
      </c>
      <c r="V863" s="330" t="s">
        <v>21</v>
      </c>
      <c r="W863" s="330" t="s">
        <v>22</v>
      </c>
      <c r="X863" s="330" t="s">
        <v>23</v>
      </c>
      <c r="Y863" s="330" t="s">
        <v>24</v>
      </c>
    </row>
    <row r="864" spans="1:25" s="323" customFormat="1" hidden="1" outlineLevel="1">
      <c r="A864" s="331">
        <v>1</v>
      </c>
      <c r="B864" s="292">
        <v>1295.43</v>
      </c>
      <c r="C864" s="292">
        <v>1182.7</v>
      </c>
      <c r="D864" s="292">
        <v>1185.01</v>
      </c>
      <c r="E864" s="292">
        <v>1162.01</v>
      </c>
      <c r="F864" s="292">
        <v>1131.04</v>
      </c>
      <c r="G864" s="292">
        <v>1125.06</v>
      </c>
      <c r="H864" s="292">
        <v>1123.1400000000001</v>
      </c>
      <c r="I864" s="292">
        <v>1124.45</v>
      </c>
      <c r="J864" s="292">
        <v>1106.56</v>
      </c>
      <c r="K864" s="292">
        <v>1067.95</v>
      </c>
      <c r="L864" s="292">
        <v>1107.7</v>
      </c>
      <c r="M864" s="292">
        <v>1125.81</v>
      </c>
      <c r="N864" s="292">
        <v>1159.04</v>
      </c>
      <c r="O864" s="292">
        <v>1167.02</v>
      </c>
      <c r="P864" s="292">
        <v>1171.3900000000001</v>
      </c>
      <c r="Q864" s="292">
        <v>1179.1099999999999</v>
      </c>
      <c r="R864" s="292">
        <v>1192.5999999999999</v>
      </c>
      <c r="S864" s="292">
        <v>1206.8900000000001</v>
      </c>
      <c r="T864" s="292">
        <v>1207.99</v>
      </c>
      <c r="U864" s="292">
        <v>1203.67</v>
      </c>
      <c r="V864" s="292">
        <v>1193.28</v>
      </c>
      <c r="W864" s="292">
        <v>1188.8599999999999</v>
      </c>
      <c r="X864" s="292">
        <v>1181.21</v>
      </c>
      <c r="Y864" s="292">
        <v>1147.51</v>
      </c>
    </row>
    <row r="865" spans="1:25" s="323" customFormat="1" hidden="1" outlineLevel="1">
      <c r="A865" s="331">
        <v>2</v>
      </c>
      <c r="B865" s="292">
        <v>1175.6099999999999</v>
      </c>
      <c r="C865" s="292">
        <v>1137.48</v>
      </c>
      <c r="D865" s="292">
        <v>1106.02</v>
      </c>
      <c r="E865" s="292">
        <v>1091.8800000000001</v>
      </c>
      <c r="F865" s="292">
        <v>1090.6400000000001</v>
      </c>
      <c r="G865" s="292">
        <v>1115.7</v>
      </c>
      <c r="H865" s="292">
        <v>1142.8599999999999</v>
      </c>
      <c r="I865" s="292">
        <v>1142.58</v>
      </c>
      <c r="J865" s="292">
        <v>1165.04</v>
      </c>
      <c r="K865" s="292">
        <v>1316.34</v>
      </c>
      <c r="L865" s="292">
        <v>1423.19</v>
      </c>
      <c r="M865" s="292">
        <v>1465.47</v>
      </c>
      <c r="N865" s="292">
        <v>1466.47</v>
      </c>
      <c r="O865" s="292">
        <v>1455.78</v>
      </c>
      <c r="P865" s="292">
        <v>1448.21</v>
      </c>
      <c r="Q865" s="292">
        <v>1435.74</v>
      </c>
      <c r="R865" s="292">
        <v>1461.45</v>
      </c>
      <c r="S865" s="292">
        <v>1475.13</v>
      </c>
      <c r="T865" s="292">
        <v>1471.61</v>
      </c>
      <c r="U865" s="292">
        <v>1453.72</v>
      </c>
      <c r="V865" s="292">
        <v>1464.61</v>
      </c>
      <c r="W865" s="292">
        <v>1450.61</v>
      </c>
      <c r="X865" s="292">
        <v>1392.18</v>
      </c>
      <c r="Y865" s="292">
        <v>1172.99</v>
      </c>
    </row>
    <row r="866" spans="1:25" s="323" customFormat="1" hidden="1" outlineLevel="1">
      <c r="A866" s="331">
        <v>3</v>
      </c>
      <c r="B866" s="292">
        <v>1166.95</v>
      </c>
      <c r="C866" s="292">
        <v>1109.08</v>
      </c>
      <c r="D866" s="292">
        <v>1115.8499999999999</v>
      </c>
      <c r="E866" s="292">
        <v>1108.32</v>
      </c>
      <c r="F866" s="292">
        <v>1106.33</v>
      </c>
      <c r="G866" s="292">
        <v>1113.22</v>
      </c>
      <c r="H866" s="292">
        <v>1148.94</v>
      </c>
      <c r="I866" s="292">
        <v>1167.95</v>
      </c>
      <c r="J866" s="292">
        <v>1300.52</v>
      </c>
      <c r="K866" s="292">
        <v>1442.35</v>
      </c>
      <c r="L866" s="292">
        <v>1514.58</v>
      </c>
      <c r="M866" s="292">
        <v>1550.2</v>
      </c>
      <c r="N866" s="292">
        <v>1531.42</v>
      </c>
      <c r="O866" s="292">
        <v>1524.55</v>
      </c>
      <c r="P866" s="292">
        <v>1542.13</v>
      </c>
      <c r="Q866" s="292">
        <v>1520.7</v>
      </c>
      <c r="R866" s="292">
        <v>1547.98</v>
      </c>
      <c r="S866" s="292">
        <v>1582.86</v>
      </c>
      <c r="T866" s="292">
        <v>1566.01</v>
      </c>
      <c r="U866" s="292">
        <v>1543.18</v>
      </c>
      <c r="V866" s="292">
        <v>1526.67</v>
      </c>
      <c r="W866" s="292">
        <v>1497.6</v>
      </c>
      <c r="X866" s="292">
        <v>1416.02</v>
      </c>
      <c r="Y866" s="292">
        <v>1211.3900000000001</v>
      </c>
    </row>
    <row r="867" spans="1:25" s="323" customFormat="1" hidden="1" outlineLevel="1">
      <c r="A867" s="331">
        <v>4</v>
      </c>
      <c r="B867" s="292">
        <v>1218.73</v>
      </c>
      <c r="C867" s="292">
        <v>1165.05</v>
      </c>
      <c r="D867" s="292">
        <v>1151.1600000000001</v>
      </c>
      <c r="E867" s="292">
        <v>1140.46</v>
      </c>
      <c r="F867" s="292">
        <v>1132.67</v>
      </c>
      <c r="G867" s="292">
        <v>1146.48</v>
      </c>
      <c r="H867" s="292">
        <v>1186.58</v>
      </c>
      <c r="I867" s="292">
        <v>1205.77</v>
      </c>
      <c r="J867" s="292">
        <v>1389.07</v>
      </c>
      <c r="K867" s="292">
        <v>1523.07</v>
      </c>
      <c r="L867" s="292">
        <v>1566.38</v>
      </c>
      <c r="M867" s="292">
        <v>1609.52</v>
      </c>
      <c r="N867" s="292">
        <v>1588.54</v>
      </c>
      <c r="O867" s="292">
        <v>1581.52</v>
      </c>
      <c r="P867" s="292">
        <v>1591.98</v>
      </c>
      <c r="Q867" s="292">
        <v>1590.49</v>
      </c>
      <c r="R867" s="292">
        <v>1594.03</v>
      </c>
      <c r="S867" s="292">
        <v>1615.48</v>
      </c>
      <c r="T867" s="292">
        <v>1600.28</v>
      </c>
      <c r="U867" s="292">
        <v>1598.17</v>
      </c>
      <c r="V867" s="292">
        <v>1562.5</v>
      </c>
      <c r="W867" s="292">
        <v>1531.85</v>
      </c>
      <c r="X867" s="292">
        <v>1435.63</v>
      </c>
      <c r="Y867" s="292">
        <v>1204.1500000000001</v>
      </c>
    </row>
    <row r="868" spans="1:25" s="323" customFormat="1" hidden="1" outlineLevel="1">
      <c r="A868" s="331">
        <v>5</v>
      </c>
      <c r="B868" s="292">
        <v>1264.43</v>
      </c>
      <c r="C868" s="292">
        <v>1163.78</v>
      </c>
      <c r="D868" s="292">
        <v>1144.3499999999999</v>
      </c>
      <c r="E868" s="292">
        <v>1131.1600000000001</v>
      </c>
      <c r="F868" s="292">
        <v>1125.02</v>
      </c>
      <c r="G868" s="292">
        <v>1150.6199999999999</v>
      </c>
      <c r="H868" s="292">
        <v>1201.0999999999999</v>
      </c>
      <c r="I868" s="292">
        <v>1235.92</v>
      </c>
      <c r="J868" s="292">
        <v>1411.03</v>
      </c>
      <c r="K868" s="292">
        <v>1509.75</v>
      </c>
      <c r="L868" s="292">
        <v>1540.66</v>
      </c>
      <c r="M868" s="292">
        <v>1585.15</v>
      </c>
      <c r="N868" s="292">
        <v>1575.19</v>
      </c>
      <c r="O868" s="292">
        <v>1559.26</v>
      </c>
      <c r="P868" s="292">
        <v>1572.88</v>
      </c>
      <c r="Q868" s="292">
        <v>1554.96</v>
      </c>
      <c r="R868" s="292">
        <v>1577.74</v>
      </c>
      <c r="S868" s="292">
        <v>1641.13</v>
      </c>
      <c r="T868" s="292">
        <v>1596.41</v>
      </c>
      <c r="U868" s="292">
        <v>1591.6</v>
      </c>
      <c r="V868" s="292">
        <v>1563.07</v>
      </c>
      <c r="W868" s="292">
        <v>1523.91</v>
      </c>
      <c r="X868" s="292">
        <v>1451.62</v>
      </c>
      <c r="Y868" s="292">
        <v>1229.3599999999999</v>
      </c>
    </row>
    <row r="869" spans="1:25" s="323" customFormat="1" hidden="1" outlineLevel="1">
      <c r="A869" s="331">
        <v>6</v>
      </c>
      <c r="B869" s="292">
        <v>1186.03</v>
      </c>
      <c r="C869" s="292">
        <v>1112.98</v>
      </c>
      <c r="D869" s="292">
        <v>1096.9000000000001</v>
      </c>
      <c r="E869" s="292">
        <v>1089.78</v>
      </c>
      <c r="F869" s="292">
        <v>1085.55</v>
      </c>
      <c r="G869" s="292">
        <v>1111.07</v>
      </c>
      <c r="H869" s="292">
        <v>1166.72</v>
      </c>
      <c r="I869" s="292">
        <v>1175.47</v>
      </c>
      <c r="J869" s="292">
        <v>1276.24</v>
      </c>
      <c r="K869" s="292">
        <v>1429.52</v>
      </c>
      <c r="L869" s="292">
        <v>1489.97</v>
      </c>
      <c r="M869" s="292">
        <v>1520.7</v>
      </c>
      <c r="N869" s="292">
        <v>1520.33</v>
      </c>
      <c r="O869" s="292">
        <v>1512.8</v>
      </c>
      <c r="P869" s="292">
        <v>1532.27</v>
      </c>
      <c r="Q869" s="292">
        <v>1516.47</v>
      </c>
      <c r="R869" s="292">
        <v>1546.09</v>
      </c>
      <c r="S869" s="292">
        <v>1571.69</v>
      </c>
      <c r="T869" s="292">
        <v>1537.46</v>
      </c>
      <c r="U869" s="292">
        <v>1528.85</v>
      </c>
      <c r="V869" s="292">
        <v>1521.32</v>
      </c>
      <c r="W869" s="292">
        <v>1484.43</v>
      </c>
      <c r="X869" s="292">
        <v>1374.8</v>
      </c>
      <c r="Y869" s="292">
        <v>1177.95</v>
      </c>
    </row>
    <row r="870" spans="1:25" s="323" customFormat="1" hidden="1" outlineLevel="1">
      <c r="A870" s="331">
        <v>7</v>
      </c>
      <c r="B870" s="292">
        <v>1134.44</v>
      </c>
      <c r="C870" s="292">
        <v>1086.75</v>
      </c>
      <c r="D870" s="292">
        <v>1068.79</v>
      </c>
      <c r="E870" s="292">
        <v>1063.71</v>
      </c>
      <c r="F870" s="292">
        <v>1065.25</v>
      </c>
      <c r="G870" s="292">
        <v>1087.26</v>
      </c>
      <c r="H870" s="292">
        <v>1125.45</v>
      </c>
      <c r="I870" s="292">
        <v>1128.55</v>
      </c>
      <c r="J870" s="292">
        <v>1136.6500000000001</v>
      </c>
      <c r="K870" s="292">
        <v>1162.6400000000001</v>
      </c>
      <c r="L870" s="292">
        <v>1187.25</v>
      </c>
      <c r="M870" s="292">
        <v>1196.56</v>
      </c>
      <c r="N870" s="292">
        <v>1187.3900000000001</v>
      </c>
      <c r="O870" s="292">
        <v>1188.67</v>
      </c>
      <c r="P870" s="292">
        <v>1193.8499999999999</v>
      </c>
      <c r="Q870" s="292">
        <v>1176.52</v>
      </c>
      <c r="R870" s="292">
        <v>1202.74</v>
      </c>
      <c r="S870" s="292">
        <v>1232.67</v>
      </c>
      <c r="T870" s="292">
        <v>1219.27</v>
      </c>
      <c r="U870" s="292">
        <v>1227.03</v>
      </c>
      <c r="V870" s="292">
        <v>1211.68</v>
      </c>
      <c r="W870" s="292">
        <v>1202.6500000000001</v>
      </c>
      <c r="X870" s="292">
        <v>1187.03</v>
      </c>
      <c r="Y870" s="292">
        <v>1140.6400000000001</v>
      </c>
    </row>
    <row r="871" spans="1:25" s="323" customFormat="1" hidden="1" outlineLevel="1">
      <c r="A871" s="331">
        <v>8</v>
      </c>
      <c r="B871" s="292">
        <v>1117.4000000000001</v>
      </c>
      <c r="C871" s="292">
        <v>1070.6099999999999</v>
      </c>
      <c r="D871" s="292">
        <v>1052.04</v>
      </c>
      <c r="E871" s="292">
        <v>1023.86</v>
      </c>
      <c r="F871" s="292">
        <v>1025.76</v>
      </c>
      <c r="G871" s="292">
        <v>1063.1500000000001</v>
      </c>
      <c r="H871" s="292">
        <v>1120.31</v>
      </c>
      <c r="I871" s="292">
        <v>1123.05</v>
      </c>
      <c r="J871" s="292">
        <v>1140.72</v>
      </c>
      <c r="K871" s="292">
        <v>1353.06</v>
      </c>
      <c r="L871" s="292">
        <v>1402.73</v>
      </c>
      <c r="M871" s="292">
        <v>1421.68</v>
      </c>
      <c r="N871" s="292">
        <v>1421.19</v>
      </c>
      <c r="O871" s="292">
        <v>1393.96</v>
      </c>
      <c r="P871" s="292">
        <v>1419.19</v>
      </c>
      <c r="Q871" s="292">
        <v>1412.92</v>
      </c>
      <c r="R871" s="292">
        <v>1413.38</v>
      </c>
      <c r="S871" s="292">
        <v>1434.39</v>
      </c>
      <c r="T871" s="292">
        <v>1451.76</v>
      </c>
      <c r="U871" s="292">
        <v>1444.44</v>
      </c>
      <c r="V871" s="292">
        <v>1430.83</v>
      </c>
      <c r="W871" s="292">
        <v>1415.68</v>
      </c>
      <c r="X871" s="292">
        <v>1224.76</v>
      </c>
      <c r="Y871" s="292">
        <v>1140.6600000000001</v>
      </c>
    </row>
    <row r="872" spans="1:25" s="323" customFormat="1" hidden="1" outlineLevel="1">
      <c r="A872" s="331">
        <v>9</v>
      </c>
      <c r="B872" s="292">
        <v>1133.31</v>
      </c>
      <c r="C872" s="292">
        <v>1081.82</v>
      </c>
      <c r="D872" s="292">
        <v>1070.6300000000001</v>
      </c>
      <c r="E872" s="292">
        <v>1056.52</v>
      </c>
      <c r="F872" s="292">
        <v>1051.72</v>
      </c>
      <c r="G872" s="292">
        <v>1075.48</v>
      </c>
      <c r="H872" s="292">
        <v>1122.81</v>
      </c>
      <c r="I872" s="292">
        <v>1146.53</v>
      </c>
      <c r="J872" s="292">
        <v>1182</v>
      </c>
      <c r="K872" s="292">
        <v>1398.81</v>
      </c>
      <c r="L872" s="292">
        <v>1481.43</v>
      </c>
      <c r="M872" s="292">
        <v>1545.45</v>
      </c>
      <c r="N872" s="292">
        <v>1558.94</v>
      </c>
      <c r="O872" s="292">
        <v>1546.89</v>
      </c>
      <c r="P872" s="292">
        <v>1549.45</v>
      </c>
      <c r="Q872" s="292">
        <v>1551.53</v>
      </c>
      <c r="R872" s="292">
        <v>1543.45</v>
      </c>
      <c r="S872" s="292">
        <v>1554.32</v>
      </c>
      <c r="T872" s="292">
        <v>1562.44</v>
      </c>
      <c r="U872" s="292">
        <v>1561.97</v>
      </c>
      <c r="V872" s="292">
        <v>1544.09</v>
      </c>
      <c r="W872" s="292">
        <v>1528.5</v>
      </c>
      <c r="X872" s="292">
        <v>1491.32</v>
      </c>
      <c r="Y872" s="292">
        <v>1262.83</v>
      </c>
    </row>
    <row r="873" spans="1:25" s="323" customFormat="1" hidden="1" outlineLevel="1">
      <c r="A873" s="331">
        <v>10</v>
      </c>
      <c r="B873" s="292">
        <v>1194.54</v>
      </c>
      <c r="C873" s="292">
        <v>1126.1600000000001</v>
      </c>
      <c r="D873" s="292">
        <v>1107.21</v>
      </c>
      <c r="E873" s="292">
        <v>1096.82</v>
      </c>
      <c r="F873" s="292">
        <v>1096.19</v>
      </c>
      <c r="G873" s="292">
        <v>1114.75</v>
      </c>
      <c r="H873" s="292">
        <v>1158.29</v>
      </c>
      <c r="I873" s="292">
        <v>1191.06</v>
      </c>
      <c r="J873" s="292">
        <v>1240.0999999999999</v>
      </c>
      <c r="K873" s="292">
        <v>1449.9</v>
      </c>
      <c r="L873" s="292">
        <v>1525.71</v>
      </c>
      <c r="M873" s="292">
        <v>1553.35</v>
      </c>
      <c r="N873" s="292">
        <v>1556.22</v>
      </c>
      <c r="O873" s="292">
        <v>1561.2</v>
      </c>
      <c r="P873" s="292">
        <v>1572.75</v>
      </c>
      <c r="Q873" s="292">
        <v>1573.21</v>
      </c>
      <c r="R873" s="292">
        <v>1598.29</v>
      </c>
      <c r="S873" s="292">
        <v>1626.94</v>
      </c>
      <c r="T873" s="292">
        <v>1639.6</v>
      </c>
      <c r="U873" s="292">
        <v>1627.85</v>
      </c>
      <c r="V873" s="292">
        <v>1621.64</v>
      </c>
      <c r="W873" s="292">
        <v>1609.76</v>
      </c>
      <c r="X873" s="292">
        <v>1555.91</v>
      </c>
      <c r="Y873" s="292">
        <v>1411.31</v>
      </c>
    </row>
    <row r="874" spans="1:25" s="323" customFormat="1" hidden="1" outlineLevel="1">
      <c r="A874" s="331">
        <v>11</v>
      </c>
      <c r="B874" s="292">
        <v>1179.8900000000001</v>
      </c>
      <c r="C874" s="292">
        <v>1124.19</v>
      </c>
      <c r="D874" s="292">
        <v>1106.6400000000001</v>
      </c>
      <c r="E874" s="292">
        <v>1090.8900000000001</v>
      </c>
      <c r="F874" s="292">
        <v>1096.1099999999999</v>
      </c>
      <c r="G874" s="292">
        <v>1151.17</v>
      </c>
      <c r="H874" s="292">
        <v>1268.96</v>
      </c>
      <c r="I874" s="292">
        <v>1443.01</v>
      </c>
      <c r="J874" s="292">
        <v>1520.69</v>
      </c>
      <c r="K874" s="292">
        <v>1606.9</v>
      </c>
      <c r="L874" s="292">
        <v>1630.45</v>
      </c>
      <c r="M874" s="292">
        <v>1634.58</v>
      </c>
      <c r="N874" s="292">
        <v>1605.74</v>
      </c>
      <c r="O874" s="292">
        <v>1587.64</v>
      </c>
      <c r="P874" s="292">
        <v>1568.67</v>
      </c>
      <c r="Q874" s="292">
        <v>1575.11</v>
      </c>
      <c r="R874" s="292">
        <v>1593.58</v>
      </c>
      <c r="S874" s="292">
        <v>1632.98</v>
      </c>
      <c r="T874" s="292">
        <v>1608.15</v>
      </c>
      <c r="U874" s="292">
        <v>1571.86</v>
      </c>
      <c r="V874" s="292">
        <v>1527.52</v>
      </c>
      <c r="W874" s="292">
        <v>1568.4</v>
      </c>
      <c r="X874" s="292">
        <v>1473.12</v>
      </c>
      <c r="Y874" s="292">
        <v>1198.1600000000001</v>
      </c>
    </row>
    <row r="875" spans="1:25" s="323" customFormat="1" hidden="1" outlineLevel="1">
      <c r="A875" s="331">
        <v>12</v>
      </c>
      <c r="B875" s="292">
        <v>1092.8499999999999</v>
      </c>
      <c r="C875" s="292">
        <v>988.49</v>
      </c>
      <c r="D875" s="292">
        <v>1014.37</v>
      </c>
      <c r="E875" s="292">
        <v>984.9</v>
      </c>
      <c r="F875" s="292">
        <v>1048.6600000000001</v>
      </c>
      <c r="G875" s="292">
        <v>1119.07</v>
      </c>
      <c r="H875" s="292">
        <v>1216.92</v>
      </c>
      <c r="I875" s="292">
        <v>1361.08</v>
      </c>
      <c r="J875" s="292">
        <v>1440.94</v>
      </c>
      <c r="K875" s="292">
        <v>1534.83</v>
      </c>
      <c r="L875" s="292">
        <v>1561.33</v>
      </c>
      <c r="M875" s="292">
        <v>1559.65</v>
      </c>
      <c r="N875" s="292">
        <v>1536.56</v>
      </c>
      <c r="O875" s="292">
        <v>1524.93</v>
      </c>
      <c r="P875" s="292">
        <v>1503.16</v>
      </c>
      <c r="Q875" s="292">
        <v>1498.64</v>
      </c>
      <c r="R875" s="292">
        <v>1533.42</v>
      </c>
      <c r="S875" s="292">
        <v>1546.85</v>
      </c>
      <c r="T875" s="292">
        <v>1533.2</v>
      </c>
      <c r="U875" s="292">
        <v>1515.87</v>
      </c>
      <c r="V875" s="292">
        <v>1486.05</v>
      </c>
      <c r="W875" s="292">
        <v>1600.55</v>
      </c>
      <c r="X875" s="292">
        <v>1574.52</v>
      </c>
      <c r="Y875" s="292">
        <v>1181.56</v>
      </c>
    </row>
    <row r="876" spans="1:25" s="323" customFormat="1" hidden="1" outlineLevel="1">
      <c r="A876" s="331">
        <v>13</v>
      </c>
      <c r="B876" s="292">
        <v>1093.55</v>
      </c>
      <c r="C876" s="292">
        <v>994.35</v>
      </c>
      <c r="D876" s="292">
        <v>1012.75</v>
      </c>
      <c r="E876" s="292">
        <v>996.88</v>
      </c>
      <c r="F876" s="292">
        <v>1039.03</v>
      </c>
      <c r="G876" s="292">
        <v>1124.24</v>
      </c>
      <c r="H876" s="292">
        <v>1214.1500000000001</v>
      </c>
      <c r="I876" s="292">
        <v>1342.47</v>
      </c>
      <c r="J876" s="292">
        <v>1397.97</v>
      </c>
      <c r="K876" s="292">
        <v>1452.78</v>
      </c>
      <c r="L876" s="292">
        <v>1467.02</v>
      </c>
      <c r="M876" s="292">
        <v>1440.48</v>
      </c>
      <c r="N876" s="292">
        <v>1435.18</v>
      </c>
      <c r="O876" s="292">
        <v>1488.97</v>
      </c>
      <c r="P876" s="292">
        <v>1424.51</v>
      </c>
      <c r="Q876" s="292">
        <v>1403.3</v>
      </c>
      <c r="R876" s="292">
        <v>1494.65</v>
      </c>
      <c r="S876" s="292">
        <v>1495.92</v>
      </c>
      <c r="T876" s="292">
        <v>1503.56</v>
      </c>
      <c r="U876" s="292">
        <v>1499.26</v>
      </c>
      <c r="V876" s="292">
        <v>1426.43</v>
      </c>
      <c r="W876" s="292">
        <v>1557.36</v>
      </c>
      <c r="X876" s="292">
        <v>1406.08</v>
      </c>
      <c r="Y876" s="292">
        <v>1120.2</v>
      </c>
    </row>
    <row r="877" spans="1:25" s="323" customFormat="1" hidden="1" outlineLevel="1">
      <c r="A877" s="331">
        <v>14</v>
      </c>
      <c r="B877" s="292">
        <v>1137.47</v>
      </c>
      <c r="C877" s="292">
        <v>1027.42</v>
      </c>
      <c r="D877" s="292">
        <v>1011.27</v>
      </c>
      <c r="E877" s="292">
        <v>1024.32</v>
      </c>
      <c r="F877" s="292">
        <v>1057.47</v>
      </c>
      <c r="G877" s="292">
        <v>1142.0999999999999</v>
      </c>
      <c r="H877" s="292">
        <v>1378.38</v>
      </c>
      <c r="I877" s="292">
        <v>1417.66</v>
      </c>
      <c r="J877" s="292">
        <v>1578.5</v>
      </c>
      <c r="K877" s="292">
        <v>1716.8</v>
      </c>
      <c r="L877" s="292">
        <v>1739.15</v>
      </c>
      <c r="M877" s="292">
        <v>1734.35</v>
      </c>
      <c r="N877" s="292">
        <v>1723.23</v>
      </c>
      <c r="O877" s="292">
        <v>1721.04</v>
      </c>
      <c r="P877" s="292">
        <v>1739.35</v>
      </c>
      <c r="Q877" s="292">
        <v>1712.99</v>
      </c>
      <c r="R877" s="292">
        <v>1711.16</v>
      </c>
      <c r="S877" s="292">
        <v>1743.12</v>
      </c>
      <c r="T877" s="292">
        <v>1732.76</v>
      </c>
      <c r="U877" s="292">
        <v>1722.7</v>
      </c>
      <c r="V877" s="292">
        <v>1705.8</v>
      </c>
      <c r="W877" s="292">
        <v>1607.99</v>
      </c>
      <c r="X877" s="292">
        <v>1516.48</v>
      </c>
      <c r="Y877" s="292">
        <v>1242.1099999999999</v>
      </c>
    </row>
    <row r="878" spans="1:25" s="323" customFormat="1" hidden="1" outlineLevel="1">
      <c r="A878" s="331">
        <v>15</v>
      </c>
      <c r="B878" s="292">
        <v>1183.1400000000001</v>
      </c>
      <c r="C878" s="292">
        <v>1116.4100000000001</v>
      </c>
      <c r="D878" s="292">
        <v>1057.54</v>
      </c>
      <c r="E878" s="292">
        <v>1034.44</v>
      </c>
      <c r="F878" s="292">
        <v>1101.53</v>
      </c>
      <c r="G878" s="292">
        <v>1168.96</v>
      </c>
      <c r="H878" s="292">
        <v>1446.71</v>
      </c>
      <c r="I878" s="292">
        <v>1539.86</v>
      </c>
      <c r="J878" s="292">
        <v>1703.07</v>
      </c>
      <c r="K878" s="292">
        <v>1785.31</v>
      </c>
      <c r="L878" s="292">
        <v>1792.55</v>
      </c>
      <c r="M878" s="292">
        <v>1791.87</v>
      </c>
      <c r="N878" s="292">
        <v>1770.1</v>
      </c>
      <c r="O878" s="292">
        <v>1784.36</v>
      </c>
      <c r="P878" s="292">
        <v>1774.45</v>
      </c>
      <c r="Q878" s="292">
        <v>1780.16</v>
      </c>
      <c r="R878" s="292">
        <v>1777.12</v>
      </c>
      <c r="S878" s="292">
        <v>1823.35</v>
      </c>
      <c r="T878" s="292">
        <v>1779.97</v>
      </c>
      <c r="U878" s="292">
        <v>1768.38</v>
      </c>
      <c r="V878" s="292">
        <v>1752.5</v>
      </c>
      <c r="W878" s="292">
        <v>1747.05</v>
      </c>
      <c r="X878" s="292">
        <v>1612.72</v>
      </c>
      <c r="Y878" s="292">
        <v>1427.75</v>
      </c>
    </row>
    <row r="879" spans="1:25" s="323" customFormat="1" hidden="1" outlineLevel="1">
      <c r="A879" s="331">
        <v>16</v>
      </c>
      <c r="B879" s="292">
        <v>1303.19</v>
      </c>
      <c r="C879" s="292">
        <v>1203.6199999999999</v>
      </c>
      <c r="D879" s="292">
        <v>1157.1500000000001</v>
      </c>
      <c r="E879" s="292">
        <v>1154.52</v>
      </c>
      <c r="F879" s="292">
        <v>1153.1300000000001</v>
      </c>
      <c r="G879" s="292">
        <v>1217</v>
      </c>
      <c r="H879" s="292">
        <v>1403.15</v>
      </c>
      <c r="I879" s="292">
        <v>1448.4</v>
      </c>
      <c r="J879" s="292">
        <v>1528.7</v>
      </c>
      <c r="K879" s="292">
        <v>1632.4</v>
      </c>
      <c r="L879" s="292">
        <v>1708.42</v>
      </c>
      <c r="M879" s="292">
        <v>1727.96</v>
      </c>
      <c r="N879" s="292">
        <v>1718.71</v>
      </c>
      <c r="O879" s="292">
        <v>1714.48</v>
      </c>
      <c r="P879" s="292">
        <v>1719.48</v>
      </c>
      <c r="Q879" s="292">
        <v>1720.59</v>
      </c>
      <c r="R879" s="292">
        <v>1745.67</v>
      </c>
      <c r="S879" s="292">
        <v>1757.64</v>
      </c>
      <c r="T879" s="292">
        <v>1751.25</v>
      </c>
      <c r="U879" s="292">
        <v>1731.6</v>
      </c>
      <c r="V879" s="292">
        <v>1732.73</v>
      </c>
      <c r="W879" s="292">
        <v>1712.21</v>
      </c>
      <c r="X879" s="292">
        <v>1544.86</v>
      </c>
      <c r="Y879" s="292">
        <v>1315.28</v>
      </c>
    </row>
    <row r="880" spans="1:25" s="323" customFormat="1" hidden="1" outlineLevel="1">
      <c r="A880" s="331">
        <v>17</v>
      </c>
      <c r="B880" s="292">
        <v>1231.44</v>
      </c>
      <c r="C880" s="292">
        <v>1146.58</v>
      </c>
      <c r="D880" s="292">
        <v>1125.49</v>
      </c>
      <c r="E880" s="292">
        <v>1099.0899999999999</v>
      </c>
      <c r="F880" s="292">
        <v>1094.67</v>
      </c>
      <c r="G880" s="292">
        <v>1124.3499999999999</v>
      </c>
      <c r="H880" s="292">
        <v>1160.3599999999999</v>
      </c>
      <c r="I880" s="292">
        <v>1184.83</v>
      </c>
      <c r="J880" s="292">
        <v>1298.6400000000001</v>
      </c>
      <c r="K880" s="292">
        <v>1477.44</v>
      </c>
      <c r="L880" s="292">
        <v>1524.67</v>
      </c>
      <c r="M880" s="292">
        <v>1563.45</v>
      </c>
      <c r="N880" s="292">
        <v>1580.01</v>
      </c>
      <c r="O880" s="292">
        <v>1573.99</v>
      </c>
      <c r="P880" s="292">
        <v>1563.91</v>
      </c>
      <c r="Q880" s="292">
        <v>1586.1</v>
      </c>
      <c r="R880" s="292">
        <v>1646.37</v>
      </c>
      <c r="S880" s="292">
        <v>1710.91</v>
      </c>
      <c r="T880" s="292">
        <v>1728.86</v>
      </c>
      <c r="U880" s="292">
        <v>1697.67</v>
      </c>
      <c r="V880" s="292">
        <v>1657.78</v>
      </c>
      <c r="W880" s="292">
        <v>1611.62</v>
      </c>
      <c r="X880" s="292">
        <v>1525.69</v>
      </c>
      <c r="Y880" s="292">
        <v>1273.99</v>
      </c>
    </row>
    <row r="881" spans="1:25" s="323" customFormat="1" hidden="1" outlineLevel="1">
      <c r="A881" s="331">
        <v>18</v>
      </c>
      <c r="B881" s="292">
        <v>1177.57</v>
      </c>
      <c r="C881" s="292">
        <v>1115.94</v>
      </c>
      <c r="D881" s="292">
        <v>1075.27</v>
      </c>
      <c r="E881" s="292">
        <v>1078.2</v>
      </c>
      <c r="F881" s="292">
        <v>1102.6300000000001</v>
      </c>
      <c r="G881" s="292">
        <v>1203.6099999999999</v>
      </c>
      <c r="H881" s="292">
        <v>1445.18</v>
      </c>
      <c r="I881" s="292">
        <v>1545.69</v>
      </c>
      <c r="J881" s="292">
        <v>1692.28</v>
      </c>
      <c r="K881" s="292">
        <v>1767.45</v>
      </c>
      <c r="L881" s="292">
        <v>1794.75</v>
      </c>
      <c r="M881" s="292">
        <v>1797.9</v>
      </c>
      <c r="N881" s="292">
        <v>1779.62</v>
      </c>
      <c r="O881" s="292">
        <v>1773.66</v>
      </c>
      <c r="P881" s="292">
        <v>1744.53</v>
      </c>
      <c r="Q881" s="292">
        <v>1761.66</v>
      </c>
      <c r="R881" s="292">
        <v>1769.34</v>
      </c>
      <c r="S881" s="292">
        <v>1824.82</v>
      </c>
      <c r="T881" s="292">
        <v>1810.48</v>
      </c>
      <c r="U881" s="292">
        <v>1758.22</v>
      </c>
      <c r="V881" s="292">
        <v>1661.36</v>
      </c>
      <c r="W881" s="292">
        <v>1658.76</v>
      </c>
      <c r="X881" s="292">
        <v>1559.3</v>
      </c>
      <c r="Y881" s="292">
        <v>1316.39</v>
      </c>
    </row>
    <row r="882" spans="1:25" s="323" customFormat="1" hidden="1" outlineLevel="1">
      <c r="A882" s="331">
        <v>19</v>
      </c>
      <c r="B882" s="292">
        <v>1154.24</v>
      </c>
      <c r="C882" s="292">
        <v>1119.6300000000001</v>
      </c>
      <c r="D882" s="292">
        <v>1098.6500000000001</v>
      </c>
      <c r="E882" s="292">
        <v>1095</v>
      </c>
      <c r="F882" s="292">
        <v>1118.32</v>
      </c>
      <c r="G882" s="292">
        <v>1205.01</v>
      </c>
      <c r="H882" s="292">
        <v>1413.91</v>
      </c>
      <c r="I882" s="292">
        <v>1457.33</v>
      </c>
      <c r="J882" s="292">
        <v>1556.09</v>
      </c>
      <c r="K882" s="292">
        <v>1662.84</v>
      </c>
      <c r="L882" s="292">
        <v>1714.22</v>
      </c>
      <c r="M882" s="292">
        <v>1685.23</v>
      </c>
      <c r="N882" s="292">
        <v>1657.41</v>
      </c>
      <c r="O882" s="292">
        <v>1649.9</v>
      </c>
      <c r="P882" s="292">
        <v>1664.96</v>
      </c>
      <c r="Q882" s="292">
        <v>1670.3</v>
      </c>
      <c r="R882" s="292">
        <v>1667.71</v>
      </c>
      <c r="S882" s="292">
        <v>1710.4</v>
      </c>
      <c r="T882" s="292">
        <v>1695.8</v>
      </c>
      <c r="U882" s="292">
        <v>1631.23</v>
      </c>
      <c r="V882" s="292">
        <v>1608.38</v>
      </c>
      <c r="W882" s="292">
        <v>1596.72</v>
      </c>
      <c r="X882" s="292">
        <v>1531.81</v>
      </c>
      <c r="Y882" s="292">
        <v>1239.74</v>
      </c>
    </row>
    <row r="883" spans="1:25" s="323" customFormat="1" hidden="1" outlineLevel="1">
      <c r="A883" s="331">
        <v>20</v>
      </c>
      <c r="B883" s="292">
        <v>1280.42</v>
      </c>
      <c r="C883" s="292">
        <v>1169.82</v>
      </c>
      <c r="D883" s="292">
        <v>1155.6400000000001</v>
      </c>
      <c r="E883" s="292">
        <v>1149.08</v>
      </c>
      <c r="F883" s="292">
        <v>1179.1199999999999</v>
      </c>
      <c r="G883" s="292">
        <v>1314.88</v>
      </c>
      <c r="H883" s="292">
        <v>1496.92</v>
      </c>
      <c r="I883" s="292">
        <v>1525.58</v>
      </c>
      <c r="J883" s="292">
        <v>1645.82</v>
      </c>
      <c r="K883" s="292">
        <v>1723.85</v>
      </c>
      <c r="L883" s="292">
        <v>1731.8</v>
      </c>
      <c r="M883" s="292">
        <v>1747.99</v>
      </c>
      <c r="N883" s="292">
        <v>1733.18</v>
      </c>
      <c r="O883" s="292">
        <v>1735.2</v>
      </c>
      <c r="P883" s="292">
        <v>1728.98</v>
      </c>
      <c r="Q883" s="292">
        <v>1733.45</v>
      </c>
      <c r="R883" s="292">
        <v>1710.37</v>
      </c>
      <c r="S883" s="292">
        <v>1722.36</v>
      </c>
      <c r="T883" s="292">
        <v>1716.21</v>
      </c>
      <c r="U883" s="292">
        <v>1699.42</v>
      </c>
      <c r="V883" s="292">
        <v>1653.39</v>
      </c>
      <c r="W883" s="292">
        <v>1635.19</v>
      </c>
      <c r="X883" s="292">
        <v>1547.55</v>
      </c>
      <c r="Y883" s="292">
        <v>1450.74</v>
      </c>
    </row>
    <row r="884" spans="1:25" s="323" customFormat="1" hidden="1" outlineLevel="1">
      <c r="A884" s="331">
        <v>21</v>
      </c>
      <c r="B884" s="292">
        <v>1222.97</v>
      </c>
      <c r="C884" s="292">
        <v>1169.3</v>
      </c>
      <c r="D884" s="292">
        <v>1167.2</v>
      </c>
      <c r="E884" s="292">
        <v>1133.45</v>
      </c>
      <c r="F884" s="292">
        <v>1159.55</v>
      </c>
      <c r="G884" s="292">
        <v>1235.58</v>
      </c>
      <c r="H884" s="292">
        <v>1438.09</v>
      </c>
      <c r="I884" s="292">
        <v>1474.4</v>
      </c>
      <c r="J884" s="292">
        <v>1580.55</v>
      </c>
      <c r="K884" s="292">
        <v>1669.71</v>
      </c>
      <c r="L884" s="292">
        <v>1688.57</v>
      </c>
      <c r="M884" s="292">
        <v>1713.03</v>
      </c>
      <c r="N884" s="292">
        <v>1675.05</v>
      </c>
      <c r="O884" s="292">
        <v>1691.16</v>
      </c>
      <c r="P884" s="292">
        <v>1663.33</v>
      </c>
      <c r="Q884" s="292">
        <v>1689.65</v>
      </c>
      <c r="R884" s="292">
        <v>1653.24</v>
      </c>
      <c r="S884" s="292">
        <v>1731.52</v>
      </c>
      <c r="T884" s="292">
        <v>1732.43</v>
      </c>
      <c r="U884" s="292">
        <v>1714.72</v>
      </c>
      <c r="V884" s="292">
        <v>1646.8</v>
      </c>
      <c r="W884" s="292">
        <v>1644.59</v>
      </c>
      <c r="X884" s="292">
        <v>1607.98</v>
      </c>
      <c r="Y884" s="292">
        <v>1425.21</v>
      </c>
    </row>
    <row r="885" spans="1:25" s="323" customFormat="1" hidden="1" outlineLevel="1">
      <c r="A885" s="331">
        <v>22</v>
      </c>
      <c r="B885" s="292">
        <v>1212.5999999999999</v>
      </c>
      <c r="C885" s="292">
        <v>1159.83</v>
      </c>
      <c r="D885" s="292">
        <v>1164.79</v>
      </c>
      <c r="E885" s="292">
        <v>1144.22</v>
      </c>
      <c r="F885" s="292">
        <v>1162.08</v>
      </c>
      <c r="G885" s="292">
        <v>1263.69</v>
      </c>
      <c r="H885" s="292">
        <v>1456.07</v>
      </c>
      <c r="I885" s="292">
        <v>1533.18</v>
      </c>
      <c r="J885" s="292">
        <v>1610.43</v>
      </c>
      <c r="K885" s="292">
        <v>1642.05</v>
      </c>
      <c r="L885" s="292">
        <v>1639.73</v>
      </c>
      <c r="M885" s="292">
        <v>1700.71</v>
      </c>
      <c r="N885" s="292">
        <v>1652.61</v>
      </c>
      <c r="O885" s="292">
        <v>1661.89</v>
      </c>
      <c r="P885" s="292">
        <v>1631.98</v>
      </c>
      <c r="Q885" s="292">
        <v>1618.29</v>
      </c>
      <c r="R885" s="292">
        <v>1587.61</v>
      </c>
      <c r="S885" s="292">
        <v>1605.99</v>
      </c>
      <c r="T885" s="292">
        <v>1606.63</v>
      </c>
      <c r="U885" s="292">
        <v>1605.94</v>
      </c>
      <c r="V885" s="292">
        <v>1560.81</v>
      </c>
      <c r="W885" s="292">
        <v>1621.3</v>
      </c>
      <c r="X885" s="292">
        <v>1509.46</v>
      </c>
      <c r="Y885" s="292">
        <v>1320.82</v>
      </c>
    </row>
    <row r="886" spans="1:25" s="323" customFormat="1" hidden="1" outlineLevel="1">
      <c r="A886" s="331">
        <v>23</v>
      </c>
      <c r="B886" s="292">
        <v>1263.99</v>
      </c>
      <c r="C886" s="292">
        <v>1173.72</v>
      </c>
      <c r="D886" s="292">
        <v>1153.8399999999999</v>
      </c>
      <c r="E886" s="292">
        <v>1139.47</v>
      </c>
      <c r="F886" s="292">
        <v>1141.9100000000001</v>
      </c>
      <c r="G886" s="292">
        <v>1179.71</v>
      </c>
      <c r="H886" s="292">
        <v>1296.1500000000001</v>
      </c>
      <c r="I886" s="292">
        <v>1393.99</v>
      </c>
      <c r="J886" s="292">
        <v>1458.64</v>
      </c>
      <c r="K886" s="292">
        <v>1549.35</v>
      </c>
      <c r="L886" s="292">
        <v>1613.16</v>
      </c>
      <c r="M886" s="292">
        <v>1643.65</v>
      </c>
      <c r="N886" s="292">
        <v>1639.98</v>
      </c>
      <c r="O886" s="292">
        <v>1628.94</v>
      </c>
      <c r="P886" s="292">
        <v>1606.11</v>
      </c>
      <c r="Q886" s="292">
        <v>1576.88</v>
      </c>
      <c r="R886" s="292">
        <v>1588.55</v>
      </c>
      <c r="S886" s="292">
        <v>1640.18</v>
      </c>
      <c r="T886" s="292">
        <v>1657.92</v>
      </c>
      <c r="U886" s="292">
        <v>1632.59</v>
      </c>
      <c r="V886" s="292">
        <v>1596.32</v>
      </c>
      <c r="W886" s="292">
        <v>1596.02</v>
      </c>
      <c r="X886" s="292">
        <v>1529.5</v>
      </c>
      <c r="Y886" s="292">
        <v>1427.62</v>
      </c>
    </row>
    <row r="887" spans="1:25" s="323" customFormat="1" hidden="1" outlineLevel="1">
      <c r="A887" s="331">
        <v>24</v>
      </c>
      <c r="B887" s="292">
        <v>1462.85</v>
      </c>
      <c r="C887" s="292">
        <v>1213.32</v>
      </c>
      <c r="D887" s="292">
        <v>1191.32</v>
      </c>
      <c r="E887" s="292">
        <v>1168.82</v>
      </c>
      <c r="F887" s="292">
        <v>1180.0999999999999</v>
      </c>
      <c r="G887" s="292">
        <v>1200.1600000000001</v>
      </c>
      <c r="H887" s="292">
        <v>1231.57</v>
      </c>
      <c r="I887" s="292">
        <v>1397.33</v>
      </c>
      <c r="J887" s="292">
        <v>1479.81</v>
      </c>
      <c r="K887" s="292">
        <v>1592.7</v>
      </c>
      <c r="L887" s="292">
        <v>1643.05</v>
      </c>
      <c r="M887" s="292">
        <v>1669.49</v>
      </c>
      <c r="N887" s="292">
        <v>1678.76</v>
      </c>
      <c r="O887" s="292">
        <v>1661.2</v>
      </c>
      <c r="P887" s="292">
        <v>1656.47</v>
      </c>
      <c r="Q887" s="292">
        <v>1642.45</v>
      </c>
      <c r="R887" s="292">
        <v>1690.38</v>
      </c>
      <c r="S887" s="292">
        <v>1730.04</v>
      </c>
      <c r="T887" s="292">
        <v>1738.98</v>
      </c>
      <c r="U887" s="292">
        <v>1721.59</v>
      </c>
      <c r="V887" s="292">
        <v>1715.24</v>
      </c>
      <c r="W887" s="292">
        <v>1698.41</v>
      </c>
      <c r="X887" s="292">
        <v>1586.26</v>
      </c>
      <c r="Y887" s="292">
        <v>1445.8</v>
      </c>
    </row>
    <row r="888" spans="1:25" s="323" customFormat="1" hidden="1" outlineLevel="1">
      <c r="A888" s="331">
        <v>25</v>
      </c>
      <c r="B888" s="292">
        <v>1279.6199999999999</v>
      </c>
      <c r="C888" s="292">
        <v>1195.1199999999999</v>
      </c>
      <c r="D888" s="292">
        <v>1177.5899999999999</v>
      </c>
      <c r="E888" s="292">
        <v>1182.18</v>
      </c>
      <c r="F888" s="292">
        <v>1195.81</v>
      </c>
      <c r="G888" s="292">
        <v>1393.43</v>
      </c>
      <c r="H888" s="292">
        <v>1495.33</v>
      </c>
      <c r="I888" s="292">
        <v>1568.82</v>
      </c>
      <c r="J888" s="292">
        <v>1645.78</v>
      </c>
      <c r="K888" s="292">
        <v>1668.58</v>
      </c>
      <c r="L888" s="292">
        <v>1687.74</v>
      </c>
      <c r="M888" s="292">
        <v>1726.08</v>
      </c>
      <c r="N888" s="292">
        <v>1692.32</v>
      </c>
      <c r="O888" s="292">
        <v>1708.04</v>
      </c>
      <c r="P888" s="292">
        <v>1677.44</v>
      </c>
      <c r="Q888" s="292">
        <v>1670.28</v>
      </c>
      <c r="R888" s="292">
        <v>1633.8</v>
      </c>
      <c r="S888" s="292">
        <v>1631.99</v>
      </c>
      <c r="T888" s="292">
        <v>1608.49</v>
      </c>
      <c r="U888" s="292">
        <v>1655.22</v>
      </c>
      <c r="V888" s="292">
        <v>1553.06</v>
      </c>
      <c r="W888" s="292">
        <v>1623.39</v>
      </c>
      <c r="X888" s="292">
        <v>1492.12</v>
      </c>
      <c r="Y888" s="292">
        <v>1382.8</v>
      </c>
    </row>
    <row r="889" spans="1:25" s="323" customFormat="1" hidden="1" outlineLevel="1">
      <c r="A889" s="331">
        <v>26</v>
      </c>
      <c r="B889" s="292">
        <v>1179.46</v>
      </c>
      <c r="C889" s="292">
        <v>1145.8800000000001</v>
      </c>
      <c r="D889" s="292">
        <v>1139.18</v>
      </c>
      <c r="E889" s="292">
        <v>1131.2</v>
      </c>
      <c r="F889" s="292">
        <v>1143.6300000000001</v>
      </c>
      <c r="G889" s="292">
        <v>1255.6099999999999</v>
      </c>
      <c r="H889" s="292">
        <v>1406.94</v>
      </c>
      <c r="I889" s="292">
        <v>1438.04</v>
      </c>
      <c r="J889" s="292">
        <v>1187.55</v>
      </c>
      <c r="K889" s="292">
        <v>1537.21</v>
      </c>
      <c r="L889" s="292">
        <v>1547.95</v>
      </c>
      <c r="M889" s="292">
        <v>1553.44</v>
      </c>
      <c r="N889" s="292">
        <v>1542.47</v>
      </c>
      <c r="O889" s="292">
        <v>1564.06</v>
      </c>
      <c r="P889" s="292">
        <v>1546.86</v>
      </c>
      <c r="Q889" s="292">
        <v>1538.3</v>
      </c>
      <c r="R889" s="292">
        <v>1534.39</v>
      </c>
      <c r="S889" s="292">
        <v>1559.17</v>
      </c>
      <c r="T889" s="292">
        <v>1556.82</v>
      </c>
      <c r="U889" s="292">
        <v>1575.54</v>
      </c>
      <c r="V889" s="292">
        <v>1543.24</v>
      </c>
      <c r="W889" s="292">
        <v>1579.67</v>
      </c>
      <c r="X889" s="292">
        <v>1446.16</v>
      </c>
      <c r="Y889" s="292">
        <v>1248.0899999999999</v>
      </c>
    </row>
    <row r="890" spans="1:25" s="323" customFormat="1" hidden="1" outlineLevel="1">
      <c r="A890" s="331">
        <v>27</v>
      </c>
      <c r="B890" s="292">
        <v>1203.7</v>
      </c>
      <c r="C890" s="292">
        <v>1148</v>
      </c>
      <c r="D890" s="292">
        <v>1135.23</v>
      </c>
      <c r="E890" s="292">
        <v>1136.19</v>
      </c>
      <c r="F890" s="292">
        <v>1148.97</v>
      </c>
      <c r="G890" s="292">
        <v>1235.73</v>
      </c>
      <c r="H890" s="292">
        <v>1408.63</v>
      </c>
      <c r="I890" s="292">
        <v>1425.9</v>
      </c>
      <c r="J890" s="292">
        <v>1479.73</v>
      </c>
      <c r="K890" s="292">
        <v>1507.76</v>
      </c>
      <c r="L890" s="292">
        <v>1455.82</v>
      </c>
      <c r="M890" s="292">
        <v>1517.81</v>
      </c>
      <c r="N890" s="292">
        <v>1483.24</v>
      </c>
      <c r="O890" s="292">
        <v>1489.56</v>
      </c>
      <c r="P890" s="292">
        <v>1473.74</v>
      </c>
      <c r="Q890" s="292">
        <v>1480.42</v>
      </c>
      <c r="R890" s="292">
        <v>1162.3499999999999</v>
      </c>
      <c r="S890" s="292">
        <v>1426.07</v>
      </c>
      <c r="T890" s="292">
        <v>1435.03</v>
      </c>
      <c r="U890" s="292">
        <v>1497.1</v>
      </c>
      <c r="V890" s="292">
        <v>1447.49</v>
      </c>
      <c r="W890" s="292">
        <v>1469.3</v>
      </c>
      <c r="X890" s="292">
        <v>1366.73</v>
      </c>
      <c r="Y890" s="292">
        <v>1200.77</v>
      </c>
    </row>
    <row r="891" spans="1:25" s="323" customFormat="1" hidden="1" outlineLevel="1">
      <c r="A891" s="331">
        <v>28</v>
      </c>
      <c r="B891" s="292">
        <v>1164.1099999999999</v>
      </c>
      <c r="C891" s="292">
        <v>1128.29</v>
      </c>
      <c r="D891" s="292">
        <v>1118.22</v>
      </c>
      <c r="E891" s="292">
        <v>1115.46</v>
      </c>
      <c r="F891" s="292">
        <v>1121.25</v>
      </c>
      <c r="G891" s="292">
        <v>1229.97</v>
      </c>
      <c r="H891" s="292">
        <v>1416.86</v>
      </c>
      <c r="I891" s="292">
        <v>1464.28</v>
      </c>
      <c r="J891" s="292">
        <v>1503.68</v>
      </c>
      <c r="K891" s="292">
        <v>1544.05</v>
      </c>
      <c r="L891" s="292">
        <v>1555.33</v>
      </c>
      <c r="M891" s="292">
        <v>1570.81</v>
      </c>
      <c r="N891" s="292">
        <v>1552.85</v>
      </c>
      <c r="O891" s="292">
        <v>1559.13</v>
      </c>
      <c r="P891" s="292">
        <v>1567.9</v>
      </c>
      <c r="Q891" s="292">
        <v>1556.27</v>
      </c>
      <c r="R891" s="292">
        <v>1547.71</v>
      </c>
      <c r="S891" s="292">
        <v>1560.71</v>
      </c>
      <c r="T891" s="292">
        <v>1562.22</v>
      </c>
      <c r="U891" s="292">
        <v>1570.71</v>
      </c>
      <c r="V891" s="292">
        <v>1528.2</v>
      </c>
      <c r="W891" s="292">
        <v>1584.41</v>
      </c>
      <c r="X891" s="292">
        <v>1436.7</v>
      </c>
      <c r="Y891" s="292">
        <v>1199.03</v>
      </c>
    </row>
    <row r="892" spans="1:25" s="323" customFormat="1" hidden="1" outlineLevel="1">
      <c r="A892" s="331">
        <v>29</v>
      </c>
      <c r="B892" s="292">
        <v>1193.6500000000001</v>
      </c>
      <c r="C892" s="292">
        <v>1173.26</v>
      </c>
      <c r="D892" s="292">
        <v>1152.45</v>
      </c>
      <c r="E892" s="292">
        <v>1155.67</v>
      </c>
      <c r="F892" s="292">
        <v>1171.4100000000001</v>
      </c>
      <c r="G892" s="292">
        <v>1218.21</v>
      </c>
      <c r="H892" s="292">
        <v>1389.75</v>
      </c>
      <c r="I892" s="292">
        <v>1474.31</v>
      </c>
      <c r="J892" s="292">
        <v>1566.89</v>
      </c>
      <c r="K892" s="292">
        <v>1595.81</v>
      </c>
      <c r="L892" s="292">
        <v>1597.23</v>
      </c>
      <c r="M892" s="292">
        <v>1629.05</v>
      </c>
      <c r="N892" s="292">
        <v>1591.1</v>
      </c>
      <c r="O892" s="292">
        <v>1603.91</v>
      </c>
      <c r="P892" s="292">
        <v>1615.55</v>
      </c>
      <c r="Q892" s="292">
        <v>1602.26</v>
      </c>
      <c r="R892" s="292">
        <v>1590.69</v>
      </c>
      <c r="S892" s="292">
        <v>1604.4</v>
      </c>
      <c r="T892" s="292">
        <v>1589.92</v>
      </c>
      <c r="U892" s="292">
        <v>1596.72</v>
      </c>
      <c r="V892" s="292">
        <v>1572.64</v>
      </c>
      <c r="W892" s="292">
        <v>1604.47</v>
      </c>
      <c r="X892" s="292">
        <v>1493.95</v>
      </c>
      <c r="Y892" s="292">
        <v>1266.22</v>
      </c>
    </row>
    <row r="893" spans="1:25" s="323" customFormat="1" hidden="1" outlineLevel="1">
      <c r="A893" s="331">
        <v>30</v>
      </c>
      <c r="B893" s="292">
        <v>1443.22</v>
      </c>
      <c r="C893" s="292">
        <v>1231.1199999999999</v>
      </c>
      <c r="D893" s="292">
        <v>1200.1199999999999</v>
      </c>
      <c r="E893" s="292">
        <v>1187.04</v>
      </c>
      <c r="F893" s="292">
        <v>1185.48</v>
      </c>
      <c r="G893" s="292">
        <v>1193.0899999999999</v>
      </c>
      <c r="H893" s="292">
        <v>1356.19</v>
      </c>
      <c r="I893" s="292">
        <v>1401.08</v>
      </c>
      <c r="J893" s="292">
        <v>1479.11</v>
      </c>
      <c r="K893" s="292">
        <v>1534.85</v>
      </c>
      <c r="L893" s="292">
        <v>1545.82</v>
      </c>
      <c r="M893" s="292">
        <v>1554.51</v>
      </c>
      <c r="N893" s="292">
        <v>1560.34</v>
      </c>
      <c r="O893" s="292">
        <v>1579.52</v>
      </c>
      <c r="P893" s="292">
        <v>1582.14</v>
      </c>
      <c r="Q893" s="292">
        <v>1575.89</v>
      </c>
      <c r="R893" s="292">
        <v>1581.6</v>
      </c>
      <c r="S893" s="292">
        <v>1603.78</v>
      </c>
      <c r="T893" s="292">
        <v>1596.44</v>
      </c>
      <c r="U893" s="292">
        <v>1590.57</v>
      </c>
      <c r="V893" s="292">
        <v>1568.25</v>
      </c>
      <c r="W893" s="292">
        <v>1526.06</v>
      </c>
      <c r="X893" s="292">
        <v>1434.22</v>
      </c>
      <c r="Y893" s="292">
        <v>1233.8499999999999</v>
      </c>
    </row>
    <row r="894" spans="1:25" s="323" customFormat="1" hidden="1" outlineLevel="1">
      <c r="A894" s="331">
        <v>31</v>
      </c>
      <c r="B894" s="292">
        <v>1193.6500000000001</v>
      </c>
      <c r="C894" s="292">
        <v>1145.1400000000001</v>
      </c>
      <c r="D894" s="292">
        <v>1132.24</v>
      </c>
      <c r="E894" s="292">
        <v>1128.97</v>
      </c>
      <c r="F894" s="292">
        <v>1124.6500000000001</v>
      </c>
      <c r="G894" s="292">
        <v>1129.53</v>
      </c>
      <c r="H894" s="292">
        <v>1139.96</v>
      </c>
      <c r="I894" s="292">
        <v>1162.21</v>
      </c>
      <c r="J894" s="292">
        <v>1262.0899999999999</v>
      </c>
      <c r="K894" s="292">
        <v>1375.07</v>
      </c>
      <c r="L894" s="292">
        <v>1423.27</v>
      </c>
      <c r="M894" s="292">
        <v>1421.69</v>
      </c>
      <c r="N894" s="292">
        <v>1418.69</v>
      </c>
      <c r="O894" s="292">
        <v>1447.13</v>
      </c>
      <c r="P894" s="292">
        <v>1451.71</v>
      </c>
      <c r="Q894" s="292">
        <v>1448.76</v>
      </c>
      <c r="R894" s="292">
        <v>1465.86</v>
      </c>
      <c r="S894" s="292">
        <v>1505.12</v>
      </c>
      <c r="T894" s="292">
        <v>1509.35</v>
      </c>
      <c r="U894" s="292">
        <v>1488.69</v>
      </c>
      <c r="V894" s="292">
        <v>1471.17</v>
      </c>
      <c r="W894" s="292">
        <v>1460.88</v>
      </c>
      <c r="X894" s="292">
        <v>1383.06</v>
      </c>
      <c r="Y894" s="292">
        <v>1169.5899999999999</v>
      </c>
    </row>
    <row r="895" spans="1:25" s="323" customFormat="1" collapsed="1"/>
    <row r="896" spans="1:25" s="323" customFormat="1">
      <c r="A896" s="426" t="s">
        <v>209</v>
      </c>
      <c r="B896" s="427" t="s">
        <v>340</v>
      </c>
      <c r="C896" s="427"/>
      <c r="D896" s="427"/>
      <c r="E896" s="427"/>
      <c r="F896" s="427"/>
      <c r="G896" s="427"/>
      <c r="H896" s="427"/>
      <c r="I896" s="427"/>
      <c r="J896" s="427"/>
      <c r="K896" s="427"/>
      <c r="L896" s="427"/>
      <c r="M896" s="427"/>
      <c r="N896" s="427"/>
      <c r="O896" s="427"/>
      <c r="P896" s="427"/>
      <c r="Q896" s="427"/>
      <c r="R896" s="427"/>
      <c r="S896" s="427"/>
      <c r="T896" s="427"/>
      <c r="U896" s="427"/>
      <c r="V896" s="427"/>
      <c r="W896" s="427"/>
      <c r="X896" s="427"/>
      <c r="Y896" s="427"/>
    </row>
    <row r="897" spans="1:25" ht="30" hidden="1" outlineLevel="1">
      <c r="A897" s="426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1474.68</v>
      </c>
      <c r="C898" s="279">
        <v>1361.95</v>
      </c>
      <c r="D898" s="279">
        <v>1364.26</v>
      </c>
      <c r="E898" s="279">
        <v>1341.26</v>
      </c>
      <c r="F898" s="279">
        <v>1310.29</v>
      </c>
      <c r="G898" s="279">
        <v>1304.31</v>
      </c>
      <c r="H898" s="279">
        <v>1302.3900000000001</v>
      </c>
      <c r="I898" s="279">
        <v>1303.7</v>
      </c>
      <c r="J898" s="279">
        <v>1285.81</v>
      </c>
      <c r="K898" s="279">
        <v>1247.2</v>
      </c>
      <c r="L898" s="279">
        <v>1286.95</v>
      </c>
      <c r="M898" s="279">
        <v>1305.06</v>
      </c>
      <c r="N898" s="279">
        <v>1338.29</v>
      </c>
      <c r="O898" s="279">
        <v>1346.27</v>
      </c>
      <c r="P898" s="279">
        <v>1350.64</v>
      </c>
      <c r="Q898" s="279">
        <v>1358.36</v>
      </c>
      <c r="R898" s="279">
        <v>1371.85</v>
      </c>
      <c r="S898" s="279">
        <v>1386.14</v>
      </c>
      <c r="T898" s="279">
        <v>1387.24</v>
      </c>
      <c r="U898" s="279">
        <v>1382.92</v>
      </c>
      <c r="V898" s="279">
        <v>1372.53</v>
      </c>
      <c r="W898" s="279">
        <v>1368.11</v>
      </c>
      <c r="X898" s="279">
        <v>1360.46</v>
      </c>
      <c r="Y898" s="279">
        <v>1326.76</v>
      </c>
    </row>
    <row r="899" spans="1:25" hidden="1" outlineLevel="1">
      <c r="A899" s="254">
        <v>2</v>
      </c>
      <c r="B899" s="279">
        <v>1354.86</v>
      </c>
      <c r="C899" s="279">
        <v>1316.73</v>
      </c>
      <c r="D899" s="279">
        <v>1285.27</v>
      </c>
      <c r="E899" s="279">
        <v>1271.1300000000001</v>
      </c>
      <c r="F899" s="279">
        <v>1269.8900000000001</v>
      </c>
      <c r="G899" s="279">
        <v>1294.95</v>
      </c>
      <c r="H899" s="279">
        <v>1322.11</v>
      </c>
      <c r="I899" s="279">
        <v>1321.83</v>
      </c>
      <c r="J899" s="279">
        <v>1344.29</v>
      </c>
      <c r="K899" s="279">
        <v>1495.59</v>
      </c>
      <c r="L899" s="279">
        <v>1602.44</v>
      </c>
      <c r="M899" s="279">
        <v>1644.72</v>
      </c>
      <c r="N899" s="279">
        <v>1645.72</v>
      </c>
      <c r="O899" s="279">
        <v>1635.03</v>
      </c>
      <c r="P899" s="279">
        <v>1627.46</v>
      </c>
      <c r="Q899" s="279">
        <v>1614.99</v>
      </c>
      <c r="R899" s="279">
        <v>1640.7</v>
      </c>
      <c r="S899" s="279">
        <v>1654.38</v>
      </c>
      <c r="T899" s="279">
        <v>1650.86</v>
      </c>
      <c r="U899" s="279">
        <v>1632.97</v>
      </c>
      <c r="V899" s="279">
        <v>1643.86</v>
      </c>
      <c r="W899" s="279">
        <v>1629.86</v>
      </c>
      <c r="X899" s="279">
        <v>1571.43</v>
      </c>
      <c r="Y899" s="279">
        <v>1352.24</v>
      </c>
    </row>
    <row r="900" spans="1:25" hidden="1" outlineLevel="1">
      <c r="A900" s="254">
        <v>3</v>
      </c>
      <c r="B900" s="279">
        <v>1346.2</v>
      </c>
      <c r="C900" s="279">
        <v>1288.33</v>
      </c>
      <c r="D900" s="279">
        <v>1295.0999999999999</v>
      </c>
      <c r="E900" s="279">
        <v>1287.57</v>
      </c>
      <c r="F900" s="279">
        <v>1285.58</v>
      </c>
      <c r="G900" s="279">
        <v>1292.47</v>
      </c>
      <c r="H900" s="279">
        <v>1328.19</v>
      </c>
      <c r="I900" s="279">
        <v>1347.2</v>
      </c>
      <c r="J900" s="279">
        <v>1479.77</v>
      </c>
      <c r="K900" s="279">
        <v>1621.6</v>
      </c>
      <c r="L900" s="279">
        <v>1693.83</v>
      </c>
      <c r="M900" s="279">
        <v>1729.45</v>
      </c>
      <c r="N900" s="279">
        <v>1710.67</v>
      </c>
      <c r="O900" s="279">
        <v>1703.8</v>
      </c>
      <c r="P900" s="279">
        <v>1721.38</v>
      </c>
      <c r="Q900" s="279">
        <v>1699.95</v>
      </c>
      <c r="R900" s="279">
        <v>1727.23</v>
      </c>
      <c r="S900" s="279">
        <v>1762.11</v>
      </c>
      <c r="T900" s="279">
        <v>1745.26</v>
      </c>
      <c r="U900" s="279">
        <v>1722.43</v>
      </c>
      <c r="V900" s="279">
        <v>1705.92</v>
      </c>
      <c r="W900" s="279">
        <v>1676.85</v>
      </c>
      <c r="X900" s="279">
        <v>1595.27</v>
      </c>
      <c r="Y900" s="279">
        <v>1390.64</v>
      </c>
    </row>
    <row r="901" spans="1:25" hidden="1" outlineLevel="1">
      <c r="A901" s="254">
        <v>4</v>
      </c>
      <c r="B901" s="279">
        <v>1397.98</v>
      </c>
      <c r="C901" s="279">
        <v>1344.3</v>
      </c>
      <c r="D901" s="279">
        <v>1330.41</v>
      </c>
      <c r="E901" s="279">
        <v>1319.71</v>
      </c>
      <c r="F901" s="279">
        <v>1311.92</v>
      </c>
      <c r="G901" s="279">
        <v>1325.73</v>
      </c>
      <c r="H901" s="279">
        <v>1365.83</v>
      </c>
      <c r="I901" s="279">
        <v>1385.02</v>
      </c>
      <c r="J901" s="279">
        <v>1568.32</v>
      </c>
      <c r="K901" s="279">
        <v>1702.32</v>
      </c>
      <c r="L901" s="279">
        <v>1745.63</v>
      </c>
      <c r="M901" s="279">
        <v>1788.77</v>
      </c>
      <c r="N901" s="279">
        <v>1767.79</v>
      </c>
      <c r="O901" s="279">
        <v>1760.77</v>
      </c>
      <c r="P901" s="279">
        <v>1771.23</v>
      </c>
      <c r="Q901" s="279">
        <v>1769.74</v>
      </c>
      <c r="R901" s="279">
        <v>1773.28</v>
      </c>
      <c r="S901" s="279">
        <v>1794.73</v>
      </c>
      <c r="T901" s="279">
        <v>1779.53</v>
      </c>
      <c r="U901" s="279">
        <v>1777.42</v>
      </c>
      <c r="V901" s="279">
        <v>1741.75</v>
      </c>
      <c r="W901" s="279">
        <v>1711.1</v>
      </c>
      <c r="X901" s="279">
        <v>1614.88</v>
      </c>
      <c r="Y901" s="279">
        <v>1383.4</v>
      </c>
    </row>
    <row r="902" spans="1:25" hidden="1" outlineLevel="1">
      <c r="A902" s="254">
        <v>5</v>
      </c>
      <c r="B902" s="279">
        <v>1443.68</v>
      </c>
      <c r="C902" s="279">
        <v>1343.03</v>
      </c>
      <c r="D902" s="279">
        <v>1323.6</v>
      </c>
      <c r="E902" s="279">
        <v>1310.4100000000001</v>
      </c>
      <c r="F902" s="279">
        <v>1304.27</v>
      </c>
      <c r="G902" s="279">
        <v>1329.87</v>
      </c>
      <c r="H902" s="279">
        <v>1380.35</v>
      </c>
      <c r="I902" s="279">
        <v>1415.17</v>
      </c>
      <c r="J902" s="279">
        <v>1590.28</v>
      </c>
      <c r="K902" s="279">
        <v>1689</v>
      </c>
      <c r="L902" s="279">
        <v>1719.91</v>
      </c>
      <c r="M902" s="279">
        <v>1764.4</v>
      </c>
      <c r="N902" s="279">
        <v>1754.44</v>
      </c>
      <c r="O902" s="279">
        <v>1738.51</v>
      </c>
      <c r="P902" s="279">
        <v>1752.13</v>
      </c>
      <c r="Q902" s="279">
        <v>1734.21</v>
      </c>
      <c r="R902" s="279">
        <v>1756.99</v>
      </c>
      <c r="S902" s="279">
        <v>1820.38</v>
      </c>
      <c r="T902" s="279">
        <v>1775.66</v>
      </c>
      <c r="U902" s="279">
        <v>1770.85</v>
      </c>
      <c r="V902" s="279">
        <v>1742.32</v>
      </c>
      <c r="W902" s="279">
        <v>1703.16</v>
      </c>
      <c r="X902" s="279">
        <v>1630.87</v>
      </c>
      <c r="Y902" s="279">
        <v>1408.61</v>
      </c>
    </row>
    <row r="903" spans="1:25" hidden="1" outlineLevel="1">
      <c r="A903" s="254">
        <v>6</v>
      </c>
      <c r="B903" s="279">
        <v>1365.28</v>
      </c>
      <c r="C903" s="279">
        <v>1292.23</v>
      </c>
      <c r="D903" s="279">
        <v>1276.1500000000001</v>
      </c>
      <c r="E903" s="279">
        <v>1269.03</v>
      </c>
      <c r="F903" s="279">
        <v>1264.8</v>
      </c>
      <c r="G903" s="279">
        <v>1290.32</v>
      </c>
      <c r="H903" s="279">
        <v>1345.97</v>
      </c>
      <c r="I903" s="279">
        <v>1354.72</v>
      </c>
      <c r="J903" s="279">
        <v>1455.49</v>
      </c>
      <c r="K903" s="279">
        <v>1608.77</v>
      </c>
      <c r="L903" s="279">
        <v>1669.22</v>
      </c>
      <c r="M903" s="279">
        <v>1699.95</v>
      </c>
      <c r="N903" s="279">
        <v>1699.58</v>
      </c>
      <c r="O903" s="279">
        <v>1692.05</v>
      </c>
      <c r="P903" s="279">
        <v>1711.52</v>
      </c>
      <c r="Q903" s="279">
        <v>1695.72</v>
      </c>
      <c r="R903" s="279">
        <v>1725.34</v>
      </c>
      <c r="S903" s="279">
        <v>1750.94</v>
      </c>
      <c r="T903" s="279">
        <v>1716.71</v>
      </c>
      <c r="U903" s="279">
        <v>1708.1</v>
      </c>
      <c r="V903" s="279">
        <v>1700.57</v>
      </c>
      <c r="W903" s="279">
        <v>1663.68</v>
      </c>
      <c r="X903" s="279">
        <v>1554.05</v>
      </c>
      <c r="Y903" s="279">
        <v>1357.2</v>
      </c>
    </row>
    <row r="904" spans="1:25" hidden="1" outlineLevel="1">
      <c r="A904" s="254">
        <v>7</v>
      </c>
      <c r="B904" s="279">
        <v>1313.69</v>
      </c>
      <c r="C904" s="279">
        <v>1266</v>
      </c>
      <c r="D904" s="279">
        <v>1248.04</v>
      </c>
      <c r="E904" s="279">
        <v>1242.96</v>
      </c>
      <c r="F904" s="279">
        <v>1244.5</v>
      </c>
      <c r="G904" s="279">
        <v>1266.51</v>
      </c>
      <c r="H904" s="279">
        <v>1304.7</v>
      </c>
      <c r="I904" s="279">
        <v>1307.8</v>
      </c>
      <c r="J904" s="279">
        <v>1315.9</v>
      </c>
      <c r="K904" s="279">
        <v>1341.89</v>
      </c>
      <c r="L904" s="279">
        <v>1366.5</v>
      </c>
      <c r="M904" s="279">
        <v>1375.81</v>
      </c>
      <c r="N904" s="279">
        <v>1366.64</v>
      </c>
      <c r="O904" s="279">
        <v>1367.92</v>
      </c>
      <c r="P904" s="279">
        <v>1373.1</v>
      </c>
      <c r="Q904" s="279">
        <v>1355.77</v>
      </c>
      <c r="R904" s="279">
        <v>1381.99</v>
      </c>
      <c r="S904" s="279">
        <v>1411.92</v>
      </c>
      <c r="T904" s="279">
        <v>1398.52</v>
      </c>
      <c r="U904" s="279">
        <v>1406.28</v>
      </c>
      <c r="V904" s="279">
        <v>1390.93</v>
      </c>
      <c r="W904" s="279">
        <v>1381.9</v>
      </c>
      <c r="X904" s="279">
        <v>1366.28</v>
      </c>
      <c r="Y904" s="279">
        <v>1319.89</v>
      </c>
    </row>
    <row r="905" spans="1:25" hidden="1" outlineLevel="1">
      <c r="A905" s="254">
        <v>8</v>
      </c>
      <c r="B905" s="279">
        <v>1296.6500000000001</v>
      </c>
      <c r="C905" s="279">
        <v>1249.8599999999999</v>
      </c>
      <c r="D905" s="279">
        <v>1231.29</v>
      </c>
      <c r="E905" s="279">
        <v>1203.1099999999999</v>
      </c>
      <c r="F905" s="279">
        <v>1205.01</v>
      </c>
      <c r="G905" s="279">
        <v>1242.4000000000001</v>
      </c>
      <c r="H905" s="279">
        <v>1299.56</v>
      </c>
      <c r="I905" s="279">
        <v>1302.3</v>
      </c>
      <c r="J905" s="279">
        <v>1319.97</v>
      </c>
      <c r="K905" s="279">
        <v>1532.31</v>
      </c>
      <c r="L905" s="279">
        <v>1581.98</v>
      </c>
      <c r="M905" s="279">
        <v>1600.93</v>
      </c>
      <c r="N905" s="279">
        <v>1600.44</v>
      </c>
      <c r="O905" s="279">
        <v>1573.21</v>
      </c>
      <c r="P905" s="279">
        <v>1598.44</v>
      </c>
      <c r="Q905" s="279">
        <v>1592.17</v>
      </c>
      <c r="R905" s="279">
        <v>1592.63</v>
      </c>
      <c r="S905" s="279">
        <v>1613.64</v>
      </c>
      <c r="T905" s="279">
        <v>1631.01</v>
      </c>
      <c r="U905" s="279">
        <v>1623.69</v>
      </c>
      <c r="V905" s="279">
        <v>1610.08</v>
      </c>
      <c r="W905" s="279">
        <v>1594.93</v>
      </c>
      <c r="X905" s="279">
        <v>1404.01</v>
      </c>
      <c r="Y905" s="279">
        <v>1319.91</v>
      </c>
    </row>
    <row r="906" spans="1:25" hidden="1" outlineLevel="1">
      <c r="A906" s="254">
        <v>9</v>
      </c>
      <c r="B906" s="279">
        <v>1312.56</v>
      </c>
      <c r="C906" s="279">
        <v>1261.07</v>
      </c>
      <c r="D906" s="279">
        <v>1249.8800000000001</v>
      </c>
      <c r="E906" s="279">
        <v>1235.77</v>
      </c>
      <c r="F906" s="279">
        <v>1230.97</v>
      </c>
      <c r="G906" s="279">
        <v>1254.73</v>
      </c>
      <c r="H906" s="279">
        <v>1302.06</v>
      </c>
      <c r="I906" s="279">
        <v>1325.78</v>
      </c>
      <c r="J906" s="279">
        <v>1361.25</v>
      </c>
      <c r="K906" s="279">
        <v>1578.06</v>
      </c>
      <c r="L906" s="279">
        <v>1660.68</v>
      </c>
      <c r="M906" s="279">
        <v>1724.7</v>
      </c>
      <c r="N906" s="279">
        <v>1738.19</v>
      </c>
      <c r="O906" s="279">
        <v>1726.14</v>
      </c>
      <c r="P906" s="279">
        <v>1728.7</v>
      </c>
      <c r="Q906" s="279">
        <v>1730.78</v>
      </c>
      <c r="R906" s="279">
        <v>1722.7</v>
      </c>
      <c r="S906" s="279">
        <v>1733.57</v>
      </c>
      <c r="T906" s="279">
        <v>1741.69</v>
      </c>
      <c r="U906" s="279">
        <v>1741.22</v>
      </c>
      <c r="V906" s="279">
        <v>1723.34</v>
      </c>
      <c r="W906" s="279">
        <v>1707.75</v>
      </c>
      <c r="X906" s="279">
        <v>1670.57</v>
      </c>
      <c r="Y906" s="279">
        <v>1442.08</v>
      </c>
    </row>
    <row r="907" spans="1:25" hidden="1" outlineLevel="1">
      <c r="A907" s="254">
        <v>10</v>
      </c>
      <c r="B907" s="279">
        <v>1373.79</v>
      </c>
      <c r="C907" s="279">
        <v>1305.4100000000001</v>
      </c>
      <c r="D907" s="279">
        <v>1286.46</v>
      </c>
      <c r="E907" s="279">
        <v>1276.07</v>
      </c>
      <c r="F907" s="279">
        <v>1275.44</v>
      </c>
      <c r="G907" s="279">
        <v>1294</v>
      </c>
      <c r="H907" s="279">
        <v>1337.54</v>
      </c>
      <c r="I907" s="279">
        <v>1370.31</v>
      </c>
      <c r="J907" s="279">
        <v>1419.35</v>
      </c>
      <c r="K907" s="279">
        <v>1629.15</v>
      </c>
      <c r="L907" s="279">
        <v>1704.96</v>
      </c>
      <c r="M907" s="279">
        <v>1732.6</v>
      </c>
      <c r="N907" s="279">
        <v>1735.47</v>
      </c>
      <c r="O907" s="279">
        <v>1740.45</v>
      </c>
      <c r="P907" s="279">
        <v>1752</v>
      </c>
      <c r="Q907" s="279">
        <v>1752.46</v>
      </c>
      <c r="R907" s="279">
        <v>1777.54</v>
      </c>
      <c r="S907" s="279">
        <v>1806.19</v>
      </c>
      <c r="T907" s="279">
        <v>1818.85</v>
      </c>
      <c r="U907" s="279">
        <v>1807.1</v>
      </c>
      <c r="V907" s="279">
        <v>1800.89</v>
      </c>
      <c r="W907" s="279">
        <v>1789.01</v>
      </c>
      <c r="X907" s="279">
        <v>1735.16</v>
      </c>
      <c r="Y907" s="279">
        <v>1590.56</v>
      </c>
    </row>
    <row r="908" spans="1:25" hidden="1" outlineLevel="1">
      <c r="A908" s="254">
        <v>11</v>
      </c>
      <c r="B908" s="279">
        <v>1359.14</v>
      </c>
      <c r="C908" s="279">
        <v>1303.44</v>
      </c>
      <c r="D908" s="279">
        <v>1285.8900000000001</v>
      </c>
      <c r="E908" s="279">
        <v>1270.1400000000001</v>
      </c>
      <c r="F908" s="279">
        <v>1275.3599999999999</v>
      </c>
      <c r="G908" s="279">
        <v>1330.42</v>
      </c>
      <c r="H908" s="279">
        <v>1448.21</v>
      </c>
      <c r="I908" s="279">
        <v>1622.26</v>
      </c>
      <c r="J908" s="279">
        <v>1699.94</v>
      </c>
      <c r="K908" s="279">
        <v>1786.15</v>
      </c>
      <c r="L908" s="279">
        <v>1809.7</v>
      </c>
      <c r="M908" s="279">
        <v>1813.83</v>
      </c>
      <c r="N908" s="279">
        <v>1784.99</v>
      </c>
      <c r="O908" s="279">
        <v>1766.89</v>
      </c>
      <c r="P908" s="279">
        <v>1747.92</v>
      </c>
      <c r="Q908" s="279">
        <v>1754.36</v>
      </c>
      <c r="R908" s="279">
        <v>1772.83</v>
      </c>
      <c r="S908" s="279">
        <v>1812.23</v>
      </c>
      <c r="T908" s="279">
        <v>1787.4</v>
      </c>
      <c r="U908" s="279">
        <v>1751.11</v>
      </c>
      <c r="V908" s="279">
        <v>1706.77</v>
      </c>
      <c r="W908" s="279">
        <v>1747.65</v>
      </c>
      <c r="X908" s="279">
        <v>1652.37</v>
      </c>
      <c r="Y908" s="279">
        <v>1377.41</v>
      </c>
    </row>
    <row r="909" spans="1:25" hidden="1" outlineLevel="1">
      <c r="A909" s="254">
        <v>12</v>
      </c>
      <c r="B909" s="279">
        <v>1272.0999999999999</v>
      </c>
      <c r="C909" s="279">
        <v>1167.74</v>
      </c>
      <c r="D909" s="279">
        <v>1193.6199999999999</v>
      </c>
      <c r="E909" s="279">
        <v>1164.1500000000001</v>
      </c>
      <c r="F909" s="279">
        <v>1227.9100000000001</v>
      </c>
      <c r="G909" s="279">
        <v>1298.32</v>
      </c>
      <c r="H909" s="279">
        <v>1396.17</v>
      </c>
      <c r="I909" s="279">
        <v>1540.33</v>
      </c>
      <c r="J909" s="279">
        <v>1620.19</v>
      </c>
      <c r="K909" s="279">
        <v>1714.08</v>
      </c>
      <c r="L909" s="279">
        <v>1740.58</v>
      </c>
      <c r="M909" s="279">
        <v>1738.9</v>
      </c>
      <c r="N909" s="279">
        <v>1715.81</v>
      </c>
      <c r="O909" s="279">
        <v>1704.18</v>
      </c>
      <c r="P909" s="279">
        <v>1682.41</v>
      </c>
      <c r="Q909" s="279">
        <v>1677.89</v>
      </c>
      <c r="R909" s="279">
        <v>1712.67</v>
      </c>
      <c r="S909" s="279">
        <v>1726.1</v>
      </c>
      <c r="T909" s="279">
        <v>1712.45</v>
      </c>
      <c r="U909" s="279">
        <v>1695.12</v>
      </c>
      <c r="V909" s="279">
        <v>1665.3</v>
      </c>
      <c r="W909" s="279">
        <v>1779.8</v>
      </c>
      <c r="X909" s="279">
        <v>1753.77</v>
      </c>
      <c r="Y909" s="279">
        <v>1360.81</v>
      </c>
    </row>
    <row r="910" spans="1:25" hidden="1" outlineLevel="1">
      <c r="A910" s="254">
        <v>13</v>
      </c>
      <c r="B910" s="279">
        <v>1272.8</v>
      </c>
      <c r="C910" s="279">
        <v>1173.5999999999999</v>
      </c>
      <c r="D910" s="279">
        <v>1192</v>
      </c>
      <c r="E910" s="279">
        <v>1176.1300000000001</v>
      </c>
      <c r="F910" s="279">
        <v>1218.28</v>
      </c>
      <c r="G910" s="279">
        <v>1303.49</v>
      </c>
      <c r="H910" s="279">
        <v>1393.4</v>
      </c>
      <c r="I910" s="279">
        <v>1521.72</v>
      </c>
      <c r="J910" s="279">
        <v>1577.22</v>
      </c>
      <c r="K910" s="279">
        <v>1632.03</v>
      </c>
      <c r="L910" s="279">
        <v>1646.27</v>
      </c>
      <c r="M910" s="279">
        <v>1619.73</v>
      </c>
      <c r="N910" s="279">
        <v>1614.43</v>
      </c>
      <c r="O910" s="279">
        <v>1668.22</v>
      </c>
      <c r="P910" s="279">
        <v>1603.76</v>
      </c>
      <c r="Q910" s="279">
        <v>1582.55</v>
      </c>
      <c r="R910" s="279">
        <v>1673.9</v>
      </c>
      <c r="S910" s="279">
        <v>1675.17</v>
      </c>
      <c r="T910" s="279">
        <v>1682.81</v>
      </c>
      <c r="U910" s="279">
        <v>1678.51</v>
      </c>
      <c r="V910" s="279">
        <v>1605.68</v>
      </c>
      <c r="W910" s="279">
        <v>1736.61</v>
      </c>
      <c r="X910" s="279">
        <v>1585.33</v>
      </c>
      <c r="Y910" s="279">
        <v>1299.45</v>
      </c>
    </row>
    <row r="911" spans="1:25" hidden="1" outlineLevel="1">
      <c r="A911" s="254">
        <v>14</v>
      </c>
      <c r="B911" s="279">
        <v>1316.72</v>
      </c>
      <c r="C911" s="279">
        <v>1206.67</v>
      </c>
      <c r="D911" s="279">
        <v>1190.52</v>
      </c>
      <c r="E911" s="279">
        <v>1203.57</v>
      </c>
      <c r="F911" s="279">
        <v>1236.72</v>
      </c>
      <c r="G911" s="279">
        <v>1321.35</v>
      </c>
      <c r="H911" s="279">
        <v>1557.63</v>
      </c>
      <c r="I911" s="279">
        <v>1596.91</v>
      </c>
      <c r="J911" s="279">
        <v>1757.75</v>
      </c>
      <c r="K911" s="279">
        <v>1896.05</v>
      </c>
      <c r="L911" s="279">
        <v>1918.4</v>
      </c>
      <c r="M911" s="279">
        <v>1913.6</v>
      </c>
      <c r="N911" s="279">
        <v>1902.48</v>
      </c>
      <c r="O911" s="279">
        <v>1900.29</v>
      </c>
      <c r="P911" s="279">
        <v>1918.6</v>
      </c>
      <c r="Q911" s="279">
        <v>1892.24</v>
      </c>
      <c r="R911" s="279">
        <v>1890.41</v>
      </c>
      <c r="S911" s="279">
        <v>1922.37</v>
      </c>
      <c r="T911" s="279">
        <v>1912.01</v>
      </c>
      <c r="U911" s="279">
        <v>1901.95</v>
      </c>
      <c r="V911" s="279">
        <v>1885.05</v>
      </c>
      <c r="W911" s="279">
        <v>1787.24</v>
      </c>
      <c r="X911" s="279">
        <v>1695.73</v>
      </c>
      <c r="Y911" s="279">
        <v>1421.36</v>
      </c>
    </row>
    <row r="912" spans="1:25" hidden="1" outlineLevel="1">
      <c r="A912" s="254">
        <v>15</v>
      </c>
      <c r="B912" s="279">
        <v>1362.39</v>
      </c>
      <c r="C912" s="279">
        <v>1295.6600000000001</v>
      </c>
      <c r="D912" s="279">
        <v>1236.79</v>
      </c>
      <c r="E912" s="279">
        <v>1213.69</v>
      </c>
      <c r="F912" s="279">
        <v>1280.78</v>
      </c>
      <c r="G912" s="279">
        <v>1348.21</v>
      </c>
      <c r="H912" s="279">
        <v>1625.96</v>
      </c>
      <c r="I912" s="279">
        <v>1719.11</v>
      </c>
      <c r="J912" s="279">
        <v>1882.32</v>
      </c>
      <c r="K912" s="279">
        <v>1964.56</v>
      </c>
      <c r="L912" s="279">
        <v>1971.8</v>
      </c>
      <c r="M912" s="279">
        <v>1971.12</v>
      </c>
      <c r="N912" s="279">
        <v>1949.35</v>
      </c>
      <c r="O912" s="279">
        <v>1963.61</v>
      </c>
      <c r="P912" s="279">
        <v>1953.7</v>
      </c>
      <c r="Q912" s="279">
        <v>1959.41</v>
      </c>
      <c r="R912" s="279">
        <v>1956.37</v>
      </c>
      <c r="S912" s="279">
        <v>2002.6</v>
      </c>
      <c r="T912" s="279">
        <v>1959.22</v>
      </c>
      <c r="U912" s="279">
        <v>1947.63</v>
      </c>
      <c r="V912" s="279">
        <v>1931.75</v>
      </c>
      <c r="W912" s="279">
        <v>1926.3</v>
      </c>
      <c r="X912" s="279">
        <v>1791.97</v>
      </c>
      <c r="Y912" s="279">
        <v>1607</v>
      </c>
    </row>
    <row r="913" spans="1:25" hidden="1" outlineLevel="1">
      <c r="A913" s="254">
        <v>16</v>
      </c>
      <c r="B913" s="279">
        <v>1482.44</v>
      </c>
      <c r="C913" s="279">
        <v>1382.87</v>
      </c>
      <c r="D913" s="279">
        <v>1336.4</v>
      </c>
      <c r="E913" s="279">
        <v>1333.77</v>
      </c>
      <c r="F913" s="279">
        <v>1332.38</v>
      </c>
      <c r="G913" s="279">
        <v>1396.25</v>
      </c>
      <c r="H913" s="279">
        <v>1582.4</v>
      </c>
      <c r="I913" s="279">
        <v>1627.65</v>
      </c>
      <c r="J913" s="279">
        <v>1707.95</v>
      </c>
      <c r="K913" s="279">
        <v>1811.65</v>
      </c>
      <c r="L913" s="279">
        <v>1887.67</v>
      </c>
      <c r="M913" s="279">
        <v>1907.21</v>
      </c>
      <c r="N913" s="279">
        <v>1897.96</v>
      </c>
      <c r="O913" s="279">
        <v>1893.73</v>
      </c>
      <c r="P913" s="279">
        <v>1898.73</v>
      </c>
      <c r="Q913" s="279">
        <v>1899.84</v>
      </c>
      <c r="R913" s="279">
        <v>1924.92</v>
      </c>
      <c r="S913" s="279">
        <v>1936.89</v>
      </c>
      <c r="T913" s="279">
        <v>1930.5</v>
      </c>
      <c r="U913" s="279">
        <v>1910.85</v>
      </c>
      <c r="V913" s="279">
        <v>1911.98</v>
      </c>
      <c r="W913" s="279">
        <v>1891.46</v>
      </c>
      <c r="X913" s="279">
        <v>1724.11</v>
      </c>
      <c r="Y913" s="279">
        <v>1494.53</v>
      </c>
    </row>
    <row r="914" spans="1:25" hidden="1" outlineLevel="1">
      <c r="A914" s="254">
        <v>17</v>
      </c>
      <c r="B914" s="279">
        <v>1410.69</v>
      </c>
      <c r="C914" s="279">
        <v>1325.83</v>
      </c>
      <c r="D914" s="279">
        <v>1304.74</v>
      </c>
      <c r="E914" s="279">
        <v>1278.3399999999999</v>
      </c>
      <c r="F914" s="279">
        <v>1273.92</v>
      </c>
      <c r="G914" s="279">
        <v>1303.5999999999999</v>
      </c>
      <c r="H914" s="279">
        <v>1339.61</v>
      </c>
      <c r="I914" s="279">
        <v>1364.08</v>
      </c>
      <c r="J914" s="279">
        <v>1477.89</v>
      </c>
      <c r="K914" s="279">
        <v>1656.69</v>
      </c>
      <c r="L914" s="279">
        <v>1703.92</v>
      </c>
      <c r="M914" s="279">
        <v>1742.7</v>
      </c>
      <c r="N914" s="279">
        <v>1759.26</v>
      </c>
      <c r="O914" s="279">
        <v>1753.24</v>
      </c>
      <c r="P914" s="279">
        <v>1743.16</v>
      </c>
      <c r="Q914" s="279">
        <v>1765.35</v>
      </c>
      <c r="R914" s="279">
        <v>1825.62</v>
      </c>
      <c r="S914" s="279">
        <v>1890.16</v>
      </c>
      <c r="T914" s="279">
        <v>1908.11</v>
      </c>
      <c r="U914" s="279">
        <v>1876.92</v>
      </c>
      <c r="V914" s="279">
        <v>1837.03</v>
      </c>
      <c r="W914" s="279">
        <v>1790.87</v>
      </c>
      <c r="X914" s="279">
        <v>1704.94</v>
      </c>
      <c r="Y914" s="279">
        <v>1453.24</v>
      </c>
    </row>
    <row r="915" spans="1:25" hidden="1" outlineLevel="1">
      <c r="A915" s="254">
        <v>18</v>
      </c>
      <c r="B915" s="279">
        <v>1356.82</v>
      </c>
      <c r="C915" s="279">
        <v>1295.19</v>
      </c>
      <c r="D915" s="279">
        <v>1254.52</v>
      </c>
      <c r="E915" s="279">
        <v>1257.45</v>
      </c>
      <c r="F915" s="279">
        <v>1281.8800000000001</v>
      </c>
      <c r="G915" s="279">
        <v>1382.86</v>
      </c>
      <c r="H915" s="279">
        <v>1624.43</v>
      </c>
      <c r="I915" s="279">
        <v>1724.94</v>
      </c>
      <c r="J915" s="279">
        <v>1871.53</v>
      </c>
      <c r="K915" s="279">
        <v>1946.7</v>
      </c>
      <c r="L915" s="279">
        <v>1974</v>
      </c>
      <c r="M915" s="279">
        <v>1977.15</v>
      </c>
      <c r="N915" s="279">
        <v>1958.87</v>
      </c>
      <c r="O915" s="279">
        <v>1952.91</v>
      </c>
      <c r="P915" s="279">
        <v>1923.78</v>
      </c>
      <c r="Q915" s="279">
        <v>1940.91</v>
      </c>
      <c r="R915" s="279">
        <v>1948.59</v>
      </c>
      <c r="S915" s="279">
        <v>2004.07</v>
      </c>
      <c r="T915" s="279">
        <v>1989.73</v>
      </c>
      <c r="U915" s="279">
        <v>1937.47</v>
      </c>
      <c r="V915" s="279">
        <v>1840.61</v>
      </c>
      <c r="W915" s="279">
        <v>1838.01</v>
      </c>
      <c r="X915" s="279">
        <v>1738.55</v>
      </c>
      <c r="Y915" s="279">
        <v>1495.64</v>
      </c>
    </row>
    <row r="916" spans="1:25" hidden="1" outlineLevel="1">
      <c r="A916" s="254">
        <v>19</v>
      </c>
      <c r="B916" s="279">
        <v>1333.49</v>
      </c>
      <c r="C916" s="279">
        <v>1298.8800000000001</v>
      </c>
      <c r="D916" s="279">
        <v>1277.9000000000001</v>
      </c>
      <c r="E916" s="279">
        <v>1274.25</v>
      </c>
      <c r="F916" s="279">
        <v>1297.57</v>
      </c>
      <c r="G916" s="279">
        <v>1384.26</v>
      </c>
      <c r="H916" s="279">
        <v>1593.16</v>
      </c>
      <c r="I916" s="279">
        <v>1636.58</v>
      </c>
      <c r="J916" s="279">
        <v>1735.34</v>
      </c>
      <c r="K916" s="279">
        <v>1842.09</v>
      </c>
      <c r="L916" s="279">
        <v>1893.47</v>
      </c>
      <c r="M916" s="279">
        <v>1864.48</v>
      </c>
      <c r="N916" s="279">
        <v>1836.66</v>
      </c>
      <c r="O916" s="279">
        <v>1829.15</v>
      </c>
      <c r="P916" s="279">
        <v>1844.21</v>
      </c>
      <c r="Q916" s="279">
        <v>1849.55</v>
      </c>
      <c r="R916" s="279">
        <v>1846.96</v>
      </c>
      <c r="S916" s="279">
        <v>1889.65</v>
      </c>
      <c r="T916" s="279">
        <v>1875.05</v>
      </c>
      <c r="U916" s="279">
        <v>1810.48</v>
      </c>
      <c r="V916" s="279">
        <v>1787.63</v>
      </c>
      <c r="W916" s="279">
        <v>1775.97</v>
      </c>
      <c r="X916" s="279">
        <v>1711.06</v>
      </c>
      <c r="Y916" s="279">
        <v>1418.99</v>
      </c>
    </row>
    <row r="917" spans="1:25" hidden="1" outlineLevel="1">
      <c r="A917" s="254">
        <v>20</v>
      </c>
      <c r="B917" s="279">
        <v>1459.67</v>
      </c>
      <c r="C917" s="279">
        <v>1349.07</v>
      </c>
      <c r="D917" s="279">
        <v>1334.89</v>
      </c>
      <c r="E917" s="279">
        <v>1328.33</v>
      </c>
      <c r="F917" s="279">
        <v>1358.37</v>
      </c>
      <c r="G917" s="279">
        <v>1494.13</v>
      </c>
      <c r="H917" s="279">
        <v>1676.17</v>
      </c>
      <c r="I917" s="279">
        <v>1704.83</v>
      </c>
      <c r="J917" s="279">
        <v>1825.07</v>
      </c>
      <c r="K917" s="279">
        <v>1903.1</v>
      </c>
      <c r="L917" s="279">
        <v>1911.05</v>
      </c>
      <c r="M917" s="279">
        <v>1927.24</v>
      </c>
      <c r="N917" s="279">
        <v>1912.43</v>
      </c>
      <c r="O917" s="279">
        <v>1914.45</v>
      </c>
      <c r="P917" s="279">
        <v>1908.23</v>
      </c>
      <c r="Q917" s="279">
        <v>1912.7</v>
      </c>
      <c r="R917" s="279">
        <v>1889.62</v>
      </c>
      <c r="S917" s="279">
        <v>1901.61</v>
      </c>
      <c r="T917" s="279">
        <v>1895.46</v>
      </c>
      <c r="U917" s="279">
        <v>1878.67</v>
      </c>
      <c r="V917" s="279">
        <v>1832.64</v>
      </c>
      <c r="W917" s="279">
        <v>1814.44</v>
      </c>
      <c r="X917" s="279">
        <v>1726.8</v>
      </c>
      <c r="Y917" s="279">
        <v>1629.99</v>
      </c>
    </row>
    <row r="918" spans="1:25" hidden="1" outlineLevel="1">
      <c r="A918" s="254">
        <v>21</v>
      </c>
      <c r="B918" s="279">
        <v>1402.22</v>
      </c>
      <c r="C918" s="279">
        <v>1348.55</v>
      </c>
      <c r="D918" s="279">
        <v>1346.45</v>
      </c>
      <c r="E918" s="279">
        <v>1312.7</v>
      </c>
      <c r="F918" s="279">
        <v>1338.8</v>
      </c>
      <c r="G918" s="279">
        <v>1414.83</v>
      </c>
      <c r="H918" s="279">
        <v>1617.34</v>
      </c>
      <c r="I918" s="279">
        <v>1653.65</v>
      </c>
      <c r="J918" s="279">
        <v>1759.8</v>
      </c>
      <c r="K918" s="279">
        <v>1848.96</v>
      </c>
      <c r="L918" s="279">
        <v>1867.82</v>
      </c>
      <c r="M918" s="279">
        <v>1892.28</v>
      </c>
      <c r="N918" s="279">
        <v>1854.3</v>
      </c>
      <c r="O918" s="279">
        <v>1870.41</v>
      </c>
      <c r="P918" s="279">
        <v>1842.58</v>
      </c>
      <c r="Q918" s="279">
        <v>1868.9</v>
      </c>
      <c r="R918" s="279">
        <v>1832.49</v>
      </c>
      <c r="S918" s="279">
        <v>1910.77</v>
      </c>
      <c r="T918" s="279">
        <v>1911.68</v>
      </c>
      <c r="U918" s="279">
        <v>1893.97</v>
      </c>
      <c r="V918" s="279">
        <v>1826.05</v>
      </c>
      <c r="W918" s="279">
        <v>1823.84</v>
      </c>
      <c r="X918" s="279">
        <v>1787.23</v>
      </c>
      <c r="Y918" s="279">
        <v>1604.46</v>
      </c>
    </row>
    <row r="919" spans="1:25" hidden="1" outlineLevel="1">
      <c r="A919" s="254">
        <v>22</v>
      </c>
      <c r="B919" s="279">
        <v>1391.85</v>
      </c>
      <c r="C919" s="279">
        <v>1339.08</v>
      </c>
      <c r="D919" s="279">
        <v>1344.04</v>
      </c>
      <c r="E919" s="279">
        <v>1323.47</v>
      </c>
      <c r="F919" s="279">
        <v>1341.33</v>
      </c>
      <c r="G919" s="279">
        <v>1442.94</v>
      </c>
      <c r="H919" s="279">
        <v>1635.32</v>
      </c>
      <c r="I919" s="279">
        <v>1712.43</v>
      </c>
      <c r="J919" s="279">
        <v>1789.68</v>
      </c>
      <c r="K919" s="279">
        <v>1821.3</v>
      </c>
      <c r="L919" s="279">
        <v>1818.98</v>
      </c>
      <c r="M919" s="279">
        <v>1879.96</v>
      </c>
      <c r="N919" s="279">
        <v>1831.86</v>
      </c>
      <c r="O919" s="279">
        <v>1841.14</v>
      </c>
      <c r="P919" s="279">
        <v>1811.23</v>
      </c>
      <c r="Q919" s="279">
        <v>1797.54</v>
      </c>
      <c r="R919" s="279">
        <v>1766.86</v>
      </c>
      <c r="S919" s="279">
        <v>1785.24</v>
      </c>
      <c r="T919" s="279">
        <v>1785.88</v>
      </c>
      <c r="U919" s="279">
        <v>1785.19</v>
      </c>
      <c r="V919" s="279">
        <v>1740.06</v>
      </c>
      <c r="W919" s="279">
        <v>1800.55</v>
      </c>
      <c r="X919" s="279">
        <v>1688.71</v>
      </c>
      <c r="Y919" s="279">
        <v>1500.07</v>
      </c>
    </row>
    <row r="920" spans="1:25" hidden="1" outlineLevel="1">
      <c r="A920" s="254">
        <v>23</v>
      </c>
      <c r="B920" s="279">
        <v>1443.24</v>
      </c>
      <c r="C920" s="279">
        <v>1352.97</v>
      </c>
      <c r="D920" s="279">
        <v>1333.09</v>
      </c>
      <c r="E920" s="279">
        <v>1318.72</v>
      </c>
      <c r="F920" s="279">
        <v>1321.16</v>
      </c>
      <c r="G920" s="279">
        <v>1358.96</v>
      </c>
      <c r="H920" s="279">
        <v>1475.4</v>
      </c>
      <c r="I920" s="279">
        <v>1573.24</v>
      </c>
      <c r="J920" s="279">
        <v>1637.89</v>
      </c>
      <c r="K920" s="279">
        <v>1728.6</v>
      </c>
      <c r="L920" s="279">
        <v>1792.41</v>
      </c>
      <c r="M920" s="279">
        <v>1822.9</v>
      </c>
      <c r="N920" s="279">
        <v>1819.23</v>
      </c>
      <c r="O920" s="279">
        <v>1808.19</v>
      </c>
      <c r="P920" s="279">
        <v>1785.36</v>
      </c>
      <c r="Q920" s="279">
        <v>1756.13</v>
      </c>
      <c r="R920" s="279">
        <v>1767.8</v>
      </c>
      <c r="S920" s="279">
        <v>1819.43</v>
      </c>
      <c r="T920" s="279">
        <v>1837.17</v>
      </c>
      <c r="U920" s="279">
        <v>1811.84</v>
      </c>
      <c r="V920" s="279">
        <v>1775.57</v>
      </c>
      <c r="W920" s="279">
        <v>1775.27</v>
      </c>
      <c r="X920" s="279">
        <v>1708.75</v>
      </c>
      <c r="Y920" s="279">
        <v>1606.87</v>
      </c>
    </row>
    <row r="921" spans="1:25" hidden="1" outlineLevel="1">
      <c r="A921" s="254">
        <v>24</v>
      </c>
      <c r="B921" s="279">
        <v>1642.1</v>
      </c>
      <c r="C921" s="279">
        <v>1392.57</v>
      </c>
      <c r="D921" s="279">
        <v>1370.57</v>
      </c>
      <c r="E921" s="279">
        <v>1348.07</v>
      </c>
      <c r="F921" s="279">
        <v>1359.35</v>
      </c>
      <c r="G921" s="279">
        <v>1379.41</v>
      </c>
      <c r="H921" s="279">
        <v>1410.82</v>
      </c>
      <c r="I921" s="279">
        <v>1576.58</v>
      </c>
      <c r="J921" s="279">
        <v>1659.06</v>
      </c>
      <c r="K921" s="279">
        <v>1771.95</v>
      </c>
      <c r="L921" s="279">
        <v>1822.3</v>
      </c>
      <c r="M921" s="279">
        <v>1848.74</v>
      </c>
      <c r="N921" s="279">
        <v>1858.01</v>
      </c>
      <c r="O921" s="279">
        <v>1840.45</v>
      </c>
      <c r="P921" s="279">
        <v>1835.72</v>
      </c>
      <c r="Q921" s="279">
        <v>1821.7</v>
      </c>
      <c r="R921" s="279">
        <v>1869.63</v>
      </c>
      <c r="S921" s="279">
        <v>1909.29</v>
      </c>
      <c r="T921" s="279">
        <v>1918.23</v>
      </c>
      <c r="U921" s="279">
        <v>1900.84</v>
      </c>
      <c r="V921" s="279">
        <v>1894.49</v>
      </c>
      <c r="W921" s="279">
        <v>1877.66</v>
      </c>
      <c r="X921" s="279">
        <v>1765.51</v>
      </c>
      <c r="Y921" s="279">
        <v>1625.05</v>
      </c>
    </row>
    <row r="922" spans="1:25" hidden="1" outlineLevel="1">
      <c r="A922" s="254">
        <v>25</v>
      </c>
      <c r="B922" s="279">
        <v>1458.87</v>
      </c>
      <c r="C922" s="279">
        <v>1374.37</v>
      </c>
      <c r="D922" s="279">
        <v>1356.84</v>
      </c>
      <c r="E922" s="279">
        <v>1361.43</v>
      </c>
      <c r="F922" s="279">
        <v>1375.06</v>
      </c>
      <c r="G922" s="279">
        <v>1572.68</v>
      </c>
      <c r="H922" s="279">
        <v>1674.58</v>
      </c>
      <c r="I922" s="279">
        <v>1748.07</v>
      </c>
      <c r="J922" s="279">
        <v>1825.03</v>
      </c>
      <c r="K922" s="279">
        <v>1847.83</v>
      </c>
      <c r="L922" s="279">
        <v>1866.99</v>
      </c>
      <c r="M922" s="279">
        <v>1905.33</v>
      </c>
      <c r="N922" s="279">
        <v>1871.57</v>
      </c>
      <c r="O922" s="279">
        <v>1887.29</v>
      </c>
      <c r="P922" s="279">
        <v>1856.69</v>
      </c>
      <c r="Q922" s="279">
        <v>1849.53</v>
      </c>
      <c r="R922" s="279">
        <v>1813.05</v>
      </c>
      <c r="S922" s="279">
        <v>1811.24</v>
      </c>
      <c r="T922" s="279">
        <v>1787.74</v>
      </c>
      <c r="U922" s="279">
        <v>1834.47</v>
      </c>
      <c r="V922" s="279">
        <v>1732.31</v>
      </c>
      <c r="W922" s="279">
        <v>1802.64</v>
      </c>
      <c r="X922" s="279">
        <v>1671.37</v>
      </c>
      <c r="Y922" s="279">
        <v>1562.05</v>
      </c>
    </row>
    <row r="923" spans="1:25" hidden="1" outlineLevel="1">
      <c r="A923" s="254">
        <v>26</v>
      </c>
      <c r="B923" s="279">
        <v>1358.71</v>
      </c>
      <c r="C923" s="279">
        <v>1325.13</v>
      </c>
      <c r="D923" s="279">
        <v>1318.43</v>
      </c>
      <c r="E923" s="279">
        <v>1310.45</v>
      </c>
      <c r="F923" s="279">
        <v>1322.88</v>
      </c>
      <c r="G923" s="279">
        <v>1434.86</v>
      </c>
      <c r="H923" s="279">
        <v>1586.19</v>
      </c>
      <c r="I923" s="279">
        <v>1617.29</v>
      </c>
      <c r="J923" s="279">
        <v>1366.8</v>
      </c>
      <c r="K923" s="279">
        <v>1716.46</v>
      </c>
      <c r="L923" s="279">
        <v>1727.2</v>
      </c>
      <c r="M923" s="279">
        <v>1732.69</v>
      </c>
      <c r="N923" s="279">
        <v>1721.72</v>
      </c>
      <c r="O923" s="279">
        <v>1743.31</v>
      </c>
      <c r="P923" s="279">
        <v>1726.11</v>
      </c>
      <c r="Q923" s="279">
        <v>1717.55</v>
      </c>
      <c r="R923" s="279">
        <v>1713.64</v>
      </c>
      <c r="S923" s="279">
        <v>1738.42</v>
      </c>
      <c r="T923" s="279">
        <v>1736.07</v>
      </c>
      <c r="U923" s="279">
        <v>1754.79</v>
      </c>
      <c r="V923" s="279">
        <v>1722.49</v>
      </c>
      <c r="W923" s="279">
        <v>1758.92</v>
      </c>
      <c r="X923" s="279">
        <v>1625.41</v>
      </c>
      <c r="Y923" s="279">
        <v>1427.34</v>
      </c>
    </row>
    <row r="924" spans="1:25" hidden="1" outlineLevel="1">
      <c r="A924" s="254">
        <v>27</v>
      </c>
      <c r="B924" s="279">
        <v>1382.95</v>
      </c>
      <c r="C924" s="279">
        <v>1327.25</v>
      </c>
      <c r="D924" s="279">
        <v>1314.48</v>
      </c>
      <c r="E924" s="279">
        <v>1315.44</v>
      </c>
      <c r="F924" s="279">
        <v>1328.22</v>
      </c>
      <c r="G924" s="279">
        <v>1414.98</v>
      </c>
      <c r="H924" s="279">
        <v>1587.88</v>
      </c>
      <c r="I924" s="279">
        <v>1605.15</v>
      </c>
      <c r="J924" s="279">
        <v>1658.98</v>
      </c>
      <c r="K924" s="279">
        <v>1687.01</v>
      </c>
      <c r="L924" s="279">
        <v>1635.07</v>
      </c>
      <c r="M924" s="279">
        <v>1697.06</v>
      </c>
      <c r="N924" s="279">
        <v>1662.49</v>
      </c>
      <c r="O924" s="279">
        <v>1668.81</v>
      </c>
      <c r="P924" s="279">
        <v>1652.99</v>
      </c>
      <c r="Q924" s="279">
        <v>1659.67</v>
      </c>
      <c r="R924" s="279">
        <v>1341.6</v>
      </c>
      <c r="S924" s="279">
        <v>1605.32</v>
      </c>
      <c r="T924" s="279">
        <v>1614.28</v>
      </c>
      <c r="U924" s="279">
        <v>1676.35</v>
      </c>
      <c r="V924" s="279">
        <v>1626.74</v>
      </c>
      <c r="W924" s="279">
        <v>1648.55</v>
      </c>
      <c r="X924" s="279">
        <v>1545.98</v>
      </c>
      <c r="Y924" s="279">
        <v>1380.02</v>
      </c>
    </row>
    <row r="925" spans="1:25" hidden="1" outlineLevel="1">
      <c r="A925" s="254">
        <v>28</v>
      </c>
      <c r="B925" s="279">
        <v>1343.36</v>
      </c>
      <c r="C925" s="279">
        <v>1307.54</v>
      </c>
      <c r="D925" s="279">
        <v>1297.47</v>
      </c>
      <c r="E925" s="279">
        <v>1294.71</v>
      </c>
      <c r="F925" s="279">
        <v>1300.5</v>
      </c>
      <c r="G925" s="279">
        <v>1409.22</v>
      </c>
      <c r="H925" s="279">
        <v>1596.11</v>
      </c>
      <c r="I925" s="279">
        <v>1643.53</v>
      </c>
      <c r="J925" s="279">
        <v>1682.93</v>
      </c>
      <c r="K925" s="279">
        <v>1723.3</v>
      </c>
      <c r="L925" s="279">
        <v>1734.58</v>
      </c>
      <c r="M925" s="279">
        <v>1750.06</v>
      </c>
      <c r="N925" s="279">
        <v>1732.1</v>
      </c>
      <c r="O925" s="279">
        <v>1738.38</v>
      </c>
      <c r="P925" s="279">
        <v>1747.15</v>
      </c>
      <c r="Q925" s="279">
        <v>1735.52</v>
      </c>
      <c r="R925" s="279">
        <v>1726.96</v>
      </c>
      <c r="S925" s="279">
        <v>1739.96</v>
      </c>
      <c r="T925" s="279">
        <v>1741.47</v>
      </c>
      <c r="U925" s="279">
        <v>1749.96</v>
      </c>
      <c r="V925" s="279">
        <v>1707.45</v>
      </c>
      <c r="W925" s="279">
        <v>1763.66</v>
      </c>
      <c r="X925" s="279">
        <v>1615.95</v>
      </c>
      <c r="Y925" s="279">
        <v>1378.28</v>
      </c>
    </row>
    <row r="926" spans="1:25" hidden="1" outlineLevel="1">
      <c r="A926" s="254">
        <v>29</v>
      </c>
      <c r="B926" s="279">
        <v>1372.9</v>
      </c>
      <c r="C926" s="279">
        <v>1352.51</v>
      </c>
      <c r="D926" s="279">
        <v>1331.7</v>
      </c>
      <c r="E926" s="279">
        <v>1334.92</v>
      </c>
      <c r="F926" s="279">
        <v>1350.66</v>
      </c>
      <c r="G926" s="279">
        <v>1397.46</v>
      </c>
      <c r="H926" s="279">
        <v>1569</v>
      </c>
      <c r="I926" s="279">
        <v>1653.56</v>
      </c>
      <c r="J926" s="279">
        <v>1746.14</v>
      </c>
      <c r="K926" s="279">
        <v>1775.06</v>
      </c>
      <c r="L926" s="279">
        <v>1776.48</v>
      </c>
      <c r="M926" s="279">
        <v>1808.3</v>
      </c>
      <c r="N926" s="279">
        <v>1770.35</v>
      </c>
      <c r="O926" s="279">
        <v>1783.16</v>
      </c>
      <c r="P926" s="279">
        <v>1794.8</v>
      </c>
      <c r="Q926" s="279">
        <v>1781.51</v>
      </c>
      <c r="R926" s="279">
        <v>1769.94</v>
      </c>
      <c r="S926" s="279">
        <v>1783.65</v>
      </c>
      <c r="T926" s="279">
        <v>1769.17</v>
      </c>
      <c r="U926" s="279">
        <v>1775.97</v>
      </c>
      <c r="V926" s="279">
        <v>1751.89</v>
      </c>
      <c r="W926" s="279">
        <v>1783.72</v>
      </c>
      <c r="X926" s="279">
        <v>1673.2</v>
      </c>
      <c r="Y926" s="279">
        <v>1445.47</v>
      </c>
    </row>
    <row r="927" spans="1:25" hidden="1" outlineLevel="1">
      <c r="A927" s="254">
        <v>30</v>
      </c>
      <c r="B927" s="279">
        <v>1622.47</v>
      </c>
      <c r="C927" s="279">
        <v>1410.37</v>
      </c>
      <c r="D927" s="279">
        <v>1379.37</v>
      </c>
      <c r="E927" s="279">
        <v>1366.29</v>
      </c>
      <c r="F927" s="279">
        <v>1364.73</v>
      </c>
      <c r="G927" s="279">
        <v>1372.34</v>
      </c>
      <c r="H927" s="279">
        <v>1535.44</v>
      </c>
      <c r="I927" s="279">
        <v>1580.33</v>
      </c>
      <c r="J927" s="279">
        <v>1658.36</v>
      </c>
      <c r="K927" s="279">
        <v>1714.1</v>
      </c>
      <c r="L927" s="279">
        <v>1725.07</v>
      </c>
      <c r="M927" s="279">
        <v>1733.76</v>
      </c>
      <c r="N927" s="279">
        <v>1739.59</v>
      </c>
      <c r="O927" s="279">
        <v>1758.77</v>
      </c>
      <c r="P927" s="279">
        <v>1761.39</v>
      </c>
      <c r="Q927" s="279">
        <v>1755.14</v>
      </c>
      <c r="R927" s="279">
        <v>1760.85</v>
      </c>
      <c r="S927" s="279">
        <v>1783.03</v>
      </c>
      <c r="T927" s="279">
        <v>1775.69</v>
      </c>
      <c r="U927" s="279">
        <v>1769.82</v>
      </c>
      <c r="V927" s="279">
        <v>1747.5</v>
      </c>
      <c r="W927" s="279">
        <v>1705.31</v>
      </c>
      <c r="X927" s="279">
        <v>1613.47</v>
      </c>
      <c r="Y927" s="279">
        <v>1413.1</v>
      </c>
    </row>
    <row r="928" spans="1:25" hidden="1" outlineLevel="1">
      <c r="A928" s="254">
        <v>31</v>
      </c>
      <c r="B928" s="279">
        <v>1372.9</v>
      </c>
      <c r="C928" s="279">
        <v>1324.39</v>
      </c>
      <c r="D928" s="279">
        <v>1311.49</v>
      </c>
      <c r="E928" s="279">
        <v>1308.22</v>
      </c>
      <c r="F928" s="279">
        <v>1303.9000000000001</v>
      </c>
      <c r="G928" s="279">
        <v>1308.78</v>
      </c>
      <c r="H928" s="279">
        <v>1319.21</v>
      </c>
      <c r="I928" s="279">
        <v>1341.46</v>
      </c>
      <c r="J928" s="279">
        <v>1441.34</v>
      </c>
      <c r="K928" s="279">
        <v>1554.32</v>
      </c>
      <c r="L928" s="279">
        <v>1602.52</v>
      </c>
      <c r="M928" s="279">
        <v>1600.94</v>
      </c>
      <c r="N928" s="279">
        <v>1597.94</v>
      </c>
      <c r="O928" s="279">
        <v>1626.38</v>
      </c>
      <c r="P928" s="279">
        <v>1630.96</v>
      </c>
      <c r="Q928" s="279">
        <v>1628.01</v>
      </c>
      <c r="R928" s="279">
        <v>1645.11</v>
      </c>
      <c r="S928" s="279">
        <v>1684.37</v>
      </c>
      <c r="T928" s="279">
        <v>1688.6</v>
      </c>
      <c r="U928" s="279">
        <v>1667.94</v>
      </c>
      <c r="V928" s="279">
        <v>1650.42</v>
      </c>
      <c r="W928" s="279">
        <v>1640.13</v>
      </c>
      <c r="X928" s="279">
        <v>1562.31</v>
      </c>
      <c r="Y928" s="279">
        <v>1348.84</v>
      </c>
    </row>
    <row r="929" spans="1:25" collapsed="1"/>
    <row r="930" spans="1:25" ht="32.25" customHeight="1">
      <c r="A930" s="426" t="s">
        <v>209</v>
      </c>
      <c r="B930" s="466" t="s">
        <v>323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 hidden="1" outlineLevel="1">
      <c r="A931" s="426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1155.55</v>
      </c>
      <c r="C932" s="279">
        <v>1042.82</v>
      </c>
      <c r="D932" s="279">
        <v>1045.1300000000001</v>
      </c>
      <c r="E932" s="279">
        <v>1022.13</v>
      </c>
      <c r="F932" s="279">
        <v>991.16</v>
      </c>
      <c r="G932" s="279">
        <v>985.18</v>
      </c>
      <c r="H932" s="279">
        <v>983.26</v>
      </c>
      <c r="I932" s="279">
        <v>984.57</v>
      </c>
      <c r="J932" s="279">
        <v>966.68</v>
      </c>
      <c r="K932" s="279">
        <v>928.07</v>
      </c>
      <c r="L932" s="279">
        <v>967.82</v>
      </c>
      <c r="M932" s="279">
        <v>985.93</v>
      </c>
      <c r="N932" s="279">
        <v>1019.16</v>
      </c>
      <c r="O932" s="279">
        <v>1027.1400000000001</v>
      </c>
      <c r="P932" s="279">
        <v>1031.51</v>
      </c>
      <c r="Q932" s="279">
        <v>1039.23</v>
      </c>
      <c r="R932" s="279">
        <v>1052.72</v>
      </c>
      <c r="S932" s="279">
        <v>1067.01</v>
      </c>
      <c r="T932" s="279">
        <v>1068.1099999999999</v>
      </c>
      <c r="U932" s="279">
        <v>1063.79</v>
      </c>
      <c r="V932" s="279">
        <v>1053.4000000000001</v>
      </c>
      <c r="W932" s="279">
        <v>1048.98</v>
      </c>
      <c r="X932" s="279">
        <v>1041.33</v>
      </c>
      <c r="Y932" s="279">
        <v>1007.63</v>
      </c>
    </row>
    <row r="933" spans="1:25" hidden="1" outlineLevel="1">
      <c r="A933" s="254">
        <v>2</v>
      </c>
      <c r="B933" s="279">
        <v>1035.73</v>
      </c>
      <c r="C933" s="279">
        <v>997.6</v>
      </c>
      <c r="D933" s="279">
        <v>966.14</v>
      </c>
      <c r="E933" s="279">
        <v>952</v>
      </c>
      <c r="F933" s="279">
        <v>950.76</v>
      </c>
      <c r="G933" s="279">
        <v>975.82</v>
      </c>
      <c r="H933" s="279">
        <v>1002.98</v>
      </c>
      <c r="I933" s="279">
        <v>1002.7</v>
      </c>
      <c r="J933" s="279">
        <v>1025.1600000000001</v>
      </c>
      <c r="K933" s="279">
        <v>1176.46</v>
      </c>
      <c r="L933" s="279">
        <v>1283.31</v>
      </c>
      <c r="M933" s="279">
        <v>1325.59</v>
      </c>
      <c r="N933" s="279">
        <v>1326.59</v>
      </c>
      <c r="O933" s="279">
        <v>1315.9</v>
      </c>
      <c r="P933" s="279">
        <v>1308.33</v>
      </c>
      <c r="Q933" s="279">
        <v>1295.8599999999999</v>
      </c>
      <c r="R933" s="279">
        <v>1321.57</v>
      </c>
      <c r="S933" s="279">
        <v>1335.25</v>
      </c>
      <c r="T933" s="279">
        <v>1331.73</v>
      </c>
      <c r="U933" s="279">
        <v>1313.84</v>
      </c>
      <c r="V933" s="279">
        <v>1324.73</v>
      </c>
      <c r="W933" s="279">
        <v>1310.73</v>
      </c>
      <c r="X933" s="279">
        <v>1252.3</v>
      </c>
      <c r="Y933" s="279">
        <v>1033.1099999999999</v>
      </c>
    </row>
    <row r="934" spans="1:25" hidden="1" outlineLevel="1">
      <c r="A934" s="254">
        <v>3</v>
      </c>
      <c r="B934" s="279">
        <v>1027.07</v>
      </c>
      <c r="C934" s="279">
        <v>969.2</v>
      </c>
      <c r="D934" s="279">
        <v>975.97</v>
      </c>
      <c r="E934" s="279">
        <v>968.44</v>
      </c>
      <c r="F934" s="279">
        <v>966.45</v>
      </c>
      <c r="G934" s="279">
        <v>973.34</v>
      </c>
      <c r="H934" s="279">
        <v>1009.06</v>
      </c>
      <c r="I934" s="279">
        <v>1028.07</v>
      </c>
      <c r="J934" s="279">
        <v>1160.6400000000001</v>
      </c>
      <c r="K934" s="279">
        <v>1302.47</v>
      </c>
      <c r="L934" s="279">
        <v>1374.7</v>
      </c>
      <c r="M934" s="279">
        <v>1410.32</v>
      </c>
      <c r="N934" s="279">
        <v>1391.54</v>
      </c>
      <c r="O934" s="279">
        <v>1384.67</v>
      </c>
      <c r="P934" s="279">
        <v>1402.25</v>
      </c>
      <c r="Q934" s="279">
        <v>1380.82</v>
      </c>
      <c r="R934" s="279">
        <v>1408.1</v>
      </c>
      <c r="S934" s="279">
        <v>1442.98</v>
      </c>
      <c r="T934" s="279">
        <v>1426.13</v>
      </c>
      <c r="U934" s="279">
        <v>1403.3</v>
      </c>
      <c r="V934" s="279">
        <v>1386.79</v>
      </c>
      <c r="W934" s="279">
        <v>1357.72</v>
      </c>
      <c r="X934" s="279">
        <v>1276.1400000000001</v>
      </c>
      <c r="Y934" s="279">
        <v>1071.51</v>
      </c>
    </row>
    <row r="935" spans="1:25" hidden="1" outlineLevel="1">
      <c r="A935" s="254">
        <v>4</v>
      </c>
      <c r="B935" s="279">
        <v>1078.8499999999999</v>
      </c>
      <c r="C935" s="279">
        <v>1025.17</v>
      </c>
      <c r="D935" s="279">
        <v>1011.28</v>
      </c>
      <c r="E935" s="279">
        <v>1000.58</v>
      </c>
      <c r="F935" s="279">
        <v>992.79</v>
      </c>
      <c r="G935" s="279">
        <v>1006.6</v>
      </c>
      <c r="H935" s="279">
        <v>1046.7</v>
      </c>
      <c r="I935" s="279">
        <v>1065.8900000000001</v>
      </c>
      <c r="J935" s="279">
        <v>1249.19</v>
      </c>
      <c r="K935" s="279">
        <v>1383.19</v>
      </c>
      <c r="L935" s="279">
        <v>1426.5</v>
      </c>
      <c r="M935" s="279">
        <v>1469.64</v>
      </c>
      <c r="N935" s="279">
        <v>1448.66</v>
      </c>
      <c r="O935" s="279">
        <v>1441.64</v>
      </c>
      <c r="P935" s="279">
        <v>1452.1</v>
      </c>
      <c r="Q935" s="279">
        <v>1450.61</v>
      </c>
      <c r="R935" s="279">
        <v>1454.15</v>
      </c>
      <c r="S935" s="279">
        <v>1475.6</v>
      </c>
      <c r="T935" s="279">
        <v>1460.4</v>
      </c>
      <c r="U935" s="279">
        <v>1458.29</v>
      </c>
      <c r="V935" s="279">
        <v>1422.62</v>
      </c>
      <c r="W935" s="279">
        <v>1391.97</v>
      </c>
      <c r="X935" s="279">
        <v>1295.75</v>
      </c>
      <c r="Y935" s="279">
        <v>1064.27</v>
      </c>
    </row>
    <row r="936" spans="1:25" hidden="1" outlineLevel="1">
      <c r="A936" s="254">
        <v>5</v>
      </c>
      <c r="B936" s="279">
        <v>1124.55</v>
      </c>
      <c r="C936" s="279">
        <v>1023.9</v>
      </c>
      <c r="D936" s="279">
        <v>1004.47</v>
      </c>
      <c r="E936" s="279">
        <v>991.28</v>
      </c>
      <c r="F936" s="279">
        <v>985.14</v>
      </c>
      <c r="G936" s="279">
        <v>1010.74</v>
      </c>
      <c r="H936" s="279">
        <v>1061.22</v>
      </c>
      <c r="I936" s="279">
        <v>1096.04</v>
      </c>
      <c r="J936" s="279">
        <v>1271.1500000000001</v>
      </c>
      <c r="K936" s="279">
        <v>1369.87</v>
      </c>
      <c r="L936" s="279">
        <v>1400.78</v>
      </c>
      <c r="M936" s="279">
        <v>1445.27</v>
      </c>
      <c r="N936" s="279">
        <v>1435.31</v>
      </c>
      <c r="O936" s="279">
        <v>1419.38</v>
      </c>
      <c r="P936" s="279">
        <v>1433</v>
      </c>
      <c r="Q936" s="279">
        <v>1415.08</v>
      </c>
      <c r="R936" s="279">
        <v>1437.86</v>
      </c>
      <c r="S936" s="279">
        <v>1501.25</v>
      </c>
      <c r="T936" s="279">
        <v>1456.53</v>
      </c>
      <c r="U936" s="279">
        <v>1451.72</v>
      </c>
      <c r="V936" s="279">
        <v>1423.19</v>
      </c>
      <c r="W936" s="279">
        <v>1384.03</v>
      </c>
      <c r="X936" s="279">
        <v>1311.74</v>
      </c>
      <c r="Y936" s="279">
        <v>1089.48</v>
      </c>
    </row>
    <row r="937" spans="1:25" hidden="1" outlineLevel="1">
      <c r="A937" s="254">
        <v>6</v>
      </c>
      <c r="B937" s="279">
        <v>1046.1500000000001</v>
      </c>
      <c r="C937" s="279">
        <v>973.1</v>
      </c>
      <c r="D937" s="279">
        <v>957.02</v>
      </c>
      <c r="E937" s="279">
        <v>949.9</v>
      </c>
      <c r="F937" s="279">
        <v>945.67</v>
      </c>
      <c r="G937" s="279">
        <v>971.19</v>
      </c>
      <c r="H937" s="279">
        <v>1026.8399999999999</v>
      </c>
      <c r="I937" s="279">
        <v>1035.5899999999999</v>
      </c>
      <c r="J937" s="279">
        <v>1136.3599999999999</v>
      </c>
      <c r="K937" s="279">
        <v>1289.6400000000001</v>
      </c>
      <c r="L937" s="279">
        <v>1350.09</v>
      </c>
      <c r="M937" s="279">
        <v>1380.82</v>
      </c>
      <c r="N937" s="279">
        <v>1380.45</v>
      </c>
      <c r="O937" s="279">
        <v>1372.92</v>
      </c>
      <c r="P937" s="279">
        <v>1392.39</v>
      </c>
      <c r="Q937" s="279">
        <v>1376.59</v>
      </c>
      <c r="R937" s="279">
        <v>1406.21</v>
      </c>
      <c r="S937" s="279">
        <v>1431.81</v>
      </c>
      <c r="T937" s="279">
        <v>1397.58</v>
      </c>
      <c r="U937" s="279">
        <v>1388.97</v>
      </c>
      <c r="V937" s="279">
        <v>1381.44</v>
      </c>
      <c r="W937" s="279">
        <v>1344.55</v>
      </c>
      <c r="X937" s="279">
        <v>1234.92</v>
      </c>
      <c r="Y937" s="279">
        <v>1038.07</v>
      </c>
    </row>
    <row r="938" spans="1:25" hidden="1" outlineLevel="1">
      <c r="A938" s="254">
        <v>7</v>
      </c>
      <c r="B938" s="279">
        <v>994.56</v>
      </c>
      <c r="C938" s="279">
        <v>946.87</v>
      </c>
      <c r="D938" s="279">
        <v>928.91</v>
      </c>
      <c r="E938" s="279">
        <v>923.83</v>
      </c>
      <c r="F938" s="279">
        <v>925.37</v>
      </c>
      <c r="G938" s="279">
        <v>947.38</v>
      </c>
      <c r="H938" s="279">
        <v>985.57</v>
      </c>
      <c r="I938" s="279">
        <v>988.67</v>
      </c>
      <c r="J938" s="279">
        <v>996.77</v>
      </c>
      <c r="K938" s="279">
        <v>1022.76</v>
      </c>
      <c r="L938" s="279">
        <v>1047.3699999999999</v>
      </c>
      <c r="M938" s="279">
        <v>1056.68</v>
      </c>
      <c r="N938" s="279">
        <v>1047.51</v>
      </c>
      <c r="O938" s="279">
        <v>1048.79</v>
      </c>
      <c r="P938" s="279">
        <v>1053.97</v>
      </c>
      <c r="Q938" s="279">
        <v>1036.6400000000001</v>
      </c>
      <c r="R938" s="279">
        <v>1062.8599999999999</v>
      </c>
      <c r="S938" s="279">
        <v>1092.79</v>
      </c>
      <c r="T938" s="279">
        <v>1079.3900000000001</v>
      </c>
      <c r="U938" s="279">
        <v>1087.1500000000001</v>
      </c>
      <c r="V938" s="279">
        <v>1071.8</v>
      </c>
      <c r="W938" s="279">
        <v>1062.77</v>
      </c>
      <c r="X938" s="279">
        <v>1047.1500000000001</v>
      </c>
      <c r="Y938" s="279">
        <v>1000.76</v>
      </c>
    </row>
    <row r="939" spans="1:25" hidden="1" outlineLevel="1">
      <c r="A939" s="254">
        <v>8</v>
      </c>
      <c r="B939" s="279">
        <v>977.52</v>
      </c>
      <c r="C939" s="279">
        <v>930.73</v>
      </c>
      <c r="D939" s="279">
        <v>912.16</v>
      </c>
      <c r="E939" s="279">
        <v>883.98</v>
      </c>
      <c r="F939" s="279">
        <v>885.88</v>
      </c>
      <c r="G939" s="279">
        <v>923.27</v>
      </c>
      <c r="H939" s="279">
        <v>980.43</v>
      </c>
      <c r="I939" s="279">
        <v>983.17</v>
      </c>
      <c r="J939" s="279">
        <v>1000.84</v>
      </c>
      <c r="K939" s="279">
        <v>1213.18</v>
      </c>
      <c r="L939" s="279">
        <v>1262.8499999999999</v>
      </c>
      <c r="M939" s="279">
        <v>1281.8</v>
      </c>
      <c r="N939" s="279">
        <v>1281.31</v>
      </c>
      <c r="O939" s="279">
        <v>1254.08</v>
      </c>
      <c r="P939" s="279">
        <v>1279.31</v>
      </c>
      <c r="Q939" s="279">
        <v>1273.04</v>
      </c>
      <c r="R939" s="279">
        <v>1273.5</v>
      </c>
      <c r="S939" s="279">
        <v>1294.51</v>
      </c>
      <c r="T939" s="279">
        <v>1311.88</v>
      </c>
      <c r="U939" s="279">
        <v>1304.56</v>
      </c>
      <c r="V939" s="279">
        <v>1290.95</v>
      </c>
      <c r="W939" s="279">
        <v>1275.8</v>
      </c>
      <c r="X939" s="279">
        <v>1084.8800000000001</v>
      </c>
      <c r="Y939" s="279">
        <v>1000.78</v>
      </c>
    </row>
    <row r="940" spans="1:25" hidden="1" outlineLevel="1">
      <c r="A940" s="254">
        <v>9</v>
      </c>
      <c r="B940" s="279">
        <v>993.43</v>
      </c>
      <c r="C940" s="279">
        <v>941.94</v>
      </c>
      <c r="D940" s="279">
        <v>930.75</v>
      </c>
      <c r="E940" s="279">
        <v>916.64</v>
      </c>
      <c r="F940" s="279">
        <v>911.84</v>
      </c>
      <c r="G940" s="279">
        <v>935.6</v>
      </c>
      <c r="H940" s="279">
        <v>982.93</v>
      </c>
      <c r="I940" s="279">
        <v>1006.65</v>
      </c>
      <c r="J940" s="279">
        <v>1042.1199999999999</v>
      </c>
      <c r="K940" s="279">
        <v>1258.93</v>
      </c>
      <c r="L940" s="279">
        <v>1341.55</v>
      </c>
      <c r="M940" s="279">
        <v>1405.57</v>
      </c>
      <c r="N940" s="279">
        <v>1419.06</v>
      </c>
      <c r="O940" s="279">
        <v>1407.01</v>
      </c>
      <c r="P940" s="279">
        <v>1409.57</v>
      </c>
      <c r="Q940" s="279">
        <v>1411.65</v>
      </c>
      <c r="R940" s="279">
        <v>1403.57</v>
      </c>
      <c r="S940" s="279">
        <v>1414.44</v>
      </c>
      <c r="T940" s="279">
        <v>1422.56</v>
      </c>
      <c r="U940" s="279">
        <v>1422.09</v>
      </c>
      <c r="V940" s="279">
        <v>1404.21</v>
      </c>
      <c r="W940" s="279">
        <v>1388.62</v>
      </c>
      <c r="X940" s="279">
        <v>1351.44</v>
      </c>
      <c r="Y940" s="279">
        <v>1122.95</v>
      </c>
    </row>
    <row r="941" spans="1:25" hidden="1" outlineLevel="1">
      <c r="A941" s="254">
        <v>10</v>
      </c>
      <c r="B941" s="279">
        <v>1054.6600000000001</v>
      </c>
      <c r="C941" s="279">
        <v>986.28</v>
      </c>
      <c r="D941" s="279">
        <v>967.33</v>
      </c>
      <c r="E941" s="279">
        <v>956.94</v>
      </c>
      <c r="F941" s="279">
        <v>956.31</v>
      </c>
      <c r="G941" s="279">
        <v>974.87</v>
      </c>
      <c r="H941" s="279">
        <v>1018.41</v>
      </c>
      <c r="I941" s="279">
        <v>1051.18</v>
      </c>
      <c r="J941" s="279">
        <v>1100.22</v>
      </c>
      <c r="K941" s="279">
        <v>1310.02</v>
      </c>
      <c r="L941" s="279">
        <v>1385.83</v>
      </c>
      <c r="M941" s="279">
        <v>1413.47</v>
      </c>
      <c r="N941" s="279">
        <v>1416.34</v>
      </c>
      <c r="O941" s="279">
        <v>1421.32</v>
      </c>
      <c r="P941" s="279">
        <v>1432.87</v>
      </c>
      <c r="Q941" s="279">
        <v>1433.33</v>
      </c>
      <c r="R941" s="279">
        <v>1458.41</v>
      </c>
      <c r="S941" s="279">
        <v>1487.06</v>
      </c>
      <c r="T941" s="279">
        <v>1499.72</v>
      </c>
      <c r="U941" s="279">
        <v>1487.97</v>
      </c>
      <c r="V941" s="279">
        <v>1481.76</v>
      </c>
      <c r="W941" s="279">
        <v>1469.88</v>
      </c>
      <c r="X941" s="279">
        <v>1416.03</v>
      </c>
      <c r="Y941" s="279">
        <v>1271.43</v>
      </c>
    </row>
    <row r="942" spans="1:25" hidden="1" outlineLevel="1">
      <c r="A942" s="254">
        <v>11</v>
      </c>
      <c r="B942" s="279">
        <v>1040.01</v>
      </c>
      <c r="C942" s="279">
        <v>984.31</v>
      </c>
      <c r="D942" s="279">
        <v>966.76</v>
      </c>
      <c r="E942" s="279">
        <v>951.01</v>
      </c>
      <c r="F942" s="279">
        <v>956.23</v>
      </c>
      <c r="G942" s="279">
        <v>1011.29</v>
      </c>
      <c r="H942" s="279">
        <v>1129.08</v>
      </c>
      <c r="I942" s="279">
        <v>1303.1300000000001</v>
      </c>
      <c r="J942" s="279">
        <v>1380.81</v>
      </c>
      <c r="K942" s="279">
        <v>1467.02</v>
      </c>
      <c r="L942" s="279">
        <v>1490.57</v>
      </c>
      <c r="M942" s="279">
        <v>1494.7</v>
      </c>
      <c r="N942" s="279">
        <v>1465.86</v>
      </c>
      <c r="O942" s="279">
        <v>1447.76</v>
      </c>
      <c r="P942" s="279">
        <v>1428.79</v>
      </c>
      <c r="Q942" s="279">
        <v>1435.23</v>
      </c>
      <c r="R942" s="279">
        <v>1453.7</v>
      </c>
      <c r="S942" s="279">
        <v>1493.1</v>
      </c>
      <c r="T942" s="279">
        <v>1468.27</v>
      </c>
      <c r="U942" s="279">
        <v>1431.98</v>
      </c>
      <c r="V942" s="279">
        <v>1387.64</v>
      </c>
      <c r="W942" s="279">
        <v>1428.52</v>
      </c>
      <c r="X942" s="279">
        <v>1333.24</v>
      </c>
      <c r="Y942" s="279">
        <v>1058.28</v>
      </c>
    </row>
    <row r="943" spans="1:25" hidden="1" outlineLevel="1">
      <c r="A943" s="254">
        <v>12</v>
      </c>
      <c r="B943" s="279">
        <v>952.97</v>
      </c>
      <c r="C943" s="279">
        <v>848.61</v>
      </c>
      <c r="D943" s="279">
        <v>874.49</v>
      </c>
      <c r="E943" s="279">
        <v>845.02</v>
      </c>
      <c r="F943" s="279">
        <v>908.78</v>
      </c>
      <c r="G943" s="279">
        <v>979.19</v>
      </c>
      <c r="H943" s="279">
        <v>1077.04</v>
      </c>
      <c r="I943" s="279">
        <v>1221.2</v>
      </c>
      <c r="J943" s="279">
        <v>1301.06</v>
      </c>
      <c r="K943" s="279">
        <v>1394.95</v>
      </c>
      <c r="L943" s="279">
        <v>1421.45</v>
      </c>
      <c r="M943" s="279">
        <v>1419.77</v>
      </c>
      <c r="N943" s="279">
        <v>1396.68</v>
      </c>
      <c r="O943" s="279">
        <v>1385.05</v>
      </c>
      <c r="P943" s="279">
        <v>1363.28</v>
      </c>
      <c r="Q943" s="279">
        <v>1358.76</v>
      </c>
      <c r="R943" s="279">
        <v>1393.54</v>
      </c>
      <c r="S943" s="279">
        <v>1406.97</v>
      </c>
      <c r="T943" s="279">
        <v>1393.32</v>
      </c>
      <c r="U943" s="279">
        <v>1375.99</v>
      </c>
      <c r="V943" s="279">
        <v>1346.17</v>
      </c>
      <c r="W943" s="279">
        <v>1460.67</v>
      </c>
      <c r="X943" s="279">
        <v>1434.64</v>
      </c>
      <c r="Y943" s="279">
        <v>1041.68</v>
      </c>
    </row>
    <row r="944" spans="1:25" hidden="1" outlineLevel="1">
      <c r="A944" s="254">
        <v>13</v>
      </c>
      <c r="B944" s="279">
        <v>953.67</v>
      </c>
      <c r="C944" s="279">
        <v>854.47</v>
      </c>
      <c r="D944" s="279">
        <v>872.87</v>
      </c>
      <c r="E944" s="279">
        <v>857</v>
      </c>
      <c r="F944" s="279">
        <v>899.15</v>
      </c>
      <c r="G944" s="279">
        <v>984.36</v>
      </c>
      <c r="H944" s="279">
        <v>1074.27</v>
      </c>
      <c r="I944" s="279">
        <v>1202.5899999999999</v>
      </c>
      <c r="J944" s="279">
        <v>1258.0899999999999</v>
      </c>
      <c r="K944" s="279">
        <v>1312.9</v>
      </c>
      <c r="L944" s="279">
        <v>1327.14</v>
      </c>
      <c r="M944" s="279">
        <v>1300.5999999999999</v>
      </c>
      <c r="N944" s="279">
        <v>1295.3</v>
      </c>
      <c r="O944" s="279">
        <v>1349.09</v>
      </c>
      <c r="P944" s="279">
        <v>1284.6300000000001</v>
      </c>
      <c r="Q944" s="279">
        <v>1263.42</v>
      </c>
      <c r="R944" s="279">
        <v>1354.77</v>
      </c>
      <c r="S944" s="279">
        <v>1356.04</v>
      </c>
      <c r="T944" s="279">
        <v>1363.68</v>
      </c>
      <c r="U944" s="279">
        <v>1359.38</v>
      </c>
      <c r="V944" s="279">
        <v>1286.55</v>
      </c>
      <c r="W944" s="279">
        <v>1417.48</v>
      </c>
      <c r="X944" s="279">
        <v>1266.2</v>
      </c>
      <c r="Y944" s="279">
        <v>980.32</v>
      </c>
    </row>
    <row r="945" spans="1:25" hidden="1" outlineLevel="1">
      <c r="A945" s="254">
        <v>14</v>
      </c>
      <c r="B945" s="279">
        <v>997.59</v>
      </c>
      <c r="C945" s="279">
        <v>887.54</v>
      </c>
      <c r="D945" s="279">
        <v>871.39</v>
      </c>
      <c r="E945" s="279">
        <v>884.44</v>
      </c>
      <c r="F945" s="279">
        <v>917.59</v>
      </c>
      <c r="G945" s="279">
        <v>1002.22</v>
      </c>
      <c r="H945" s="279">
        <v>1238.5</v>
      </c>
      <c r="I945" s="279">
        <v>1277.78</v>
      </c>
      <c r="J945" s="279">
        <v>1438.62</v>
      </c>
      <c r="K945" s="279">
        <v>1576.92</v>
      </c>
      <c r="L945" s="279">
        <v>1599.27</v>
      </c>
      <c r="M945" s="279">
        <v>1594.47</v>
      </c>
      <c r="N945" s="279">
        <v>1583.35</v>
      </c>
      <c r="O945" s="279">
        <v>1581.16</v>
      </c>
      <c r="P945" s="279">
        <v>1599.47</v>
      </c>
      <c r="Q945" s="279">
        <v>1573.11</v>
      </c>
      <c r="R945" s="279">
        <v>1571.28</v>
      </c>
      <c r="S945" s="279">
        <v>1603.24</v>
      </c>
      <c r="T945" s="279">
        <v>1592.88</v>
      </c>
      <c r="U945" s="279">
        <v>1582.82</v>
      </c>
      <c r="V945" s="279">
        <v>1565.92</v>
      </c>
      <c r="W945" s="279">
        <v>1468.11</v>
      </c>
      <c r="X945" s="279">
        <v>1376.6</v>
      </c>
      <c r="Y945" s="279">
        <v>1102.23</v>
      </c>
    </row>
    <row r="946" spans="1:25" hidden="1" outlineLevel="1">
      <c r="A946" s="254">
        <v>15</v>
      </c>
      <c r="B946" s="279">
        <v>1043.26</v>
      </c>
      <c r="C946" s="279">
        <v>976.53</v>
      </c>
      <c r="D946" s="279">
        <v>917.66</v>
      </c>
      <c r="E946" s="279">
        <v>894.56</v>
      </c>
      <c r="F946" s="279">
        <v>961.65</v>
      </c>
      <c r="G946" s="279">
        <v>1029.08</v>
      </c>
      <c r="H946" s="279">
        <v>1306.83</v>
      </c>
      <c r="I946" s="279">
        <v>1399.98</v>
      </c>
      <c r="J946" s="279">
        <v>1563.19</v>
      </c>
      <c r="K946" s="279">
        <v>1645.43</v>
      </c>
      <c r="L946" s="279">
        <v>1652.67</v>
      </c>
      <c r="M946" s="279">
        <v>1651.99</v>
      </c>
      <c r="N946" s="279">
        <v>1630.22</v>
      </c>
      <c r="O946" s="279">
        <v>1644.48</v>
      </c>
      <c r="P946" s="279">
        <v>1634.57</v>
      </c>
      <c r="Q946" s="279">
        <v>1640.28</v>
      </c>
      <c r="R946" s="279">
        <v>1637.24</v>
      </c>
      <c r="S946" s="279">
        <v>1683.47</v>
      </c>
      <c r="T946" s="279">
        <v>1640.09</v>
      </c>
      <c r="U946" s="279">
        <v>1628.5</v>
      </c>
      <c r="V946" s="279">
        <v>1612.62</v>
      </c>
      <c r="W946" s="279">
        <v>1607.17</v>
      </c>
      <c r="X946" s="279">
        <v>1472.84</v>
      </c>
      <c r="Y946" s="279">
        <v>1287.8699999999999</v>
      </c>
    </row>
    <row r="947" spans="1:25" hidden="1" outlineLevel="1">
      <c r="A947" s="254">
        <v>16</v>
      </c>
      <c r="B947" s="279">
        <v>1163.31</v>
      </c>
      <c r="C947" s="279">
        <v>1063.74</v>
      </c>
      <c r="D947" s="279">
        <v>1017.27</v>
      </c>
      <c r="E947" s="279">
        <v>1014.64</v>
      </c>
      <c r="F947" s="279">
        <v>1013.25</v>
      </c>
      <c r="G947" s="279">
        <v>1077.1199999999999</v>
      </c>
      <c r="H947" s="279">
        <v>1263.27</v>
      </c>
      <c r="I947" s="279">
        <v>1308.52</v>
      </c>
      <c r="J947" s="279">
        <v>1388.82</v>
      </c>
      <c r="K947" s="279">
        <v>1492.52</v>
      </c>
      <c r="L947" s="279">
        <v>1568.54</v>
      </c>
      <c r="M947" s="279">
        <v>1588.08</v>
      </c>
      <c r="N947" s="279">
        <v>1578.83</v>
      </c>
      <c r="O947" s="279">
        <v>1574.6</v>
      </c>
      <c r="P947" s="279">
        <v>1579.6</v>
      </c>
      <c r="Q947" s="279">
        <v>1580.71</v>
      </c>
      <c r="R947" s="279">
        <v>1605.79</v>
      </c>
      <c r="S947" s="279">
        <v>1617.76</v>
      </c>
      <c r="T947" s="279">
        <v>1611.37</v>
      </c>
      <c r="U947" s="279">
        <v>1591.72</v>
      </c>
      <c r="V947" s="279">
        <v>1592.85</v>
      </c>
      <c r="W947" s="279">
        <v>1572.33</v>
      </c>
      <c r="X947" s="279">
        <v>1404.98</v>
      </c>
      <c r="Y947" s="279">
        <v>1175.4000000000001</v>
      </c>
    </row>
    <row r="948" spans="1:25" hidden="1" outlineLevel="1">
      <c r="A948" s="254">
        <v>17</v>
      </c>
      <c r="B948" s="279">
        <v>1091.56</v>
      </c>
      <c r="C948" s="279">
        <v>1006.7</v>
      </c>
      <c r="D948" s="279">
        <v>985.61</v>
      </c>
      <c r="E948" s="279">
        <v>959.21</v>
      </c>
      <c r="F948" s="279">
        <v>954.79</v>
      </c>
      <c r="G948" s="279">
        <v>984.47</v>
      </c>
      <c r="H948" s="279">
        <v>1020.48</v>
      </c>
      <c r="I948" s="279">
        <v>1044.95</v>
      </c>
      <c r="J948" s="279">
        <v>1158.76</v>
      </c>
      <c r="K948" s="279">
        <v>1337.56</v>
      </c>
      <c r="L948" s="279">
        <v>1384.79</v>
      </c>
      <c r="M948" s="279">
        <v>1423.57</v>
      </c>
      <c r="N948" s="279">
        <v>1440.13</v>
      </c>
      <c r="O948" s="279">
        <v>1434.11</v>
      </c>
      <c r="P948" s="279">
        <v>1424.03</v>
      </c>
      <c r="Q948" s="279">
        <v>1446.22</v>
      </c>
      <c r="R948" s="279">
        <v>1506.49</v>
      </c>
      <c r="S948" s="279">
        <v>1571.03</v>
      </c>
      <c r="T948" s="279">
        <v>1588.98</v>
      </c>
      <c r="U948" s="279">
        <v>1557.79</v>
      </c>
      <c r="V948" s="279">
        <v>1517.9</v>
      </c>
      <c r="W948" s="279">
        <v>1471.74</v>
      </c>
      <c r="X948" s="279">
        <v>1385.81</v>
      </c>
      <c r="Y948" s="279">
        <v>1134.1099999999999</v>
      </c>
    </row>
    <row r="949" spans="1:25" hidden="1" outlineLevel="1">
      <c r="A949" s="254">
        <v>18</v>
      </c>
      <c r="B949" s="279">
        <v>1037.69</v>
      </c>
      <c r="C949" s="279">
        <v>976.06</v>
      </c>
      <c r="D949" s="279">
        <v>935.39</v>
      </c>
      <c r="E949" s="279">
        <v>938.32</v>
      </c>
      <c r="F949" s="279">
        <v>962.75</v>
      </c>
      <c r="G949" s="279">
        <v>1063.73</v>
      </c>
      <c r="H949" s="279">
        <v>1305.3</v>
      </c>
      <c r="I949" s="279">
        <v>1405.81</v>
      </c>
      <c r="J949" s="279">
        <v>1552.4</v>
      </c>
      <c r="K949" s="279">
        <v>1627.57</v>
      </c>
      <c r="L949" s="279">
        <v>1654.87</v>
      </c>
      <c r="M949" s="279">
        <v>1658.02</v>
      </c>
      <c r="N949" s="279">
        <v>1639.74</v>
      </c>
      <c r="O949" s="279">
        <v>1633.78</v>
      </c>
      <c r="P949" s="279">
        <v>1604.65</v>
      </c>
      <c r="Q949" s="279">
        <v>1621.78</v>
      </c>
      <c r="R949" s="279">
        <v>1629.46</v>
      </c>
      <c r="S949" s="279">
        <v>1684.94</v>
      </c>
      <c r="T949" s="279">
        <v>1670.6</v>
      </c>
      <c r="U949" s="279">
        <v>1618.34</v>
      </c>
      <c r="V949" s="279">
        <v>1521.48</v>
      </c>
      <c r="W949" s="279">
        <v>1518.88</v>
      </c>
      <c r="X949" s="279">
        <v>1419.42</v>
      </c>
      <c r="Y949" s="279">
        <v>1176.51</v>
      </c>
    </row>
    <row r="950" spans="1:25" hidden="1" outlineLevel="1">
      <c r="A950" s="254">
        <v>19</v>
      </c>
      <c r="B950" s="279">
        <v>1014.36</v>
      </c>
      <c r="C950" s="279">
        <v>979.75</v>
      </c>
      <c r="D950" s="279">
        <v>958.77</v>
      </c>
      <c r="E950" s="279">
        <v>955.12</v>
      </c>
      <c r="F950" s="279">
        <v>978.44</v>
      </c>
      <c r="G950" s="279">
        <v>1065.1300000000001</v>
      </c>
      <c r="H950" s="279">
        <v>1274.03</v>
      </c>
      <c r="I950" s="279">
        <v>1317.45</v>
      </c>
      <c r="J950" s="279">
        <v>1416.21</v>
      </c>
      <c r="K950" s="279">
        <v>1522.96</v>
      </c>
      <c r="L950" s="279">
        <v>1574.34</v>
      </c>
      <c r="M950" s="279">
        <v>1545.35</v>
      </c>
      <c r="N950" s="279">
        <v>1517.53</v>
      </c>
      <c r="O950" s="279">
        <v>1510.02</v>
      </c>
      <c r="P950" s="279">
        <v>1525.08</v>
      </c>
      <c r="Q950" s="279">
        <v>1530.42</v>
      </c>
      <c r="R950" s="279">
        <v>1527.83</v>
      </c>
      <c r="S950" s="279">
        <v>1570.52</v>
      </c>
      <c r="T950" s="279">
        <v>1555.92</v>
      </c>
      <c r="U950" s="279">
        <v>1491.35</v>
      </c>
      <c r="V950" s="279">
        <v>1468.5</v>
      </c>
      <c r="W950" s="279">
        <v>1456.84</v>
      </c>
      <c r="X950" s="279">
        <v>1391.93</v>
      </c>
      <c r="Y950" s="279">
        <v>1099.8599999999999</v>
      </c>
    </row>
    <row r="951" spans="1:25" hidden="1" outlineLevel="1">
      <c r="A951" s="254">
        <v>20</v>
      </c>
      <c r="B951" s="279">
        <v>1140.54</v>
      </c>
      <c r="C951" s="279">
        <v>1029.94</v>
      </c>
      <c r="D951" s="279">
        <v>1015.76</v>
      </c>
      <c r="E951" s="279">
        <v>1009.2</v>
      </c>
      <c r="F951" s="279">
        <v>1039.24</v>
      </c>
      <c r="G951" s="279">
        <v>1175</v>
      </c>
      <c r="H951" s="279">
        <v>1357.04</v>
      </c>
      <c r="I951" s="279">
        <v>1385.7</v>
      </c>
      <c r="J951" s="279">
        <v>1505.94</v>
      </c>
      <c r="K951" s="279">
        <v>1583.97</v>
      </c>
      <c r="L951" s="279">
        <v>1591.92</v>
      </c>
      <c r="M951" s="279">
        <v>1608.11</v>
      </c>
      <c r="N951" s="279">
        <v>1593.3</v>
      </c>
      <c r="O951" s="279">
        <v>1595.32</v>
      </c>
      <c r="P951" s="279">
        <v>1589.1</v>
      </c>
      <c r="Q951" s="279">
        <v>1593.57</v>
      </c>
      <c r="R951" s="279">
        <v>1570.49</v>
      </c>
      <c r="S951" s="279">
        <v>1582.48</v>
      </c>
      <c r="T951" s="279">
        <v>1576.33</v>
      </c>
      <c r="U951" s="279">
        <v>1559.54</v>
      </c>
      <c r="V951" s="279">
        <v>1513.51</v>
      </c>
      <c r="W951" s="279">
        <v>1495.31</v>
      </c>
      <c r="X951" s="279">
        <v>1407.67</v>
      </c>
      <c r="Y951" s="279">
        <v>1310.86</v>
      </c>
    </row>
    <row r="952" spans="1:25" hidden="1" outlineLevel="1">
      <c r="A952" s="254">
        <v>21</v>
      </c>
      <c r="B952" s="279">
        <v>1083.0899999999999</v>
      </c>
      <c r="C952" s="279">
        <v>1029.42</v>
      </c>
      <c r="D952" s="279">
        <v>1027.32</v>
      </c>
      <c r="E952" s="279">
        <v>993.57</v>
      </c>
      <c r="F952" s="279">
        <v>1019.67</v>
      </c>
      <c r="G952" s="279">
        <v>1095.7</v>
      </c>
      <c r="H952" s="279">
        <v>1298.21</v>
      </c>
      <c r="I952" s="279">
        <v>1334.52</v>
      </c>
      <c r="J952" s="279">
        <v>1440.67</v>
      </c>
      <c r="K952" s="279">
        <v>1529.83</v>
      </c>
      <c r="L952" s="279">
        <v>1548.69</v>
      </c>
      <c r="M952" s="279">
        <v>1573.15</v>
      </c>
      <c r="N952" s="279">
        <v>1535.17</v>
      </c>
      <c r="O952" s="279">
        <v>1551.28</v>
      </c>
      <c r="P952" s="279">
        <v>1523.45</v>
      </c>
      <c r="Q952" s="279">
        <v>1549.77</v>
      </c>
      <c r="R952" s="279">
        <v>1513.36</v>
      </c>
      <c r="S952" s="279">
        <v>1591.64</v>
      </c>
      <c r="T952" s="279">
        <v>1592.55</v>
      </c>
      <c r="U952" s="279">
        <v>1574.84</v>
      </c>
      <c r="V952" s="279">
        <v>1506.92</v>
      </c>
      <c r="W952" s="279">
        <v>1504.71</v>
      </c>
      <c r="X952" s="279">
        <v>1468.1</v>
      </c>
      <c r="Y952" s="279">
        <v>1285.33</v>
      </c>
    </row>
    <row r="953" spans="1:25" hidden="1" outlineLevel="1">
      <c r="A953" s="254">
        <v>22</v>
      </c>
      <c r="B953" s="279">
        <v>1072.72</v>
      </c>
      <c r="C953" s="279">
        <v>1019.95</v>
      </c>
      <c r="D953" s="279">
        <v>1024.9100000000001</v>
      </c>
      <c r="E953" s="279">
        <v>1004.34</v>
      </c>
      <c r="F953" s="279">
        <v>1022.2</v>
      </c>
      <c r="G953" s="279">
        <v>1123.81</v>
      </c>
      <c r="H953" s="279">
        <v>1316.19</v>
      </c>
      <c r="I953" s="279">
        <v>1393.3</v>
      </c>
      <c r="J953" s="279">
        <v>1470.55</v>
      </c>
      <c r="K953" s="279">
        <v>1502.17</v>
      </c>
      <c r="L953" s="279">
        <v>1499.85</v>
      </c>
      <c r="M953" s="279">
        <v>1560.83</v>
      </c>
      <c r="N953" s="279">
        <v>1512.73</v>
      </c>
      <c r="O953" s="279">
        <v>1522.01</v>
      </c>
      <c r="P953" s="279">
        <v>1492.1</v>
      </c>
      <c r="Q953" s="279">
        <v>1478.41</v>
      </c>
      <c r="R953" s="279">
        <v>1447.73</v>
      </c>
      <c r="S953" s="279">
        <v>1466.11</v>
      </c>
      <c r="T953" s="279">
        <v>1466.75</v>
      </c>
      <c r="U953" s="279">
        <v>1466.06</v>
      </c>
      <c r="V953" s="279">
        <v>1420.93</v>
      </c>
      <c r="W953" s="279">
        <v>1481.42</v>
      </c>
      <c r="X953" s="279">
        <v>1369.58</v>
      </c>
      <c r="Y953" s="279">
        <v>1180.94</v>
      </c>
    </row>
    <row r="954" spans="1:25" hidden="1" outlineLevel="1">
      <c r="A954" s="254">
        <v>23</v>
      </c>
      <c r="B954" s="279">
        <v>1124.1099999999999</v>
      </c>
      <c r="C954" s="279">
        <v>1033.8399999999999</v>
      </c>
      <c r="D954" s="279">
        <v>1013.96</v>
      </c>
      <c r="E954" s="279">
        <v>999.59</v>
      </c>
      <c r="F954" s="279">
        <v>1002.03</v>
      </c>
      <c r="G954" s="279">
        <v>1039.83</v>
      </c>
      <c r="H954" s="279">
        <v>1156.27</v>
      </c>
      <c r="I954" s="279">
        <v>1254.1099999999999</v>
      </c>
      <c r="J954" s="279">
        <v>1318.76</v>
      </c>
      <c r="K954" s="279">
        <v>1409.47</v>
      </c>
      <c r="L954" s="279">
        <v>1473.28</v>
      </c>
      <c r="M954" s="279">
        <v>1503.77</v>
      </c>
      <c r="N954" s="279">
        <v>1500.1</v>
      </c>
      <c r="O954" s="279">
        <v>1489.06</v>
      </c>
      <c r="P954" s="279">
        <v>1466.23</v>
      </c>
      <c r="Q954" s="279">
        <v>1437</v>
      </c>
      <c r="R954" s="279">
        <v>1448.67</v>
      </c>
      <c r="S954" s="279">
        <v>1500.3</v>
      </c>
      <c r="T954" s="279">
        <v>1518.04</v>
      </c>
      <c r="U954" s="279">
        <v>1492.71</v>
      </c>
      <c r="V954" s="279">
        <v>1456.44</v>
      </c>
      <c r="W954" s="279">
        <v>1456.14</v>
      </c>
      <c r="X954" s="279">
        <v>1389.62</v>
      </c>
      <c r="Y954" s="279">
        <v>1287.74</v>
      </c>
    </row>
    <row r="955" spans="1:25" hidden="1" outlineLevel="1">
      <c r="A955" s="254">
        <v>24</v>
      </c>
      <c r="B955" s="279">
        <v>1322.97</v>
      </c>
      <c r="C955" s="279">
        <v>1073.44</v>
      </c>
      <c r="D955" s="279">
        <v>1051.44</v>
      </c>
      <c r="E955" s="279">
        <v>1028.94</v>
      </c>
      <c r="F955" s="279">
        <v>1040.22</v>
      </c>
      <c r="G955" s="279">
        <v>1060.28</v>
      </c>
      <c r="H955" s="279">
        <v>1091.69</v>
      </c>
      <c r="I955" s="279">
        <v>1257.45</v>
      </c>
      <c r="J955" s="279">
        <v>1339.93</v>
      </c>
      <c r="K955" s="279">
        <v>1452.82</v>
      </c>
      <c r="L955" s="279">
        <v>1503.17</v>
      </c>
      <c r="M955" s="279">
        <v>1529.61</v>
      </c>
      <c r="N955" s="279">
        <v>1538.88</v>
      </c>
      <c r="O955" s="279">
        <v>1521.32</v>
      </c>
      <c r="P955" s="279">
        <v>1516.59</v>
      </c>
      <c r="Q955" s="279">
        <v>1502.57</v>
      </c>
      <c r="R955" s="279">
        <v>1550.5</v>
      </c>
      <c r="S955" s="279">
        <v>1590.16</v>
      </c>
      <c r="T955" s="279">
        <v>1599.1</v>
      </c>
      <c r="U955" s="279">
        <v>1581.71</v>
      </c>
      <c r="V955" s="279">
        <v>1575.36</v>
      </c>
      <c r="W955" s="279">
        <v>1558.53</v>
      </c>
      <c r="X955" s="279">
        <v>1446.38</v>
      </c>
      <c r="Y955" s="279">
        <v>1305.92</v>
      </c>
    </row>
    <row r="956" spans="1:25" hidden="1" outlineLevel="1">
      <c r="A956" s="254">
        <v>25</v>
      </c>
      <c r="B956" s="279">
        <v>1139.74</v>
      </c>
      <c r="C956" s="279">
        <v>1055.24</v>
      </c>
      <c r="D956" s="279">
        <v>1037.71</v>
      </c>
      <c r="E956" s="279">
        <v>1042.3</v>
      </c>
      <c r="F956" s="279">
        <v>1055.93</v>
      </c>
      <c r="G956" s="279">
        <v>1253.55</v>
      </c>
      <c r="H956" s="279">
        <v>1355.45</v>
      </c>
      <c r="I956" s="279">
        <v>1428.94</v>
      </c>
      <c r="J956" s="279">
        <v>1505.9</v>
      </c>
      <c r="K956" s="279">
        <v>1528.7</v>
      </c>
      <c r="L956" s="279">
        <v>1547.86</v>
      </c>
      <c r="M956" s="279">
        <v>1586.2</v>
      </c>
      <c r="N956" s="279">
        <v>1552.44</v>
      </c>
      <c r="O956" s="279">
        <v>1568.16</v>
      </c>
      <c r="P956" s="279">
        <v>1537.56</v>
      </c>
      <c r="Q956" s="279">
        <v>1530.4</v>
      </c>
      <c r="R956" s="279">
        <v>1493.92</v>
      </c>
      <c r="S956" s="279">
        <v>1492.11</v>
      </c>
      <c r="T956" s="279">
        <v>1468.61</v>
      </c>
      <c r="U956" s="279">
        <v>1515.34</v>
      </c>
      <c r="V956" s="279">
        <v>1413.18</v>
      </c>
      <c r="W956" s="279">
        <v>1483.51</v>
      </c>
      <c r="X956" s="279">
        <v>1352.24</v>
      </c>
      <c r="Y956" s="279">
        <v>1242.92</v>
      </c>
    </row>
    <row r="957" spans="1:25" hidden="1" outlineLevel="1">
      <c r="A957" s="254">
        <v>26</v>
      </c>
      <c r="B957" s="279">
        <v>1039.58</v>
      </c>
      <c r="C957" s="279">
        <v>1006</v>
      </c>
      <c r="D957" s="279">
        <v>999.3</v>
      </c>
      <c r="E957" s="279">
        <v>991.32</v>
      </c>
      <c r="F957" s="279">
        <v>1003.75</v>
      </c>
      <c r="G957" s="279">
        <v>1115.73</v>
      </c>
      <c r="H957" s="279">
        <v>1267.06</v>
      </c>
      <c r="I957" s="279">
        <v>1298.1600000000001</v>
      </c>
      <c r="J957" s="279">
        <v>1047.67</v>
      </c>
      <c r="K957" s="279">
        <v>1397.33</v>
      </c>
      <c r="L957" s="279">
        <v>1408.07</v>
      </c>
      <c r="M957" s="279">
        <v>1413.56</v>
      </c>
      <c r="N957" s="279">
        <v>1402.59</v>
      </c>
      <c r="O957" s="279">
        <v>1424.18</v>
      </c>
      <c r="P957" s="279">
        <v>1406.98</v>
      </c>
      <c r="Q957" s="279">
        <v>1398.42</v>
      </c>
      <c r="R957" s="279">
        <v>1394.51</v>
      </c>
      <c r="S957" s="279">
        <v>1419.29</v>
      </c>
      <c r="T957" s="279">
        <v>1416.94</v>
      </c>
      <c r="U957" s="279">
        <v>1435.66</v>
      </c>
      <c r="V957" s="279">
        <v>1403.36</v>
      </c>
      <c r="W957" s="279">
        <v>1439.79</v>
      </c>
      <c r="X957" s="279">
        <v>1306.28</v>
      </c>
      <c r="Y957" s="279">
        <v>1108.21</v>
      </c>
    </row>
    <row r="958" spans="1:25" hidden="1" outlineLevel="1">
      <c r="A958" s="254">
        <v>27</v>
      </c>
      <c r="B958" s="279">
        <v>1063.82</v>
      </c>
      <c r="C958" s="279">
        <v>1008.12</v>
      </c>
      <c r="D958" s="279">
        <v>995.35</v>
      </c>
      <c r="E958" s="279">
        <v>996.31</v>
      </c>
      <c r="F958" s="279">
        <v>1009.09</v>
      </c>
      <c r="G958" s="279">
        <v>1095.8499999999999</v>
      </c>
      <c r="H958" s="279">
        <v>1268.75</v>
      </c>
      <c r="I958" s="279">
        <v>1286.02</v>
      </c>
      <c r="J958" s="279">
        <v>1339.85</v>
      </c>
      <c r="K958" s="279">
        <v>1367.88</v>
      </c>
      <c r="L958" s="279">
        <v>1315.94</v>
      </c>
      <c r="M958" s="279">
        <v>1377.93</v>
      </c>
      <c r="N958" s="279">
        <v>1343.36</v>
      </c>
      <c r="O958" s="279">
        <v>1349.68</v>
      </c>
      <c r="P958" s="279">
        <v>1333.86</v>
      </c>
      <c r="Q958" s="279">
        <v>1340.54</v>
      </c>
      <c r="R958" s="279">
        <v>1022.47</v>
      </c>
      <c r="S958" s="279">
        <v>1286.19</v>
      </c>
      <c r="T958" s="279">
        <v>1295.1500000000001</v>
      </c>
      <c r="U958" s="279">
        <v>1357.22</v>
      </c>
      <c r="V958" s="279">
        <v>1307.6099999999999</v>
      </c>
      <c r="W958" s="279">
        <v>1329.42</v>
      </c>
      <c r="X958" s="279">
        <v>1226.8499999999999</v>
      </c>
      <c r="Y958" s="279">
        <v>1060.8900000000001</v>
      </c>
    </row>
    <row r="959" spans="1:25" hidden="1" outlineLevel="1">
      <c r="A959" s="254">
        <v>28</v>
      </c>
      <c r="B959" s="279">
        <v>1024.23</v>
      </c>
      <c r="C959" s="279">
        <v>988.41</v>
      </c>
      <c r="D959" s="279">
        <v>978.34</v>
      </c>
      <c r="E959" s="279">
        <v>975.58</v>
      </c>
      <c r="F959" s="279">
        <v>981.37</v>
      </c>
      <c r="G959" s="279">
        <v>1090.0899999999999</v>
      </c>
      <c r="H959" s="279">
        <v>1276.98</v>
      </c>
      <c r="I959" s="279">
        <v>1324.4</v>
      </c>
      <c r="J959" s="279">
        <v>1363.8</v>
      </c>
      <c r="K959" s="279">
        <v>1404.17</v>
      </c>
      <c r="L959" s="279">
        <v>1415.45</v>
      </c>
      <c r="M959" s="279">
        <v>1430.93</v>
      </c>
      <c r="N959" s="279">
        <v>1412.97</v>
      </c>
      <c r="O959" s="279">
        <v>1419.25</v>
      </c>
      <c r="P959" s="279">
        <v>1428.02</v>
      </c>
      <c r="Q959" s="279">
        <v>1416.39</v>
      </c>
      <c r="R959" s="279">
        <v>1407.83</v>
      </c>
      <c r="S959" s="279">
        <v>1420.83</v>
      </c>
      <c r="T959" s="279">
        <v>1422.34</v>
      </c>
      <c r="U959" s="279">
        <v>1430.83</v>
      </c>
      <c r="V959" s="279">
        <v>1388.32</v>
      </c>
      <c r="W959" s="279">
        <v>1444.53</v>
      </c>
      <c r="X959" s="279">
        <v>1296.82</v>
      </c>
      <c r="Y959" s="279">
        <v>1059.1500000000001</v>
      </c>
    </row>
    <row r="960" spans="1:25" hidden="1" outlineLevel="1">
      <c r="A960" s="254">
        <v>29</v>
      </c>
      <c r="B960" s="279">
        <v>1053.77</v>
      </c>
      <c r="C960" s="279">
        <v>1033.3800000000001</v>
      </c>
      <c r="D960" s="279">
        <v>1012.57</v>
      </c>
      <c r="E960" s="279">
        <v>1015.79</v>
      </c>
      <c r="F960" s="279">
        <v>1031.53</v>
      </c>
      <c r="G960" s="279">
        <v>1078.33</v>
      </c>
      <c r="H960" s="279">
        <v>1249.8699999999999</v>
      </c>
      <c r="I960" s="279">
        <v>1334.43</v>
      </c>
      <c r="J960" s="279">
        <v>1427.01</v>
      </c>
      <c r="K960" s="279">
        <v>1455.93</v>
      </c>
      <c r="L960" s="279">
        <v>1457.35</v>
      </c>
      <c r="M960" s="279">
        <v>1489.17</v>
      </c>
      <c r="N960" s="279">
        <v>1451.22</v>
      </c>
      <c r="O960" s="279">
        <v>1464.03</v>
      </c>
      <c r="P960" s="279">
        <v>1475.67</v>
      </c>
      <c r="Q960" s="279">
        <v>1462.38</v>
      </c>
      <c r="R960" s="279">
        <v>1450.81</v>
      </c>
      <c r="S960" s="279">
        <v>1464.52</v>
      </c>
      <c r="T960" s="279">
        <v>1450.04</v>
      </c>
      <c r="U960" s="279">
        <v>1456.84</v>
      </c>
      <c r="V960" s="279">
        <v>1432.76</v>
      </c>
      <c r="W960" s="279">
        <v>1464.59</v>
      </c>
      <c r="X960" s="279">
        <v>1354.07</v>
      </c>
      <c r="Y960" s="279">
        <v>1126.3399999999999</v>
      </c>
    </row>
    <row r="961" spans="1:25" hidden="1" outlineLevel="1">
      <c r="A961" s="254">
        <v>30</v>
      </c>
      <c r="B961" s="279">
        <v>1303.3399999999999</v>
      </c>
      <c r="C961" s="279">
        <v>1091.24</v>
      </c>
      <c r="D961" s="279">
        <v>1060.24</v>
      </c>
      <c r="E961" s="279">
        <v>1047.1600000000001</v>
      </c>
      <c r="F961" s="279">
        <v>1045.5999999999999</v>
      </c>
      <c r="G961" s="279">
        <v>1053.21</v>
      </c>
      <c r="H961" s="279">
        <v>1216.31</v>
      </c>
      <c r="I961" s="279">
        <v>1261.2</v>
      </c>
      <c r="J961" s="279">
        <v>1339.23</v>
      </c>
      <c r="K961" s="279">
        <v>1394.97</v>
      </c>
      <c r="L961" s="279">
        <v>1405.94</v>
      </c>
      <c r="M961" s="279">
        <v>1414.63</v>
      </c>
      <c r="N961" s="279">
        <v>1420.46</v>
      </c>
      <c r="O961" s="279">
        <v>1439.64</v>
      </c>
      <c r="P961" s="279">
        <v>1442.26</v>
      </c>
      <c r="Q961" s="279">
        <v>1436.01</v>
      </c>
      <c r="R961" s="279">
        <v>1441.72</v>
      </c>
      <c r="S961" s="279">
        <v>1463.9</v>
      </c>
      <c r="T961" s="279">
        <v>1456.56</v>
      </c>
      <c r="U961" s="279">
        <v>1450.69</v>
      </c>
      <c r="V961" s="279">
        <v>1428.37</v>
      </c>
      <c r="W961" s="279">
        <v>1386.18</v>
      </c>
      <c r="X961" s="279">
        <v>1294.3399999999999</v>
      </c>
      <c r="Y961" s="279">
        <v>1093.97</v>
      </c>
    </row>
    <row r="962" spans="1:25" hidden="1" outlineLevel="1">
      <c r="A962" s="254">
        <v>31</v>
      </c>
      <c r="B962" s="279">
        <v>1053.77</v>
      </c>
      <c r="C962" s="279">
        <v>1005.26</v>
      </c>
      <c r="D962" s="279">
        <v>992.36</v>
      </c>
      <c r="E962" s="279">
        <v>989.09</v>
      </c>
      <c r="F962" s="279">
        <v>984.77</v>
      </c>
      <c r="G962" s="279">
        <v>989.65</v>
      </c>
      <c r="H962" s="279">
        <v>1000.08</v>
      </c>
      <c r="I962" s="279">
        <v>1022.33</v>
      </c>
      <c r="J962" s="279">
        <v>1122.21</v>
      </c>
      <c r="K962" s="279">
        <v>1235.19</v>
      </c>
      <c r="L962" s="279">
        <v>1283.3900000000001</v>
      </c>
      <c r="M962" s="279">
        <v>1281.81</v>
      </c>
      <c r="N962" s="279">
        <v>1278.81</v>
      </c>
      <c r="O962" s="279">
        <v>1307.25</v>
      </c>
      <c r="P962" s="279">
        <v>1311.83</v>
      </c>
      <c r="Q962" s="279">
        <v>1308.8800000000001</v>
      </c>
      <c r="R962" s="279">
        <v>1325.98</v>
      </c>
      <c r="S962" s="279">
        <v>1365.24</v>
      </c>
      <c r="T962" s="279">
        <v>1369.47</v>
      </c>
      <c r="U962" s="279">
        <v>1348.81</v>
      </c>
      <c r="V962" s="279">
        <v>1331.29</v>
      </c>
      <c r="W962" s="279">
        <v>1321</v>
      </c>
      <c r="X962" s="279">
        <v>1243.18</v>
      </c>
      <c r="Y962" s="279">
        <v>1029.71</v>
      </c>
    </row>
    <row r="963" spans="1:25" collapsed="1"/>
    <row r="964" spans="1:25" ht="30" customHeight="1">
      <c r="A964" s="426" t="s">
        <v>209</v>
      </c>
      <c r="B964" s="449" t="s">
        <v>321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 hidden="1" outlineLevel="1">
      <c r="A965" s="426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1165.4100000000001</v>
      </c>
      <c r="C966" s="279">
        <v>1052.68</v>
      </c>
      <c r="D966" s="279">
        <v>1054.99</v>
      </c>
      <c r="E966" s="279">
        <v>1031.99</v>
      </c>
      <c r="F966" s="279">
        <v>1001.02</v>
      </c>
      <c r="G966" s="279">
        <v>995.04</v>
      </c>
      <c r="H966" s="279">
        <v>993.12</v>
      </c>
      <c r="I966" s="279">
        <v>994.43</v>
      </c>
      <c r="J966" s="279">
        <v>976.54</v>
      </c>
      <c r="K966" s="279">
        <v>937.93</v>
      </c>
      <c r="L966" s="279">
        <v>977.68</v>
      </c>
      <c r="M966" s="279">
        <v>995.79</v>
      </c>
      <c r="N966" s="279">
        <v>1029.02</v>
      </c>
      <c r="O966" s="279">
        <v>1037</v>
      </c>
      <c r="P966" s="279">
        <v>1041.3699999999999</v>
      </c>
      <c r="Q966" s="279">
        <v>1049.0899999999999</v>
      </c>
      <c r="R966" s="279">
        <v>1062.58</v>
      </c>
      <c r="S966" s="279">
        <v>1076.8699999999999</v>
      </c>
      <c r="T966" s="279">
        <v>1077.97</v>
      </c>
      <c r="U966" s="279">
        <v>1073.6500000000001</v>
      </c>
      <c r="V966" s="279">
        <v>1063.26</v>
      </c>
      <c r="W966" s="279">
        <v>1058.8399999999999</v>
      </c>
      <c r="X966" s="279">
        <v>1051.19</v>
      </c>
      <c r="Y966" s="279">
        <v>1017.49</v>
      </c>
    </row>
    <row r="967" spans="1:25" hidden="1" outlineLevel="1">
      <c r="A967" s="254">
        <v>2</v>
      </c>
      <c r="B967" s="279">
        <v>1045.5899999999999</v>
      </c>
      <c r="C967" s="279">
        <v>1007.46</v>
      </c>
      <c r="D967" s="279">
        <v>976</v>
      </c>
      <c r="E967" s="279">
        <v>961.86</v>
      </c>
      <c r="F967" s="279">
        <v>960.62</v>
      </c>
      <c r="G967" s="279">
        <v>985.68</v>
      </c>
      <c r="H967" s="279">
        <v>1012.84</v>
      </c>
      <c r="I967" s="279">
        <v>1012.56</v>
      </c>
      <c r="J967" s="279">
        <v>1035.02</v>
      </c>
      <c r="K967" s="279">
        <v>1186.32</v>
      </c>
      <c r="L967" s="279">
        <v>1293.17</v>
      </c>
      <c r="M967" s="279">
        <v>1335.45</v>
      </c>
      <c r="N967" s="279">
        <v>1336.45</v>
      </c>
      <c r="O967" s="279">
        <v>1325.76</v>
      </c>
      <c r="P967" s="279">
        <v>1318.19</v>
      </c>
      <c r="Q967" s="279">
        <v>1305.72</v>
      </c>
      <c r="R967" s="279">
        <v>1331.43</v>
      </c>
      <c r="S967" s="279">
        <v>1345.11</v>
      </c>
      <c r="T967" s="279">
        <v>1341.59</v>
      </c>
      <c r="U967" s="279">
        <v>1323.7</v>
      </c>
      <c r="V967" s="279">
        <v>1334.59</v>
      </c>
      <c r="W967" s="279">
        <v>1320.59</v>
      </c>
      <c r="X967" s="279">
        <v>1262.1600000000001</v>
      </c>
      <c r="Y967" s="279">
        <v>1042.97</v>
      </c>
    </row>
    <row r="968" spans="1:25" hidden="1" outlineLevel="1">
      <c r="A968" s="254">
        <v>3</v>
      </c>
      <c r="B968" s="279">
        <v>1036.93</v>
      </c>
      <c r="C968" s="279">
        <v>979.06</v>
      </c>
      <c r="D968" s="279">
        <v>985.83</v>
      </c>
      <c r="E968" s="279">
        <v>978.3</v>
      </c>
      <c r="F968" s="279">
        <v>976.31</v>
      </c>
      <c r="G968" s="279">
        <v>983.2</v>
      </c>
      <c r="H968" s="279">
        <v>1018.92</v>
      </c>
      <c r="I968" s="279">
        <v>1037.93</v>
      </c>
      <c r="J968" s="279">
        <v>1170.5</v>
      </c>
      <c r="K968" s="279">
        <v>1312.33</v>
      </c>
      <c r="L968" s="279">
        <v>1384.56</v>
      </c>
      <c r="M968" s="279">
        <v>1420.18</v>
      </c>
      <c r="N968" s="279">
        <v>1401.4</v>
      </c>
      <c r="O968" s="279">
        <v>1394.53</v>
      </c>
      <c r="P968" s="279">
        <v>1412.11</v>
      </c>
      <c r="Q968" s="279">
        <v>1390.68</v>
      </c>
      <c r="R968" s="279">
        <v>1417.96</v>
      </c>
      <c r="S968" s="279">
        <v>1452.84</v>
      </c>
      <c r="T968" s="279">
        <v>1435.99</v>
      </c>
      <c r="U968" s="279">
        <v>1413.16</v>
      </c>
      <c r="V968" s="279">
        <v>1396.65</v>
      </c>
      <c r="W968" s="279">
        <v>1367.58</v>
      </c>
      <c r="X968" s="279">
        <v>1286</v>
      </c>
      <c r="Y968" s="279">
        <v>1081.3699999999999</v>
      </c>
    </row>
    <row r="969" spans="1:25" hidden="1" outlineLevel="1">
      <c r="A969" s="254">
        <v>4</v>
      </c>
      <c r="B969" s="279">
        <v>1088.71</v>
      </c>
      <c r="C969" s="279">
        <v>1035.03</v>
      </c>
      <c r="D969" s="279">
        <v>1021.14</v>
      </c>
      <c r="E969" s="279">
        <v>1010.44</v>
      </c>
      <c r="F969" s="279">
        <v>1002.65</v>
      </c>
      <c r="G969" s="279">
        <v>1016.46</v>
      </c>
      <c r="H969" s="279">
        <v>1056.56</v>
      </c>
      <c r="I969" s="279">
        <v>1075.75</v>
      </c>
      <c r="J969" s="279">
        <v>1259.05</v>
      </c>
      <c r="K969" s="279">
        <v>1393.05</v>
      </c>
      <c r="L969" s="279">
        <v>1436.36</v>
      </c>
      <c r="M969" s="279">
        <v>1479.5</v>
      </c>
      <c r="N969" s="279">
        <v>1458.52</v>
      </c>
      <c r="O969" s="279">
        <v>1451.5</v>
      </c>
      <c r="P969" s="279">
        <v>1461.96</v>
      </c>
      <c r="Q969" s="279">
        <v>1460.47</v>
      </c>
      <c r="R969" s="279">
        <v>1464.01</v>
      </c>
      <c r="S969" s="279">
        <v>1485.46</v>
      </c>
      <c r="T969" s="279">
        <v>1470.26</v>
      </c>
      <c r="U969" s="279">
        <v>1468.15</v>
      </c>
      <c r="V969" s="279">
        <v>1432.48</v>
      </c>
      <c r="W969" s="279">
        <v>1401.83</v>
      </c>
      <c r="X969" s="279">
        <v>1305.6099999999999</v>
      </c>
      <c r="Y969" s="279">
        <v>1074.1300000000001</v>
      </c>
    </row>
    <row r="970" spans="1:25" hidden="1" outlineLevel="1">
      <c r="A970" s="254">
        <v>5</v>
      </c>
      <c r="B970" s="279">
        <v>1134.4100000000001</v>
      </c>
      <c r="C970" s="279">
        <v>1033.76</v>
      </c>
      <c r="D970" s="279">
        <v>1014.33</v>
      </c>
      <c r="E970" s="279">
        <v>1001.14</v>
      </c>
      <c r="F970" s="279">
        <v>995</v>
      </c>
      <c r="G970" s="279">
        <v>1020.6</v>
      </c>
      <c r="H970" s="279">
        <v>1071.08</v>
      </c>
      <c r="I970" s="279">
        <v>1105.9000000000001</v>
      </c>
      <c r="J970" s="279">
        <v>1281.01</v>
      </c>
      <c r="K970" s="279">
        <v>1379.73</v>
      </c>
      <c r="L970" s="279">
        <v>1410.64</v>
      </c>
      <c r="M970" s="279">
        <v>1455.13</v>
      </c>
      <c r="N970" s="279">
        <v>1445.17</v>
      </c>
      <c r="O970" s="279">
        <v>1429.24</v>
      </c>
      <c r="P970" s="279">
        <v>1442.86</v>
      </c>
      <c r="Q970" s="279">
        <v>1424.94</v>
      </c>
      <c r="R970" s="279">
        <v>1447.72</v>
      </c>
      <c r="S970" s="279">
        <v>1511.11</v>
      </c>
      <c r="T970" s="279">
        <v>1466.39</v>
      </c>
      <c r="U970" s="279">
        <v>1461.58</v>
      </c>
      <c r="V970" s="279">
        <v>1433.05</v>
      </c>
      <c r="W970" s="279">
        <v>1393.89</v>
      </c>
      <c r="X970" s="279">
        <v>1321.6</v>
      </c>
      <c r="Y970" s="279">
        <v>1099.3399999999999</v>
      </c>
    </row>
    <row r="971" spans="1:25" hidden="1" outlineLevel="1">
      <c r="A971" s="254">
        <v>6</v>
      </c>
      <c r="B971" s="279">
        <v>1056.01</v>
      </c>
      <c r="C971" s="279">
        <v>982.96</v>
      </c>
      <c r="D971" s="279">
        <v>966.88</v>
      </c>
      <c r="E971" s="279">
        <v>959.76</v>
      </c>
      <c r="F971" s="279">
        <v>955.53</v>
      </c>
      <c r="G971" s="279">
        <v>981.05</v>
      </c>
      <c r="H971" s="279">
        <v>1036.7</v>
      </c>
      <c r="I971" s="279">
        <v>1045.45</v>
      </c>
      <c r="J971" s="279">
        <v>1146.22</v>
      </c>
      <c r="K971" s="279">
        <v>1299.5</v>
      </c>
      <c r="L971" s="279">
        <v>1359.95</v>
      </c>
      <c r="M971" s="279">
        <v>1390.68</v>
      </c>
      <c r="N971" s="279">
        <v>1390.31</v>
      </c>
      <c r="O971" s="279">
        <v>1382.78</v>
      </c>
      <c r="P971" s="279">
        <v>1402.25</v>
      </c>
      <c r="Q971" s="279">
        <v>1386.45</v>
      </c>
      <c r="R971" s="279">
        <v>1416.07</v>
      </c>
      <c r="S971" s="279">
        <v>1441.67</v>
      </c>
      <c r="T971" s="279">
        <v>1407.44</v>
      </c>
      <c r="U971" s="279">
        <v>1398.83</v>
      </c>
      <c r="V971" s="279">
        <v>1391.3</v>
      </c>
      <c r="W971" s="279">
        <v>1354.41</v>
      </c>
      <c r="X971" s="279">
        <v>1244.78</v>
      </c>
      <c r="Y971" s="279">
        <v>1047.93</v>
      </c>
    </row>
    <row r="972" spans="1:25" hidden="1" outlineLevel="1">
      <c r="A972" s="254">
        <v>7</v>
      </c>
      <c r="B972" s="279">
        <v>1004.42</v>
      </c>
      <c r="C972" s="279">
        <v>956.73</v>
      </c>
      <c r="D972" s="279">
        <v>938.77</v>
      </c>
      <c r="E972" s="279">
        <v>933.69</v>
      </c>
      <c r="F972" s="279">
        <v>935.23</v>
      </c>
      <c r="G972" s="279">
        <v>957.24</v>
      </c>
      <c r="H972" s="279">
        <v>995.43</v>
      </c>
      <c r="I972" s="279">
        <v>998.53</v>
      </c>
      <c r="J972" s="279">
        <v>1006.63</v>
      </c>
      <c r="K972" s="279">
        <v>1032.6199999999999</v>
      </c>
      <c r="L972" s="279">
        <v>1057.23</v>
      </c>
      <c r="M972" s="279">
        <v>1066.54</v>
      </c>
      <c r="N972" s="279">
        <v>1057.3699999999999</v>
      </c>
      <c r="O972" s="279">
        <v>1058.6500000000001</v>
      </c>
      <c r="P972" s="279">
        <v>1063.83</v>
      </c>
      <c r="Q972" s="279">
        <v>1046.5</v>
      </c>
      <c r="R972" s="279">
        <v>1072.72</v>
      </c>
      <c r="S972" s="279">
        <v>1102.6500000000001</v>
      </c>
      <c r="T972" s="279">
        <v>1089.25</v>
      </c>
      <c r="U972" s="279">
        <v>1097.01</v>
      </c>
      <c r="V972" s="279">
        <v>1081.6600000000001</v>
      </c>
      <c r="W972" s="279">
        <v>1072.6300000000001</v>
      </c>
      <c r="X972" s="279">
        <v>1057.01</v>
      </c>
      <c r="Y972" s="279">
        <v>1010.62</v>
      </c>
    </row>
    <row r="973" spans="1:25" hidden="1" outlineLevel="1">
      <c r="A973" s="254">
        <v>8</v>
      </c>
      <c r="B973" s="279">
        <v>987.38</v>
      </c>
      <c r="C973" s="279">
        <v>940.59</v>
      </c>
      <c r="D973" s="279">
        <v>922.02</v>
      </c>
      <c r="E973" s="279">
        <v>893.84</v>
      </c>
      <c r="F973" s="279">
        <v>895.74</v>
      </c>
      <c r="G973" s="279">
        <v>933.13</v>
      </c>
      <c r="H973" s="279">
        <v>990.29</v>
      </c>
      <c r="I973" s="279">
        <v>993.03</v>
      </c>
      <c r="J973" s="279">
        <v>1010.7</v>
      </c>
      <c r="K973" s="279">
        <v>1223.04</v>
      </c>
      <c r="L973" s="279">
        <v>1272.71</v>
      </c>
      <c r="M973" s="279">
        <v>1291.6600000000001</v>
      </c>
      <c r="N973" s="279">
        <v>1291.17</v>
      </c>
      <c r="O973" s="279">
        <v>1263.94</v>
      </c>
      <c r="P973" s="279">
        <v>1289.17</v>
      </c>
      <c r="Q973" s="279">
        <v>1282.9000000000001</v>
      </c>
      <c r="R973" s="279">
        <v>1283.3599999999999</v>
      </c>
      <c r="S973" s="279">
        <v>1304.3699999999999</v>
      </c>
      <c r="T973" s="279">
        <v>1321.74</v>
      </c>
      <c r="U973" s="279">
        <v>1314.42</v>
      </c>
      <c r="V973" s="279">
        <v>1300.81</v>
      </c>
      <c r="W973" s="279">
        <v>1285.6600000000001</v>
      </c>
      <c r="X973" s="279">
        <v>1094.74</v>
      </c>
      <c r="Y973" s="279">
        <v>1010.64</v>
      </c>
    </row>
    <row r="974" spans="1:25" hidden="1" outlineLevel="1">
      <c r="A974" s="254">
        <v>9</v>
      </c>
      <c r="B974" s="279">
        <v>1003.29</v>
      </c>
      <c r="C974" s="279">
        <v>951.8</v>
      </c>
      <c r="D974" s="279">
        <v>940.61</v>
      </c>
      <c r="E974" s="279">
        <v>926.5</v>
      </c>
      <c r="F974" s="279">
        <v>921.7</v>
      </c>
      <c r="G974" s="279">
        <v>945.46</v>
      </c>
      <c r="H974" s="279">
        <v>992.79</v>
      </c>
      <c r="I974" s="279">
        <v>1016.51</v>
      </c>
      <c r="J974" s="279">
        <v>1051.98</v>
      </c>
      <c r="K974" s="279">
        <v>1268.79</v>
      </c>
      <c r="L974" s="279">
        <v>1351.41</v>
      </c>
      <c r="M974" s="279">
        <v>1415.43</v>
      </c>
      <c r="N974" s="279">
        <v>1428.92</v>
      </c>
      <c r="O974" s="279">
        <v>1416.87</v>
      </c>
      <c r="P974" s="279">
        <v>1419.43</v>
      </c>
      <c r="Q974" s="279">
        <v>1421.51</v>
      </c>
      <c r="R974" s="279">
        <v>1413.43</v>
      </c>
      <c r="S974" s="279">
        <v>1424.3</v>
      </c>
      <c r="T974" s="279">
        <v>1432.42</v>
      </c>
      <c r="U974" s="279">
        <v>1431.95</v>
      </c>
      <c r="V974" s="279">
        <v>1414.07</v>
      </c>
      <c r="W974" s="279">
        <v>1398.48</v>
      </c>
      <c r="X974" s="279">
        <v>1361.3</v>
      </c>
      <c r="Y974" s="279">
        <v>1132.81</v>
      </c>
    </row>
    <row r="975" spans="1:25" hidden="1" outlineLevel="1">
      <c r="A975" s="254">
        <v>10</v>
      </c>
      <c r="B975" s="279">
        <v>1064.52</v>
      </c>
      <c r="C975" s="279">
        <v>996.14</v>
      </c>
      <c r="D975" s="279">
        <v>977.19</v>
      </c>
      <c r="E975" s="279">
        <v>966.8</v>
      </c>
      <c r="F975" s="279">
        <v>966.17</v>
      </c>
      <c r="G975" s="279">
        <v>984.73</v>
      </c>
      <c r="H975" s="279">
        <v>1028.27</v>
      </c>
      <c r="I975" s="279">
        <v>1061.04</v>
      </c>
      <c r="J975" s="279">
        <v>1110.08</v>
      </c>
      <c r="K975" s="279">
        <v>1319.88</v>
      </c>
      <c r="L975" s="279">
        <v>1395.69</v>
      </c>
      <c r="M975" s="279">
        <v>1423.33</v>
      </c>
      <c r="N975" s="279">
        <v>1426.2</v>
      </c>
      <c r="O975" s="279">
        <v>1431.18</v>
      </c>
      <c r="P975" s="279">
        <v>1442.73</v>
      </c>
      <c r="Q975" s="279">
        <v>1443.19</v>
      </c>
      <c r="R975" s="279">
        <v>1468.27</v>
      </c>
      <c r="S975" s="279">
        <v>1496.92</v>
      </c>
      <c r="T975" s="279">
        <v>1509.58</v>
      </c>
      <c r="U975" s="279">
        <v>1497.83</v>
      </c>
      <c r="V975" s="279">
        <v>1491.62</v>
      </c>
      <c r="W975" s="279">
        <v>1479.74</v>
      </c>
      <c r="X975" s="279">
        <v>1425.89</v>
      </c>
      <c r="Y975" s="279">
        <v>1281.29</v>
      </c>
    </row>
    <row r="976" spans="1:25" hidden="1" outlineLevel="1">
      <c r="A976" s="254">
        <v>11</v>
      </c>
      <c r="B976" s="279">
        <v>1049.8699999999999</v>
      </c>
      <c r="C976" s="279">
        <v>994.17</v>
      </c>
      <c r="D976" s="279">
        <v>976.62</v>
      </c>
      <c r="E976" s="279">
        <v>960.87</v>
      </c>
      <c r="F976" s="279">
        <v>966.09</v>
      </c>
      <c r="G976" s="279">
        <v>1021.15</v>
      </c>
      <c r="H976" s="279">
        <v>1138.94</v>
      </c>
      <c r="I976" s="279">
        <v>1312.99</v>
      </c>
      <c r="J976" s="279">
        <v>1390.67</v>
      </c>
      <c r="K976" s="279">
        <v>1476.88</v>
      </c>
      <c r="L976" s="279">
        <v>1500.43</v>
      </c>
      <c r="M976" s="279">
        <v>1504.56</v>
      </c>
      <c r="N976" s="279">
        <v>1475.72</v>
      </c>
      <c r="O976" s="279">
        <v>1457.62</v>
      </c>
      <c r="P976" s="279">
        <v>1438.65</v>
      </c>
      <c r="Q976" s="279">
        <v>1445.09</v>
      </c>
      <c r="R976" s="279">
        <v>1463.56</v>
      </c>
      <c r="S976" s="279">
        <v>1502.96</v>
      </c>
      <c r="T976" s="279">
        <v>1478.13</v>
      </c>
      <c r="U976" s="279">
        <v>1441.84</v>
      </c>
      <c r="V976" s="279">
        <v>1397.5</v>
      </c>
      <c r="W976" s="279">
        <v>1438.38</v>
      </c>
      <c r="X976" s="279">
        <v>1343.1</v>
      </c>
      <c r="Y976" s="279">
        <v>1068.1400000000001</v>
      </c>
    </row>
    <row r="977" spans="1:25" hidden="1" outlineLevel="1">
      <c r="A977" s="254">
        <v>12</v>
      </c>
      <c r="B977" s="279">
        <v>962.83</v>
      </c>
      <c r="C977" s="279">
        <v>858.47</v>
      </c>
      <c r="D977" s="279">
        <v>884.35</v>
      </c>
      <c r="E977" s="279">
        <v>854.88</v>
      </c>
      <c r="F977" s="279">
        <v>918.64</v>
      </c>
      <c r="G977" s="279">
        <v>989.05</v>
      </c>
      <c r="H977" s="279">
        <v>1086.9000000000001</v>
      </c>
      <c r="I977" s="279">
        <v>1231.06</v>
      </c>
      <c r="J977" s="279">
        <v>1310.92</v>
      </c>
      <c r="K977" s="279">
        <v>1404.81</v>
      </c>
      <c r="L977" s="279">
        <v>1431.31</v>
      </c>
      <c r="M977" s="279">
        <v>1429.63</v>
      </c>
      <c r="N977" s="279">
        <v>1406.54</v>
      </c>
      <c r="O977" s="279">
        <v>1394.91</v>
      </c>
      <c r="P977" s="279">
        <v>1373.14</v>
      </c>
      <c r="Q977" s="279">
        <v>1368.62</v>
      </c>
      <c r="R977" s="279">
        <v>1403.4</v>
      </c>
      <c r="S977" s="279">
        <v>1416.83</v>
      </c>
      <c r="T977" s="279">
        <v>1403.18</v>
      </c>
      <c r="U977" s="279">
        <v>1385.85</v>
      </c>
      <c r="V977" s="279">
        <v>1356.03</v>
      </c>
      <c r="W977" s="279">
        <v>1470.53</v>
      </c>
      <c r="X977" s="279">
        <v>1444.5</v>
      </c>
      <c r="Y977" s="279">
        <v>1051.54</v>
      </c>
    </row>
    <row r="978" spans="1:25" hidden="1" outlineLevel="1">
      <c r="A978" s="254">
        <v>13</v>
      </c>
      <c r="B978" s="279">
        <v>963.53</v>
      </c>
      <c r="C978" s="279">
        <v>864.33</v>
      </c>
      <c r="D978" s="279">
        <v>882.73</v>
      </c>
      <c r="E978" s="279">
        <v>866.86</v>
      </c>
      <c r="F978" s="279">
        <v>909.01</v>
      </c>
      <c r="G978" s="279">
        <v>994.22</v>
      </c>
      <c r="H978" s="279">
        <v>1084.1300000000001</v>
      </c>
      <c r="I978" s="279">
        <v>1212.45</v>
      </c>
      <c r="J978" s="279">
        <v>1267.95</v>
      </c>
      <c r="K978" s="279">
        <v>1322.76</v>
      </c>
      <c r="L978" s="279">
        <v>1337</v>
      </c>
      <c r="M978" s="279">
        <v>1310.46</v>
      </c>
      <c r="N978" s="279">
        <v>1305.1600000000001</v>
      </c>
      <c r="O978" s="279">
        <v>1358.95</v>
      </c>
      <c r="P978" s="279">
        <v>1294.49</v>
      </c>
      <c r="Q978" s="279">
        <v>1273.28</v>
      </c>
      <c r="R978" s="279">
        <v>1364.63</v>
      </c>
      <c r="S978" s="279">
        <v>1365.9</v>
      </c>
      <c r="T978" s="279">
        <v>1373.54</v>
      </c>
      <c r="U978" s="279">
        <v>1369.24</v>
      </c>
      <c r="V978" s="279">
        <v>1296.4100000000001</v>
      </c>
      <c r="W978" s="279">
        <v>1427.34</v>
      </c>
      <c r="X978" s="279">
        <v>1276.06</v>
      </c>
      <c r="Y978" s="279">
        <v>990.18</v>
      </c>
    </row>
    <row r="979" spans="1:25" hidden="1" outlineLevel="1">
      <c r="A979" s="254">
        <v>14</v>
      </c>
      <c r="B979" s="279">
        <v>1007.45</v>
      </c>
      <c r="C979" s="279">
        <v>897.4</v>
      </c>
      <c r="D979" s="279">
        <v>881.25</v>
      </c>
      <c r="E979" s="279">
        <v>894.3</v>
      </c>
      <c r="F979" s="279">
        <v>927.45</v>
      </c>
      <c r="G979" s="279">
        <v>1012.08</v>
      </c>
      <c r="H979" s="279">
        <v>1248.3599999999999</v>
      </c>
      <c r="I979" s="279">
        <v>1287.6400000000001</v>
      </c>
      <c r="J979" s="279">
        <v>1448.48</v>
      </c>
      <c r="K979" s="279">
        <v>1586.78</v>
      </c>
      <c r="L979" s="279">
        <v>1609.13</v>
      </c>
      <c r="M979" s="279">
        <v>1604.33</v>
      </c>
      <c r="N979" s="279">
        <v>1593.21</v>
      </c>
      <c r="O979" s="279">
        <v>1591.02</v>
      </c>
      <c r="P979" s="279">
        <v>1609.33</v>
      </c>
      <c r="Q979" s="279">
        <v>1582.97</v>
      </c>
      <c r="R979" s="279">
        <v>1581.14</v>
      </c>
      <c r="S979" s="279">
        <v>1613.1</v>
      </c>
      <c r="T979" s="279">
        <v>1602.74</v>
      </c>
      <c r="U979" s="279">
        <v>1592.68</v>
      </c>
      <c r="V979" s="279">
        <v>1575.78</v>
      </c>
      <c r="W979" s="279">
        <v>1477.97</v>
      </c>
      <c r="X979" s="279">
        <v>1386.46</v>
      </c>
      <c r="Y979" s="279">
        <v>1112.0899999999999</v>
      </c>
    </row>
    <row r="980" spans="1:25" hidden="1" outlineLevel="1">
      <c r="A980" s="254">
        <v>15</v>
      </c>
      <c r="B980" s="279">
        <v>1053.1199999999999</v>
      </c>
      <c r="C980" s="279">
        <v>986.39</v>
      </c>
      <c r="D980" s="279">
        <v>927.52</v>
      </c>
      <c r="E980" s="279">
        <v>904.42</v>
      </c>
      <c r="F980" s="279">
        <v>971.51</v>
      </c>
      <c r="G980" s="279">
        <v>1038.94</v>
      </c>
      <c r="H980" s="279">
        <v>1316.69</v>
      </c>
      <c r="I980" s="279">
        <v>1409.84</v>
      </c>
      <c r="J980" s="279">
        <v>1573.05</v>
      </c>
      <c r="K980" s="279">
        <v>1655.29</v>
      </c>
      <c r="L980" s="279">
        <v>1662.53</v>
      </c>
      <c r="M980" s="279">
        <v>1661.85</v>
      </c>
      <c r="N980" s="279">
        <v>1640.08</v>
      </c>
      <c r="O980" s="279">
        <v>1654.34</v>
      </c>
      <c r="P980" s="279">
        <v>1644.43</v>
      </c>
      <c r="Q980" s="279">
        <v>1650.14</v>
      </c>
      <c r="R980" s="279">
        <v>1647.1</v>
      </c>
      <c r="S980" s="279">
        <v>1693.33</v>
      </c>
      <c r="T980" s="279">
        <v>1649.95</v>
      </c>
      <c r="U980" s="279">
        <v>1638.36</v>
      </c>
      <c r="V980" s="279">
        <v>1622.48</v>
      </c>
      <c r="W980" s="279">
        <v>1617.03</v>
      </c>
      <c r="X980" s="279">
        <v>1482.7</v>
      </c>
      <c r="Y980" s="279">
        <v>1297.73</v>
      </c>
    </row>
    <row r="981" spans="1:25" hidden="1" outlineLevel="1">
      <c r="A981" s="254">
        <v>16</v>
      </c>
      <c r="B981" s="279">
        <v>1173.17</v>
      </c>
      <c r="C981" s="279">
        <v>1073.5999999999999</v>
      </c>
      <c r="D981" s="279">
        <v>1027.1300000000001</v>
      </c>
      <c r="E981" s="279">
        <v>1024.5</v>
      </c>
      <c r="F981" s="279">
        <v>1023.11</v>
      </c>
      <c r="G981" s="279">
        <v>1086.98</v>
      </c>
      <c r="H981" s="279">
        <v>1273.1300000000001</v>
      </c>
      <c r="I981" s="279">
        <v>1318.38</v>
      </c>
      <c r="J981" s="279">
        <v>1398.68</v>
      </c>
      <c r="K981" s="279">
        <v>1502.38</v>
      </c>
      <c r="L981" s="279">
        <v>1578.4</v>
      </c>
      <c r="M981" s="279">
        <v>1597.94</v>
      </c>
      <c r="N981" s="279">
        <v>1588.69</v>
      </c>
      <c r="O981" s="279">
        <v>1584.46</v>
      </c>
      <c r="P981" s="279">
        <v>1589.46</v>
      </c>
      <c r="Q981" s="279">
        <v>1590.57</v>
      </c>
      <c r="R981" s="279">
        <v>1615.65</v>
      </c>
      <c r="S981" s="279">
        <v>1627.62</v>
      </c>
      <c r="T981" s="279">
        <v>1621.23</v>
      </c>
      <c r="U981" s="279">
        <v>1601.58</v>
      </c>
      <c r="V981" s="279">
        <v>1602.71</v>
      </c>
      <c r="W981" s="279">
        <v>1582.19</v>
      </c>
      <c r="X981" s="279">
        <v>1414.84</v>
      </c>
      <c r="Y981" s="279">
        <v>1185.26</v>
      </c>
    </row>
    <row r="982" spans="1:25" hidden="1" outlineLevel="1">
      <c r="A982" s="254">
        <v>17</v>
      </c>
      <c r="B982" s="279">
        <v>1101.42</v>
      </c>
      <c r="C982" s="279">
        <v>1016.56</v>
      </c>
      <c r="D982" s="279">
        <v>995.47</v>
      </c>
      <c r="E982" s="279">
        <v>969.07</v>
      </c>
      <c r="F982" s="279">
        <v>964.65</v>
      </c>
      <c r="G982" s="279">
        <v>994.33</v>
      </c>
      <c r="H982" s="279">
        <v>1030.3399999999999</v>
      </c>
      <c r="I982" s="279">
        <v>1054.81</v>
      </c>
      <c r="J982" s="279">
        <v>1168.6199999999999</v>
      </c>
      <c r="K982" s="279">
        <v>1347.42</v>
      </c>
      <c r="L982" s="279">
        <v>1394.65</v>
      </c>
      <c r="M982" s="279">
        <v>1433.43</v>
      </c>
      <c r="N982" s="279">
        <v>1449.99</v>
      </c>
      <c r="O982" s="279">
        <v>1443.97</v>
      </c>
      <c r="P982" s="279">
        <v>1433.89</v>
      </c>
      <c r="Q982" s="279">
        <v>1456.08</v>
      </c>
      <c r="R982" s="279">
        <v>1516.35</v>
      </c>
      <c r="S982" s="279">
        <v>1580.89</v>
      </c>
      <c r="T982" s="279">
        <v>1598.84</v>
      </c>
      <c r="U982" s="279">
        <v>1567.65</v>
      </c>
      <c r="V982" s="279">
        <v>1527.76</v>
      </c>
      <c r="W982" s="279">
        <v>1481.6</v>
      </c>
      <c r="X982" s="279">
        <v>1395.67</v>
      </c>
      <c r="Y982" s="279">
        <v>1143.97</v>
      </c>
    </row>
    <row r="983" spans="1:25" hidden="1" outlineLevel="1">
      <c r="A983" s="254">
        <v>18</v>
      </c>
      <c r="B983" s="279">
        <v>1047.55</v>
      </c>
      <c r="C983" s="279">
        <v>985.92</v>
      </c>
      <c r="D983" s="279">
        <v>945.25</v>
      </c>
      <c r="E983" s="279">
        <v>948.18</v>
      </c>
      <c r="F983" s="279">
        <v>972.61</v>
      </c>
      <c r="G983" s="279">
        <v>1073.5899999999999</v>
      </c>
      <c r="H983" s="279">
        <v>1315.16</v>
      </c>
      <c r="I983" s="279">
        <v>1415.67</v>
      </c>
      <c r="J983" s="279">
        <v>1562.26</v>
      </c>
      <c r="K983" s="279">
        <v>1637.43</v>
      </c>
      <c r="L983" s="279">
        <v>1664.73</v>
      </c>
      <c r="M983" s="279">
        <v>1667.88</v>
      </c>
      <c r="N983" s="279">
        <v>1649.6</v>
      </c>
      <c r="O983" s="279">
        <v>1643.64</v>
      </c>
      <c r="P983" s="279">
        <v>1614.51</v>
      </c>
      <c r="Q983" s="279">
        <v>1631.64</v>
      </c>
      <c r="R983" s="279">
        <v>1639.32</v>
      </c>
      <c r="S983" s="279">
        <v>1694.8</v>
      </c>
      <c r="T983" s="279">
        <v>1680.46</v>
      </c>
      <c r="U983" s="279">
        <v>1628.2</v>
      </c>
      <c r="V983" s="279">
        <v>1531.34</v>
      </c>
      <c r="W983" s="279">
        <v>1528.74</v>
      </c>
      <c r="X983" s="279">
        <v>1429.28</v>
      </c>
      <c r="Y983" s="279">
        <v>1186.3699999999999</v>
      </c>
    </row>
    <row r="984" spans="1:25" hidden="1" outlineLevel="1">
      <c r="A984" s="254">
        <v>19</v>
      </c>
      <c r="B984" s="279">
        <v>1024.22</v>
      </c>
      <c r="C984" s="279">
        <v>989.61</v>
      </c>
      <c r="D984" s="279">
        <v>968.63</v>
      </c>
      <c r="E984" s="279">
        <v>964.98</v>
      </c>
      <c r="F984" s="279">
        <v>988.3</v>
      </c>
      <c r="G984" s="279">
        <v>1074.99</v>
      </c>
      <c r="H984" s="279">
        <v>1283.8900000000001</v>
      </c>
      <c r="I984" s="279">
        <v>1327.31</v>
      </c>
      <c r="J984" s="279">
        <v>1426.07</v>
      </c>
      <c r="K984" s="279">
        <v>1532.82</v>
      </c>
      <c r="L984" s="279">
        <v>1584.2</v>
      </c>
      <c r="M984" s="279">
        <v>1555.21</v>
      </c>
      <c r="N984" s="279">
        <v>1527.39</v>
      </c>
      <c r="O984" s="279">
        <v>1519.88</v>
      </c>
      <c r="P984" s="279">
        <v>1534.94</v>
      </c>
      <c r="Q984" s="279">
        <v>1540.28</v>
      </c>
      <c r="R984" s="279">
        <v>1537.69</v>
      </c>
      <c r="S984" s="279">
        <v>1580.38</v>
      </c>
      <c r="T984" s="279">
        <v>1565.78</v>
      </c>
      <c r="U984" s="279">
        <v>1501.21</v>
      </c>
      <c r="V984" s="279">
        <v>1478.36</v>
      </c>
      <c r="W984" s="279">
        <v>1466.7</v>
      </c>
      <c r="X984" s="279">
        <v>1401.79</v>
      </c>
      <c r="Y984" s="279">
        <v>1109.72</v>
      </c>
    </row>
    <row r="985" spans="1:25" hidden="1" outlineLevel="1">
      <c r="A985" s="254">
        <v>20</v>
      </c>
      <c r="B985" s="279">
        <v>1150.4000000000001</v>
      </c>
      <c r="C985" s="279">
        <v>1039.8</v>
      </c>
      <c r="D985" s="279">
        <v>1025.6199999999999</v>
      </c>
      <c r="E985" s="279">
        <v>1019.06</v>
      </c>
      <c r="F985" s="279">
        <v>1049.0999999999999</v>
      </c>
      <c r="G985" s="279">
        <v>1184.8599999999999</v>
      </c>
      <c r="H985" s="279">
        <v>1366.9</v>
      </c>
      <c r="I985" s="279">
        <v>1395.56</v>
      </c>
      <c r="J985" s="279">
        <v>1515.8</v>
      </c>
      <c r="K985" s="279">
        <v>1593.83</v>
      </c>
      <c r="L985" s="279">
        <v>1601.78</v>
      </c>
      <c r="M985" s="279">
        <v>1617.97</v>
      </c>
      <c r="N985" s="279">
        <v>1603.16</v>
      </c>
      <c r="O985" s="279">
        <v>1605.18</v>
      </c>
      <c r="P985" s="279">
        <v>1598.96</v>
      </c>
      <c r="Q985" s="279">
        <v>1603.43</v>
      </c>
      <c r="R985" s="279">
        <v>1580.35</v>
      </c>
      <c r="S985" s="279">
        <v>1592.34</v>
      </c>
      <c r="T985" s="279">
        <v>1586.19</v>
      </c>
      <c r="U985" s="279">
        <v>1569.4</v>
      </c>
      <c r="V985" s="279">
        <v>1523.37</v>
      </c>
      <c r="W985" s="279">
        <v>1505.17</v>
      </c>
      <c r="X985" s="279">
        <v>1417.53</v>
      </c>
      <c r="Y985" s="279">
        <v>1320.72</v>
      </c>
    </row>
    <row r="986" spans="1:25" hidden="1" outlineLevel="1">
      <c r="A986" s="254">
        <v>21</v>
      </c>
      <c r="B986" s="279">
        <v>1092.95</v>
      </c>
      <c r="C986" s="279">
        <v>1039.28</v>
      </c>
      <c r="D986" s="279">
        <v>1037.18</v>
      </c>
      <c r="E986" s="279">
        <v>1003.43</v>
      </c>
      <c r="F986" s="279">
        <v>1029.53</v>
      </c>
      <c r="G986" s="279">
        <v>1105.56</v>
      </c>
      <c r="H986" s="279">
        <v>1308.07</v>
      </c>
      <c r="I986" s="279">
        <v>1344.38</v>
      </c>
      <c r="J986" s="279">
        <v>1450.53</v>
      </c>
      <c r="K986" s="279">
        <v>1539.69</v>
      </c>
      <c r="L986" s="279">
        <v>1558.55</v>
      </c>
      <c r="M986" s="279">
        <v>1583.01</v>
      </c>
      <c r="N986" s="279">
        <v>1545.03</v>
      </c>
      <c r="O986" s="279">
        <v>1561.14</v>
      </c>
      <c r="P986" s="279">
        <v>1533.31</v>
      </c>
      <c r="Q986" s="279">
        <v>1559.63</v>
      </c>
      <c r="R986" s="279">
        <v>1523.22</v>
      </c>
      <c r="S986" s="279">
        <v>1601.5</v>
      </c>
      <c r="T986" s="279">
        <v>1602.41</v>
      </c>
      <c r="U986" s="279">
        <v>1584.7</v>
      </c>
      <c r="V986" s="279">
        <v>1516.78</v>
      </c>
      <c r="W986" s="279">
        <v>1514.57</v>
      </c>
      <c r="X986" s="279">
        <v>1477.96</v>
      </c>
      <c r="Y986" s="279">
        <v>1295.19</v>
      </c>
    </row>
    <row r="987" spans="1:25" hidden="1" outlineLevel="1">
      <c r="A987" s="254">
        <v>22</v>
      </c>
      <c r="B987" s="279">
        <v>1082.58</v>
      </c>
      <c r="C987" s="279">
        <v>1029.81</v>
      </c>
      <c r="D987" s="279">
        <v>1034.77</v>
      </c>
      <c r="E987" s="279">
        <v>1014.2</v>
      </c>
      <c r="F987" s="279">
        <v>1032.06</v>
      </c>
      <c r="G987" s="279">
        <v>1133.67</v>
      </c>
      <c r="H987" s="279">
        <v>1326.05</v>
      </c>
      <c r="I987" s="279">
        <v>1403.16</v>
      </c>
      <c r="J987" s="279">
        <v>1480.41</v>
      </c>
      <c r="K987" s="279">
        <v>1512.03</v>
      </c>
      <c r="L987" s="279">
        <v>1509.71</v>
      </c>
      <c r="M987" s="279">
        <v>1570.69</v>
      </c>
      <c r="N987" s="279">
        <v>1522.59</v>
      </c>
      <c r="O987" s="279">
        <v>1531.87</v>
      </c>
      <c r="P987" s="279">
        <v>1501.96</v>
      </c>
      <c r="Q987" s="279">
        <v>1488.27</v>
      </c>
      <c r="R987" s="279">
        <v>1457.59</v>
      </c>
      <c r="S987" s="279">
        <v>1475.97</v>
      </c>
      <c r="T987" s="279">
        <v>1476.61</v>
      </c>
      <c r="U987" s="279">
        <v>1475.92</v>
      </c>
      <c r="V987" s="279">
        <v>1430.79</v>
      </c>
      <c r="W987" s="279">
        <v>1491.28</v>
      </c>
      <c r="X987" s="279">
        <v>1379.44</v>
      </c>
      <c r="Y987" s="279">
        <v>1190.8</v>
      </c>
    </row>
    <row r="988" spans="1:25" hidden="1" outlineLevel="1">
      <c r="A988" s="254">
        <v>23</v>
      </c>
      <c r="B988" s="279">
        <v>1133.97</v>
      </c>
      <c r="C988" s="279">
        <v>1043.7</v>
      </c>
      <c r="D988" s="279">
        <v>1023.82</v>
      </c>
      <c r="E988" s="279">
        <v>1009.45</v>
      </c>
      <c r="F988" s="279">
        <v>1011.89</v>
      </c>
      <c r="G988" s="279">
        <v>1049.69</v>
      </c>
      <c r="H988" s="279">
        <v>1166.1300000000001</v>
      </c>
      <c r="I988" s="279">
        <v>1263.97</v>
      </c>
      <c r="J988" s="279">
        <v>1328.62</v>
      </c>
      <c r="K988" s="279">
        <v>1419.33</v>
      </c>
      <c r="L988" s="279">
        <v>1483.14</v>
      </c>
      <c r="M988" s="279">
        <v>1513.63</v>
      </c>
      <c r="N988" s="279">
        <v>1509.96</v>
      </c>
      <c r="O988" s="279">
        <v>1498.92</v>
      </c>
      <c r="P988" s="279">
        <v>1476.09</v>
      </c>
      <c r="Q988" s="279">
        <v>1446.86</v>
      </c>
      <c r="R988" s="279">
        <v>1458.53</v>
      </c>
      <c r="S988" s="279">
        <v>1510.16</v>
      </c>
      <c r="T988" s="279">
        <v>1527.9</v>
      </c>
      <c r="U988" s="279">
        <v>1502.57</v>
      </c>
      <c r="V988" s="279">
        <v>1466.3</v>
      </c>
      <c r="W988" s="279">
        <v>1466</v>
      </c>
      <c r="X988" s="279">
        <v>1399.48</v>
      </c>
      <c r="Y988" s="279">
        <v>1297.5999999999999</v>
      </c>
    </row>
    <row r="989" spans="1:25" hidden="1" outlineLevel="1">
      <c r="A989" s="254">
        <v>24</v>
      </c>
      <c r="B989" s="279">
        <v>1332.83</v>
      </c>
      <c r="C989" s="279">
        <v>1083.3</v>
      </c>
      <c r="D989" s="279">
        <v>1061.3</v>
      </c>
      <c r="E989" s="279">
        <v>1038.8</v>
      </c>
      <c r="F989" s="279">
        <v>1050.08</v>
      </c>
      <c r="G989" s="279">
        <v>1070.1400000000001</v>
      </c>
      <c r="H989" s="279">
        <v>1101.55</v>
      </c>
      <c r="I989" s="279">
        <v>1267.31</v>
      </c>
      <c r="J989" s="279">
        <v>1349.79</v>
      </c>
      <c r="K989" s="279">
        <v>1462.68</v>
      </c>
      <c r="L989" s="279">
        <v>1513.03</v>
      </c>
      <c r="M989" s="279">
        <v>1539.47</v>
      </c>
      <c r="N989" s="279">
        <v>1548.74</v>
      </c>
      <c r="O989" s="279">
        <v>1531.18</v>
      </c>
      <c r="P989" s="279">
        <v>1526.45</v>
      </c>
      <c r="Q989" s="279">
        <v>1512.43</v>
      </c>
      <c r="R989" s="279">
        <v>1560.36</v>
      </c>
      <c r="S989" s="279">
        <v>1600.02</v>
      </c>
      <c r="T989" s="279">
        <v>1608.96</v>
      </c>
      <c r="U989" s="279">
        <v>1591.57</v>
      </c>
      <c r="V989" s="279">
        <v>1585.22</v>
      </c>
      <c r="W989" s="279">
        <v>1568.39</v>
      </c>
      <c r="X989" s="279">
        <v>1456.24</v>
      </c>
      <c r="Y989" s="279">
        <v>1315.78</v>
      </c>
    </row>
    <row r="990" spans="1:25" hidden="1" outlineLevel="1">
      <c r="A990" s="254">
        <v>25</v>
      </c>
      <c r="B990" s="279">
        <v>1149.5999999999999</v>
      </c>
      <c r="C990" s="279">
        <v>1065.0999999999999</v>
      </c>
      <c r="D990" s="279">
        <v>1047.57</v>
      </c>
      <c r="E990" s="279">
        <v>1052.1600000000001</v>
      </c>
      <c r="F990" s="279">
        <v>1065.79</v>
      </c>
      <c r="G990" s="279">
        <v>1263.4100000000001</v>
      </c>
      <c r="H990" s="279">
        <v>1365.31</v>
      </c>
      <c r="I990" s="279">
        <v>1438.8</v>
      </c>
      <c r="J990" s="279">
        <v>1515.76</v>
      </c>
      <c r="K990" s="279">
        <v>1538.56</v>
      </c>
      <c r="L990" s="279">
        <v>1557.72</v>
      </c>
      <c r="M990" s="279">
        <v>1596.06</v>
      </c>
      <c r="N990" s="279">
        <v>1562.3</v>
      </c>
      <c r="O990" s="279">
        <v>1578.02</v>
      </c>
      <c r="P990" s="279">
        <v>1547.42</v>
      </c>
      <c r="Q990" s="279">
        <v>1540.26</v>
      </c>
      <c r="R990" s="279">
        <v>1503.78</v>
      </c>
      <c r="S990" s="279">
        <v>1501.97</v>
      </c>
      <c r="T990" s="279">
        <v>1478.47</v>
      </c>
      <c r="U990" s="279">
        <v>1525.2</v>
      </c>
      <c r="V990" s="279">
        <v>1423.04</v>
      </c>
      <c r="W990" s="279">
        <v>1493.37</v>
      </c>
      <c r="X990" s="279">
        <v>1362.1</v>
      </c>
      <c r="Y990" s="279">
        <v>1252.78</v>
      </c>
    </row>
    <row r="991" spans="1:25" hidden="1" outlineLevel="1">
      <c r="A991" s="254">
        <v>26</v>
      </c>
      <c r="B991" s="279">
        <v>1049.44</v>
      </c>
      <c r="C991" s="279">
        <v>1015.86</v>
      </c>
      <c r="D991" s="279">
        <v>1009.16</v>
      </c>
      <c r="E991" s="279">
        <v>1001.18</v>
      </c>
      <c r="F991" s="279">
        <v>1013.61</v>
      </c>
      <c r="G991" s="279">
        <v>1125.5899999999999</v>
      </c>
      <c r="H991" s="279">
        <v>1276.92</v>
      </c>
      <c r="I991" s="279">
        <v>1308.02</v>
      </c>
      <c r="J991" s="279">
        <v>1057.53</v>
      </c>
      <c r="K991" s="279">
        <v>1407.19</v>
      </c>
      <c r="L991" s="279">
        <v>1417.93</v>
      </c>
      <c r="M991" s="279">
        <v>1423.42</v>
      </c>
      <c r="N991" s="279">
        <v>1412.45</v>
      </c>
      <c r="O991" s="279">
        <v>1434.04</v>
      </c>
      <c r="P991" s="279">
        <v>1416.84</v>
      </c>
      <c r="Q991" s="279">
        <v>1408.28</v>
      </c>
      <c r="R991" s="279">
        <v>1404.37</v>
      </c>
      <c r="S991" s="279">
        <v>1429.15</v>
      </c>
      <c r="T991" s="279">
        <v>1426.8</v>
      </c>
      <c r="U991" s="279">
        <v>1445.52</v>
      </c>
      <c r="V991" s="279">
        <v>1413.22</v>
      </c>
      <c r="W991" s="279">
        <v>1449.65</v>
      </c>
      <c r="X991" s="279">
        <v>1316.14</v>
      </c>
      <c r="Y991" s="279">
        <v>1118.07</v>
      </c>
    </row>
    <row r="992" spans="1:25" hidden="1" outlineLevel="1">
      <c r="A992" s="254">
        <v>27</v>
      </c>
      <c r="B992" s="279">
        <v>1073.68</v>
      </c>
      <c r="C992" s="279">
        <v>1017.98</v>
      </c>
      <c r="D992" s="279">
        <v>1005.21</v>
      </c>
      <c r="E992" s="279">
        <v>1006.17</v>
      </c>
      <c r="F992" s="279">
        <v>1018.95</v>
      </c>
      <c r="G992" s="279">
        <v>1105.71</v>
      </c>
      <c r="H992" s="279">
        <v>1278.6099999999999</v>
      </c>
      <c r="I992" s="279">
        <v>1295.8800000000001</v>
      </c>
      <c r="J992" s="279">
        <v>1349.71</v>
      </c>
      <c r="K992" s="279">
        <v>1377.74</v>
      </c>
      <c r="L992" s="279">
        <v>1325.8</v>
      </c>
      <c r="M992" s="279">
        <v>1387.79</v>
      </c>
      <c r="N992" s="279">
        <v>1353.22</v>
      </c>
      <c r="O992" s="279">
        <v>1359.54</v>
      </c>
      <c r="P992" s="279">
        <v>1343.72</v>
      </c>
      <c r="Q992" s="279">
        <v>1350.4</v>
      </c>
      <c r="R992" s="279">
        <v>1032.33</v>
      </c>
      <c r="S992" s="279">
        <v>1296.05</v>
      </c>
      <c r="T992" s="279">
        <v>1305.01</v>
      </c>
      <c r="U992" s="279">
        <v>1367.08</v>
      </c>
      <c r="V992" s="279">
        <v>1317.47</v>
      </c>
      <c r="W992" s="279">
        <v>1339.28</v>
      </c>
      <c r="X992" s="279">
        <v>1236.71</v>
      </c>
      <c r="Y992" s="279">
        <v>1070.75</v>
      </c>
    </row>
    <row r="993" spans="1:25" hidden="1" outlineLevel="1">
      <c r="A993" s="254">
        <v>28</v>
      </c>
      <c r="B993" s="279">
        <v>1034.0899999999999</v>
      </c>
      <c r="C993" s="279">
        <v>998.27</v>
      </c>
      <c r="D993" s="279">
        <v>988.2</v>
      </c>
      <c r="E993" s="279">
        <v>985.44</v>
      </c>
      <c r="F993" s="279">
        <v>991.23</v>
      </c>
      <c r="G993" s="279">
        <v>1099.95</v>
      </c>
      <c r="H993" s="279">
        <v>1286.8399999999999</v>
      </c>
      <c r="I993" s="279">
        <v>1334.26</v>
      </c>
      <c r="J993" s="279">
        <v>1373.66</v>
      </c>
      <c r="K993" s="279">
        <v>1414.03</v>
      </c>
      <c r="L993" s="279">
        <v>1425.31</v>
      </c>
      <c r="M993" s="279">
        <v>1440.79</v>
      </c>
      <c r="N993" s="279">
        <v>1422.83</v>
      </c>
      <c r="O993" s="279">
        <v>1429.11</v>
      </c>
      <c r="P993" s="279">
        <v>1437.88</v>
      </c>
      <c r="Q993" s="279">
        <v>1426.25</v>
      </c>
      <c r="R993" s="279">
        <v>1417.69</v>
      </c>
      <c r="S993" s="279">
        <v>1430.69</v>
      </c>
      <c r="T993" s="279">
        <v>1432.2</v>
      </c>
      <c r="U993" s="279">
        <v>1440.69</v>
      </c>
      <c r="V993" s="279">
        <v>1398.18</v>
      </c>
      <c r="W993" s="279">
        <v>1454.39</v>
      </c>
      <c r="X993" s="279">
        <v>1306.68</v>
      </c>
      <c r="Y993" s="279">
        <v>1069.01</v>
      </c>
    </row>
    <row r="994" spans="1:25" hidden="1" outlineLevel="1">
      <c r="A994" s="254">
        <v>29</v>
      </c>
      <c r="B994" s="279">
        <v>1063.6300000000001</v>
      </c>
      <c r="C994" s="279">
        <v>1043.24</v>
      </c>
      <c r="D994" s="279">
        <v>1022.43</v>
      </c>
      <c r="E994" s="279">
        <v>1025.6500000000001</v>
      </c>
      <c r="F994" s="279">
        <v>1041.3900000000001</v>
      </c>
      <c r="G994" s="279">
        <v>1088.19</v>
      </c>
      <c r="H994" s="279">
        <v>1259.73</v>
      </c>
      <c r="I994" s="279">
        <v>1344.29</v>
      </c>
      <c r="J994" s="279">
        <v>1436.87</v>
      </c>
      <c r="K994" s="279">
        <v>1465.79</v>
      </c>
      <c r="L994" s="279">
        <v>1467.21</v>
      </c>
      <c r="M994" s="279">
        <v>1499.03</v>
      </c>
      <c r="N994" s="279">
        <v>1461.08</v>
      </c>
      <c r="O994" s="279">
        <v>1473.89</v>
      </c>
      <c r="P994" s="279">
        <v>1485.53</v>
      </c>
      <c r="Q994" s="279">
        <v>1472.24</v>
      </c>
      <c r="R994" s="279">
        <v>1460.67</v>
      </c>
      <c r="S994" s="279">
        <v>1474.38</v>
      </c>
      <c r="T994" s="279">
        <v>1459.9</v>
      </c>
      <c r="U994" s="279">
        <v>1466.7</v>
      </c>
      <c r="V994" s="279">
        <v>1442.62</v>
      </c>
      <c r="W994" s="279">
        <v>1474.45</v>
      </c>
      <c r="X994" s="279">
        <v>1363.93</v>
      </c>
      <c r="Y994" s="279">
        <v>1136.2</v>
      </c>
    </row>
    <row r="995" spans="1:25" hidden="1" outlineLevel="1">
      <c r="A995" s="254">
        <v>30</v>
      </c>
      <c r="B995" s="279">
        <v>1313.2</v>
      </c>
      <c r="C995" s="279">
        <v>1101.0999999999999</v>
      </c>
      <c r="D995" s="279">
        <v>1070.0999999999999</v>
      </c>
      <c r="E995" s="279">
        <v>1057.02</v>
      </c>
      <c r="F995" s="279">
        <v>1055.46</v>
      </c>
      <c r="G995" s="279">
        <v>1063.07</v>
      </c>
      <c r="H995" s="279">
        <v>1226.17</v>
      </c>
      <c r="I995" s="279">
        <v>1271.06</v>
      </c>
      <c r="J995" s="279">
        <v>1349.09</v>
      </c>
      <c r="K995" s="279">
        <v>1404.83</v>
      </c>
      <c r="L995" s="279">
        <v>1415.8</v>
      </c>
      <c r="M995" s="279">
        <v>1424.49</v>
      </c>
      <c r="N995" s="279">
        <v>1430.32</v>
      </c>
      <c r="O995" s="279">
        <v>1449.5</v>
      </c>
      <c r="P995" s="279">
        <v>1452.12</v>
      </c>
      <c r="Q995" s="279">
        <v>1445.87</v>
      </c>
      <c r="R995" s="279">
        <v>1451.58</v>
      </c>
      <c r="S995" s="279">
        <v>1473.76</v>
      </c>
      <c r="T995" s="279">
        <v>1466.42</v>
      </c>
      <c r="U995" s="279">
        <v>1460.55</v>
      </c>
      <c r="V995" s="279">
        <v>1438.23</v>
      </c>
      <c r="W995" s="279">
        <v>1396.04</v>
      </c>
      <c r="X995" s="279">
        <v>1304.2</v>
      </c>
      <c r="Y995" s="279">
        <v>1103.83</v>
      </c>
    </row>
    <row r="996" spans="1:25" hidden="1" outlineLevel="1">
      <c r="A996" s="254">
        <v>31</v>
      </c>
      <c r="B996" s="279">
        <v>1063.6300000000001</v>
      </c>
      <c r="C996" s="279">
        <v>1015.12</v>
      </c>
      <c r="D996" s="279">
        <v>1002.22</v>
      </c>
      <c r="E996" s="279">
        <v>998.95</v>
      </c>
      <c r="F996" s="279">
        <v>994.63</v>
      </c>
      <c r="G996" s="279">
        <v>999.51</v>
      </c>
      <c r="H996" s="279">
        <v>1009.94</v>
      </c>
      <c r="I996" s="279">
        <v>1032.19</v>
      </c>
      <c r="J996" s="279">
        <v>1132.07</v>
      </c>
      <c r="K996" s="279">
        <v>1245.05</v>
      </c>
      <c r="L996" s="279">
        <v>1293.25</v>
      </c>
      <c r="M996" s="279">
        <v>1291.67</v>
      </c>
      <c r="N996" s="279">
        <v>1288.67</v>
      </c>
      <c r="O996" s="279">
        <v>1317.11</v>
      </c>
      <c r="P996" s="279">
        <v>1321.69</v>
      </c>
      <c r="Q996" s="279">
        <v>1318.74</v>
      </c>
      <c r="R996" s="279">
        <v>1335.84</v>
      </c>
      <c r="S996" s="279">
        <v>1375.1</v>
      </c>
      <c r="T996" s="279">
        <v>1379.33</v>
      </c>
      <c r="U996" s="279">
        <v>1358.67</v>
      </c>
      <c r="V996" s="279">
        <v>1341.15</v>
      </c>
      <c r="W996" s="279">
        <v>1330.86</v>
      </c>
      <c r="X996" s="279">
        <v>1253.04</v>
      </c>
      <c r="Y996" s="279">
        <v>1039.57</v>
      </c>
    </row>
    <row r="997" spans="1:25" collapsed="1"/>
    <row r="998" spans="1:25">
      <c r="A998" s="426" t="s">
        <v>209</v>
      </c>
      <c r="B998" s="464" t="s">
        <v>220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 hidden="1" outlineLevel="1">
      <c r="A999" s="426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 hidden="1" outlineLevel="1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 hidden="1" outlineLevel="1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 hidden="1" outlineLevel="1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 hidden="1" outlineLevel="1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124.84</v>
      </c>
      <c r="T1003" s="279">
        <v>0</v>
      </c>
      <c r="U1003" s="279">
        <v>0</v>
      </c>
      <c r="V1003" s="279">
        <v>122.61</v>
      </c>
      <c r="W1003" s="279">
        <v>0</v>
      </c>
      <c r="X1003" s="279">
        <v>0</v>
      </c>
      <c r="Y1003" s="279">
        <v>0</v>
      </c>
    </row>
    <row r="1004" spans="1:25" hidden="1" outlineLevel="1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83.94</v>
      </c>
      <c r="H1004" s="279">
        <v>118.66</v>
      </c>
      <c r="I1004" s="279">
        <v>148.18</v>
      </c>
      <c r="J1004" s="279">
        <v>66.64</v>
      </c>
      <c r="K1004" s="279">
        <v>51.57</v>
      </c>
      <c r="L1004" s="279">
        <v>22.07</v>
      </c>
      <c r="M1004" s="279">
        <v>10.94</v>
      </c>
      <c r="N1004" s="279">
        <v>2.85</v>
      </c>
      <c r="O1004" s="279">
        <v>62.73</v>
      </c>
      <c r="P1004" s="279">
        <v>49.35</v>
      </c>
      <c r="Q1004" s="279">
        <v>77.3</v>
      </c>
      <c r="R1004" s="279">
        <v>70.819999999999993</v>
      </c>
      <c r="S1004" s="279">
        <v>22.81</v>
      </c>
      <c r="T1004" s="279">
        <v>47.7</v>
      </c>
      <c r="U1004" s="279">
        <v>7.35</v>
      </c>
      <c r="V1004" s="279">
        <v>11.2</v>
      </c>
      <c r="W1004" s="279">
        <v>0</v>
      </c>
      <c r="X1004" s="279">
        <v>0</v>
      </c>
      <c r="Y1004" s="279">
        <v>0</v>
      </c>
    </row>
    <row r="1005" spans="1:25" hidden="1" outlineLevel="1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0</v>
      </c>
      <c r="I1005" s="279">
        <v>0</v>
      </c>
      <c r="J1005" s="279">
        <v>89.29</v>
      </c>
      <c r="K1005" s="279">
        <v>52.98</v>
      </c>
      <c r="L1005" s="279">
        <v>0</v>
      </c>
      <c r="M1005" s="279">
        <v>0</v>
      </c>
      <c r="N1005" s="279">
        <v>13.68</v>
      </c>
      <c r="O1005" s="279">
        <v>13.5</v>
      </c>
      <c r="P1005" s="279">
        <v>0</v>
      </c>
      <c r="Q1005" s="279">
        <v>0</v>
      </c>
      <c r="R1005" s="279">
        <v>30.19</v>
      </c>
      <c r="S1005" s="279">
        <v>2.15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 hidden="1" outlineLevel="1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15.93</v>
      </c>
      <c r="J1006" s="279">
        <v>25.42</v>
      </c>
      <c r="K1006" s="279">
        <v>35.19</v>
      </c>
      <c r="L1006" s="279">
        <v>1.42</v>
      </c>
      <c r="M1006" s="279">
        <v>5.87</v>
      </c>
      <c r="N1006" s="279">
        <v>1.57</v>
      </c>
      <c r="O1006" s="279">
        <v>0</v>
      </c>
      <c r="P1006" s="279">
        <v>0</v>
      </c>
      <c r="Q1006" s="279">
        <v>30.54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 hidden="1" outlineLevel="1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13.65</v>
      </c>
      <c r="G1007" s="279">
        <v>17.75</v>
      </c>
      <c r="H1007" s="279">
        <v>10.039999999999999</v>
      </c>
      <c r="I1007" s="279">
        <v>0</v>
      </c>
      <c r="J1007" s="279">
        <v>69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 hidden="1" outlineLevel="1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0</v>
      </c>
      <c r="I1008" s="279">
        <v>18.170000000000002</v>
      </c>
      <c r="J1008" s="279">
        <v>187.96</v>
      </c>
      <c r="K1008" s="279">
        <v>19.13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 hidden="1" outlineLevel="1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0</v>
      </c>
      <c r="I1009" s="279">
        <v>0</v>
      </c>
      <c r="J1009" s="279">
        <v>63.88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0.06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 hidden="1" outlineLevel="1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165.16</v>
      </c>
      <c r="I1010" s="279">
        <v>5.24</v>
      </c>
      <c r="J1010" s="279">
        <v>52.54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7.62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 hidden="1" outlineLevel="1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12.72</v>
      </c>
      <c r="G1011" s="279">
        <v>64.09</v>
      </c>
      <c r="H1011" s="279">
        <v>173.74</v>
      </c>
      <c r="I1011" s="279">
        <v>22.68</v>
      </c>
      <c r="J1011" s="279">
        <v>85.35</v>
      </c>
      <c r="K1011" s="279">
        <v>25.4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60.81</v>
      </c>
      <c r="T1011" s="279">
        <v>33.200000000000003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 hidden="1" outlineLevel="1">
      <c r="A1012" s="254">
        <v>13</v>
      </c>
      <c r="B1012" s="279">
        <v>0</v>
      </c>
      <c r="C1012" s="279">
        <v>16.34</v>
      </c>
      <c r="D1012" s="279">
        <v>32.479999999999997</v>
      </c>
      <c r="E1012" s="279">
        <v>41.23</v>
      </c>
      <c r="F1012" s="279">
        <v>52.73</v>
      </c>
      <c r="G1012" s="279">
        <v>81.77</v>
      </c>
      <c r="H1012" s="279">
        <v>189.93</v>
      </c>
      <c r="I1012" s="279">
        <v>53.36</v>
      </c>
      <c r="J1012" s="279">
        <v>150.38999999999999</v>
      </c>
      <c r="K1012" s="279">
        <v>121.64</v>
      </c>
      <c r="L1012" s="279">
        <v>153.97</v>
      </c>
      <c r="M1012" s="279">
        <v>129.88999999999999</v>
      </c>
      <c r="N1012" s="279">
        <v>178.47</v>
      </c>
      <c r="O1012" s="279">
        <v>53.36</v>
      </c>
      <c r="P1012" s="279">
        <v>119.83</v>
      </c>
      <c r="Q1012" s="279">
        <v>132.63999999999999</v>
      </c>
      <c r="R1012" s="279">
        <v>62.33</v>
      </c>
      <c r="S1012" s="279">
        <v>173.96</v>
      </c>
      <c r="T1012" s="279">
        <v>44.34</v>
      </c>
      <c r="U1012" s="279">
        <v>44.68</v>
      </c>
      <c r="V1012" s="279">
        <v>42.15</v>
      </c>
      <c r="W1012" s="279">
        <v>39.369999999999997</v>
      </c>
      <c r="X1012" s="279">
        <v>0</v>
      </c>
      <c r="Y1012" s="279">
        <v>0</v>
      </c>
    </row>
    <row r="1013" spans="1:25" hidden="1" outlineLevel="1">
      <c r="A1013" s="254">
        <v>14</v>
      </c>
      <c r="B1013" s="279">
        <v>0</v>
      </c>
      <c r="C1013" s="279">
        <v>0</v>
      </c>
      <c r="D1013" s="279">
        <v>0</v>
      </c>
      <c r="E1013" s="279">
        <v>26.67</v>
      </c>
      <c r="F1013" s="279">
        <v>0</v>
      </c>
      <c r="G1013" s="279">
        <v>0</v>
      </c>
      <c r="H1013" s="279">
        <v>125.01</v>
      </c>
      <c r="I1013" s="279">
        <v>92.89</v>
      </c>
      <c r="J1013" s="279">
        <v>81.39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 hidden="1" outlineLevel="1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7.3</v>
      </c>
      <c r="G1014" s="279">
        <v>141.72</v>
      </c>
      <c r="H1014" s="279">
        <v>40.299999999999997</v>
      </c>
      <c r="I1014" s="279">
        <v>57.59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 hidden="1" outlineLevel="1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85.02</v>
      </c>
      <c r="H1015" s="279">
        <v>29.14</v>
      </c>
      <c r="I1015" s="279">
        <v>51.46</v>
      </c>
      <c r="J1015" s="279">
        <v>104.51</v>
      </c>
      <c r="K1015" s="279">
        <v>47.98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 hidden="1" outlineLevel="1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0.03</v>
      </c>
      <c r="I1016" s="279">
        <v>32.68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 hidden="1" outlineLevel="1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64.739999999999995</v>
      </c>
      <c r="H1017" s="279">
        <v>48.75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 hidden="1" outlineLevel="1">
      <c r="A1018" s="254">
        <v>19</v>
      </c>
      <c r="B1018" s="279">
        <v>0</v>
      </c>
      <c r="C1018" s="279">
        <v>0</v>
      </c>
      <c r="D1018" s="279">
        <v>0</v>
      </c>
      <c r="E1018" s="279">
        <v>1.27</v>
      </c>
      <c r="F1018" s="279">
        <v>0</v>
      </c>
      <c r="G1018" s="279">
        <v>0</v>
      </c>
      <c r="H1018" s="279">
        <v>114.92</v>
      </c>
      <c r="I1018" s="279">
        <v>149.27000000000001</v>
      </c>
      <c r="J1018" s="279">
        <v>121.32</v>
      </c>
      <c r="K1018" s="279">
        <v>43.61</v>
      </c>
      <c r="L1018" s="279">
        <v>0</v>
      </c>
      <c r="M1018" s="279">
        <v>0</v>
      </c>
      <c r="N1018" s="279">
        <v>27.72</v>
      </c>
      <c r="O1018" s="279">
        <v>0</v>
      </c>
      <c r="P1018" s="279">
        <v>11.71</v>
      </c>
      <c r="Q1018" s="279">
        <v>17.41</v>
      </c>
      <c r="R1018" s="279">
        <v>0</v>
      </c>
      <c r="S1018" s="279">
        <v>0</v>
      </c>
      <c r="T1018" s="279">
        <v>0.36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 hidden="1" outlineLevel="1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26.07</v>
      </c>
      <c r="G1019" s="279">
        <v>49.34</v>
      </c>
      <c r="H1019" s="279">
        <v>58.98</v>
      </c>
      <c r="I1019" s="279">
        <v>111.22</v>
      </c>
      <c r="J1019" s="279">
        <v>34.53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 hidden="1" outlineLevel="1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 hidden="1" outlineLevel="1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108.31</v>
      </c>
      <c r="H1021" s="279">
        <v>22.56</v>
      </c>
      <c r="I1021" s="279">
        <v>2.65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 hidden="1" outlineLevel="1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56.75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 hidden="1" outlineLevel="1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 hidden="1" outlineLevel="1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 hidden="1" outlineLevel="1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96.73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0.1</v>
      </c>
      <c r="Q1025" s="279">
        <v>0.19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 hidden="1" outlineLevel="1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34.25</v>
      </c>
      <c r="I1026" s="279">
        <v>16.66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248.24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 hidden="1" outlineLevel="1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64.010000000000005</v>
      </c>
      <c r="H1027" s="279">
        <v>0</v>
      </c>
      <c r="I1027" s="279">
        <v>0</v>
      </c>
      <c r="J1027" s="279">
        <v>2.5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 hidden="1" outlineLevel="1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47.57</v>
      </c>
      <c r="G1028" s="279">
        <v>156.94999999999999</v>
      </c>
      <c r="H1028" s="279">
        <v>133.35</v>
      </c>
      <c r="I1028" s="279">
        <v>76.95</v>
      </c>
      <c r="J1028" s="279">
        <v>25.45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 hidden="1" outlineLevel="1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131.44999999999999</v>
      </c>
      <c r="H1029" s="279">
        <v>0</v>
      </c>
      <c r="I1029" s="279">
        <v>54.1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 outlineLevel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1" spans="1:25" collapsed="1"/>
    <row r="1032" spans="1:25">
      <c r="A1032" s="426" t="s">
        <v>209</v>
      </c>
      <c r="B1032" s="464" t="s">
        <v>311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 hidden="1" outlineLevel="1">
      <c r="A1033" s="426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158.51</v>
      </c>
      <c r="C1034" s="279">
        <v>113.21</v>
      </c>
      <c r="D1034" s="279">
        <v>122.15</v>
      </c>
      <c r="E1034" s="279">
        <v>115.97</v>
      </c>
      <c r="F1034" s="279">
        <v>114.93</v>
      </c>
      <c r="G1034" s="279">
        <v>100.85</v>
      </c>
      <c r="H1034" s="279">
        <v>69.86</v>
      </c>
      <c r="I1034" s="279">
        <v>106.27</v>
      </c>
      <c r="J1034" s="279">
        <v>73.89</v>
      </c>
      <c r="K1034" s="279">
        <v>185.48</v>
      </c>
      <c r="L1034" s="279">
        <v>411.55</v>
      </c>
      <c r="M1034" s="279">
        <v>430.65</v>
      </c>
      <c r="N1034" s="279">
        <v>465.01</v>
      </c>
      <c r="O1034" s="279">
        <v>115.64</v>
      </c>
      <c r="P1034" s="279">
        <v>477.09</v>
      </c>
      <c r="Q1034" s="279">
        <v>93.59</v>
      </c>
      <c r="R1034" s="279">
        <v>498.94</v>
      </c>
      <c r="S1034" s="279">
        <v>113.04</v>
      </c>
      <c r="T1034" s="279">
        <v>117.65</v>
      </c>
      <c r="U1034" s="279">
        <v>157.49</v>
      </c>
      <c r="V1034" s="279">
        <v>147.94999999999999</v>
      </c>
      <c r="W1034" s="279">
        <v>151.26</v>
      </c>
      <c r="X1034" s="279">
        <v>152.81</v>
      </c>
      <c r="Y1034" s="279">
        <v>102.98</v>
      </c>
    </row>
    <row r="1035" spans="1:25" hidden="1" outlineLevel="1">
      <c r="A1035" s="254">
        <v>2</v>
      </c>
      <c r="B1035" s="279">
        <v>92.68</v>
      </c>
      <c r="C1035" s="279">
        <v>441.79</v>
      </c>
      <c r="D1035" s="279">
        <v>148.22</v>
      </c>
      <c r="E1035" s="279">
        <v>124.83</v>
      </c>
      <c r="F1035" s="279">
        <v>105.95</v>
      </c>
      <c r="G1035" s="279">
        <v>59.45</v>
      </c>
      <c r="H1035" s="279">
        <v>73.739999999999995</v>
      </c>
      <c r="I1035" s="279">
        <v>60.62</v>
      </c>
      <c r="J1035" s="279">
        <v>42.98</v>
      </c>
      <c r="K1035" s="279">
        <v>143.38</v>
      </c>
      <c r="L1035" s="279">
        <v>182.97</v>
      </c>
      <c r="M1035" s="279">
        <v>211.12</v>
      </c>
      <c r="N1035" s="279">
        <v>197.08</v>
      </c>
      <c r="O1035" s="279">
        <v>183.73</v>
      </c>
      <c r="P1035" s="279">
        <v>160.57</v>
      </c>
      <c r="Q1035" s="279">
        <v>125.97</v>
      </c>
      <c r="R1035" s="279">
        <v>152.9</v>
      </c>
      <c r="S1035" s="279">
        <v>164.11</v>
      </c>
      <c r="T1035" s="279">
        <v>268.3</v>
      </c>
      <c r="U1035" s="279">
        <v>192.72</v>
      </c>
      <c r="V1035" s="279">
        <v>180.08</v>
      </c>
      <c r="W1035" s="279">
        <v>191.32</v>
      </c>
      <c r="X1035" s="279">
        <v>268.74</v>
      </c>
      <c r="Y1035" s="279">
        <v>89.62</v>
      </c>
    </row>
    <row r="1036" spans="1:25" hidden="1" outlineLevel="1">
      <c r="A1036" s="254">
        <v>3</v>
      </c>
      <c r="B1036" s="279">
        <v>82.5</v>
      </c>
      <c r="C1036" s="279">
        <v>411.63</v>
      </c>
      <c r="D1036" s="279">
        <v>109.14</v>
      </c>
      <c r="E1036" s="279">
        <v>100.07</v>
      </c>
      <c r="F1036" s="279">
        <v>187.9</v>
      </c>
      <c r="G1036" s="279">
        <v>414.98</v>
      </c>
      <c r="H1036" s="279">
        <v>453.02</v>
      </c>
      <c r="I1036" s="279">
        <v>60.7</v>
      </c>
      <c r="J1036" s="279">
        <v>82.09</v>
      </c>
      <c r="K1036" s="279">
        <v>163.57</v>
      </c>
      <c r="L1036" s="279">
        <v>235.52</v>
      </c>
      <c r="M1036" s="279">
        <v>227.61</v>
      </c>
      <c r="N1036" s="279">
        <v>852.8</v>
      </c>
      <c r="O1036" s="279">
        <v>221.64</v>
      </c>
      <c r="P1036" s="279">
        <v>190.61</v>
      </c>
      <c r="Q1036" s="279">
        <v>159.88999999999999</v>
      </c>
      <c r="R1036" s="279">
        <v>198.64</v>
      </c>
      <c r="S1036" s="279">
        <v>198.58</v>
      </c>
      <c r="T1036" s="279">
        <v>205.38</v>
      </c>
      <c r="U1036" s="279">
        <v>175.06</v>
      </c>
      <c r="V1036" s="279">
        <v>157.97999999999999</v>
      </c>
      <c r="W1036" s="279">
        <v>190.12</v>
      </c>
      <c r="X1036" s="279">
        <v>307.7</v>
      </c>
      <c r="Y1036" s="279">
        <v>137.79</v>
      </c>
    </row>
    <row r="1037" spans="1:25" hidden="1" outlineLevel="1">
      <c r="A1037" s="254">
        <v>4</v>
      </c>
      <c r="B1037" s="279">
        <v>165.32</v>
      </c>
      <c r="C1037" s="279">
        <v>468.17</v>
      </c>
      <c r="D1037" s="279">
        <v>453.55</v>
      </c>
      <c r="E1037" s="279">
        <v>86.31</v>
      </c>
      <c r="F1037" s="279">
        <v>54.68</v>
      </c>
      <c r="G1037" s="279">
        <v>449.1</v>
      </c>
      <c r="H1037" s="279">
        <v>27.38</v>
      </c>
      <c r="I1037" s="279">
        <v>510.94</v>
      </c>
      <c r="J1037" s="279">
        <v>127.89</v>
      </c>
      <c r="K1037" s="279">
        <v>31.15</v>
      </c>
      <c r="L1037" s="279">
        <v>67.03</v>
      </c>
      <c r="M1037" s="279">
        <v>32.049999999999997</v>
      </c>
      <c r="N1037" s="279">
        <v>1236.92</v>
      </c>
      <c r="O1037" s="279">
        <v>114.41</v>
      </c>
      <c r="P1037" s="279">
        <v>1239.55</v>
      </c>
      <c r="Q1037" s="279">
        <v>1238.49</v>
      </c>
      <c r="R1037" s="279">
        <v>1242.6300000000001</v>
      </c>
      <c r="S1037" s="279">
        <v>0</v>
      </c>
      <c r="T1037" s="279">
        <v>1249.22</v>
      </c>
      <c r="U1037" s="279">
        <v>1246.9100000000001</v>
      </c>
      <c r="V1037" s="279">
        <v>0</v>
      </c>
      <c r="W1037" s="279">
        <v>45.39</v>
      </c>
      <c r="X1037" s="279">
        <v>274.73</v>
      </c>
      <c r="Y1037" s="279">
        <v>836.43</v>
      </c>
    </row>
    <row r="1038" spans="1:25" hidden="1" outlineLevel="1">
      <c r="A1038" s="254">
        <v>5</v>
      </c>
      <c r="B1038" s="279">
        <v>176.88</v>
      </c>
      <c r="C1038" s="279">
        <v>202.56</v>
      </c>
      <c r="D1038" s="279">
        <v>167.24</v>
      </c>
      <c r="E1038" s="279">
        <v>35.33</v>
      </c>
      <c r="F1038" s="279">
        <v>14.11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</v>
      </c>
      <c r="M1038" s="279">
        <v>0</v>
      </c>
      <c r="N1038" s="279">
        <v>0.17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0.01</v>
      </c>
      <c r="V1038" s="279">
        <v>0</v>
      </c>
      <c r="W1038" s="279">
        <v>22.65</v>
      </c>
      <c r="X1038" s="279">
        <v>1095.5999999999999</v>
      </c>
      <c r="Y1038" s="279">
        <v>863.2</v>
      </c>
    </row>
    <row r="1039" spans="1:25" hidden="1" outlineLevel="1">
      <c r="A1039" s="254">
        <v>6</v>
      </c>
      <c r="B1039" s="279">
        <v>808.99</v>
      </c>
      <c r="C1039" s="279">
        <v>286.76</v>
      </c>
      <c r="D1039" s="279">
        <v>280.43</v>
      </c>
      <c r="E1039" s="279">
        <v>121.56</v>
      </c>
      <c r="F1039" s="279">
        <v>104.66</v>
      </c>
      <c r="G1039" s="279">
        <v>63.83</v>
      </c>
      <c r="H1039" s="279">
        <v>114.91</v>
      </c>
      <c r="I1039" s="279">
        <v>480.03</v>
      </c>
      <c r="J1039" s="279">
        <v>0</v>
      </c>
      <c r="K1039" s="279">
        <v>0</v>
      </c>
      <c r="L1039" s="279">
        <v>1134.79</v>
      </c>
      <c r="M1039" s="279">
        <v>37.94</v>
      </c>
      <c r="N1039" s="279">
        <v>0</v>
      </c>
      <c r="O1039" s="279">
        <v>0</v>
      </c>
      <c r="P1039" s="279">
        <v>25.68</v>
      </c>
      <c r="Q1039" s="279">
        <v>1161.6300000000001</v>
      </c>
      <c r="R1039" s="279">
        <v>0</v>
      </c>
      <c r="S1039" s="279">
        <v>0.31</v>
      </c>
      <c r="T1039" s="279">
        <v>56.92</v>
      </c>
      <c r="U1039" s="279">
        <v>86.82</v>
      </c>
      <c r="V1039" s="279">
        <v>192.89</v>
      </c>
      <c r="W1039" s="279">
        <v>1130.82</v>
      </c>
      <c r="X1039" s="279">
        <v>1015.84</v>
      </c>
      <c r="Y1039" s="279">
        <v>136.91999999999999</v>
      </c>
    </row>
    <row r="1040" spans="1:25" hidden="1" outlineLevel="1">
      <c r="A1040" s="254">
        <v>7</v>
      </c>
      <c r="B1040" s="279">
        <v>54.08</v>
      </c>
      <c r="C1040" s="279">
        <v>18.98</v>
      </c>
      <c r="D1040" s="279">
        <v>37.92</v>
      </c>
      <c r="E1040" s="279">
        <v>364.39</v>
      </c>
      <c r="F1040" s="279">
        <v>22.6</v>
      </c>
      <c r="G1040" s="279">
        <v>389.04</v>
      </c>
      <c r="H1040" s="279">
        <v>428.94</v>
      </c>
      <c r="I1040" s="279">
        <v>0</v>
      </c>
      <c r="J1040" s="279">
        <v>0</v>
      </c>
      <c r="K1040" s="279">
        <v>0</v>
      </c>
      <c r="L1040" s="279">
        <v>0.21</v>
      </c>
      <c r="M1040" s="279">
        <v>0</v>
      </c>
      <c r="N1040" s="279">
        <v>0.2</v>
      </c>
      <c r="O1040" s="279">
        <v>5.97</v>
      </c>
      <c r="P1040" s="279">
        <v>8.8800000000000008</v>
      </c>
      <c r="Q1040" s="279">
        <v>0</v>
      </c>
      <c r="R1040" s="279">
        <v>68.73</v>
      </c>
      <c r="S1040" s="279">
        <v>94.64</v>
      </c>
      <c r="T1040" s="279">
        <v>88.73</v>
      </c>
      <c r="U1040" s="279">
        <v>126.63</v>
      </c>
      <c r="V1040" s="279">
        <v>111.92</v>
      </c>
      <c r="W1040" s="279">
        <v>123.34</v>
      </c>
      <c r="X1040" s="279">
        <v>133.97999999999999</v>
      </c>
      <c r="Y1040" s="279">
        <v>85.12</v>
      </c>
    </row>
    <row r="1041" spans="1:25" hidden="1" outlineLevel="1">
      <c r="A1041" s="254">
        <v>8</v>
      </c>
      <c r="B1041" s="279">
        <v>53.2</v>
      </c>
      <c r="C1041" s="279">
        <v>38.6</v>
      </c>
      <c r="D1041" s="279">
        <v>92.58</v>
      </c>
      <c r="E1041" s="279">
        <v>56.7</v>
      </c>
      <c r="F1041" s="279">
        <v>0</v>
      </c>
      <c r="G1041" s="279">
        <v>0</v>
      </c>
      <c r="H1041" s="279">
        <v>0</v>
      </c>
      <c r="I1041" s="279">
        <v>3.47</v>
      </c>
      <c r="J1041" s="279">
        <v>0</v>
      </c>
      <c r="K1041" s="279">
        <v>12.08</v>
      </c>
      <c r="L1041" s="279">
        <v>37.299999999999997</v>
      </c>
      <c r="M1041" s="279">
        <v>67.3</v>
      </c>
      <c r="N1041" s="279">
        <v>53.41</v>
      </c>
      <c r="O1041" s="279">
        <v>1035.32</v>
      </c>
      <c r="P1041" s="279">
        <v>1061.4100000000001</v>
      </c>
      <c r="Q1041" s="279">
        <v>1054.77</v>
      </c>
      <c r="R1041" s="279">
        <v>1055.0999999999999</v>
      </c>
      <c r="S1041" s="279">
        <v>182.82</v>
      </c>
      <c r="T1041" s="279">
        <v>294.05</v>
      </c>
      <c r="U1041" s="279">
        <v>297.11</v>
      </c>
      <c r="V1041" s="279">
        <v>280.88</v>
      </c>
      <c r="W1041" s="279">
        <v>289.70999999999998</v>
      </c>
      <c r="X1041" s="279">
        <v>373.81</v>
      </c>
      <c r="Y1041" s="279">
        <v>197.62</v>
      </c>
    </row>
    <row r="1042" spans="1:25" hidden="1" outlineLevel="1">
      <c r="A1042" s="254">
        <v>9</v>
      </c>
      <c r="B1042" s="279">
        <v>82.14</v>
      </c>
      <c r="C1042" s="279">
        <v>78.73</v>
      </c>
      <c r="D1042" s="279">
        <v>92.26</v>
      </c>
      <c r="E1042" s="279">
        <v>335.51</v>
      </c>
      <c r="F1042" s="279">
        <v>60.95</v>
      </c>
      <c r="G1042" s="279">
        <v>355.62</v>
      </c>
      <c r="H1042" s="279">
        <v>405.51</v>
      </c>
      <c r="I1042" s="279">
        <v>0</v>
      </c>
      <c r="J1042" s="279">
        <v>0</v>
      </c>
      <c r="K1042" s="279">
        <v>0</v>
      </c>
      <c r="L1042" s="279">
        <v>1126.45</v>
      </c>
      <c r="M1042" s="279">
        <v>1193.45</v>
      </c>
      <c r="N1042" s="279">
        <v>129.33000000000001</v>
      </c>
      <c r="O1042" s="279">
        <v>1194.33</v>
      </c>
      <c r="P1042" s="279">
        <v>1196.73</v>
      </c>
      <c r="Q1042" s="279">
        <v>1198.44</v>
      </c>
      <c r="R1042" s="279">
        <v>1190.6600000000001</v>
      </c>
      <c r="S1042" s="279">
        <v>42.04</v>
      </c>
      <c r="T1042" s="279">
        <v>31.15</v>
      </c>
      <c r="U1042" s="279">
        <v>229.54</v>
      </c>
      <c r="V1042" s="279">
        <v>420.49</v>
      </c>
      <c r="W1042" s="279">
        <v>279.32</v>
      </c>
      <c r="X1042" s="279">
        <v>410.36</v>
      </c>
      <c r="Y1042" s="279">
        <v>162.09</v>
      </c>
    </row>
    <row r="1043" spans="1:25" hidden="1" outlineLevel="1">
      <c r="A1043" s="254">
        <v>10</v>
      </c>
      <c r="B1043" s="279">
        <v>71.16</v>
      </c>
      <c r="C1043" s="279">
        <v>78</v>
      </c>
      <c r="D1043" s="279">
        <v>100.33</v>
      </c>
      <c r="E1043" s="279">
        <v>65.87</v>
      </c>
      <c r="F1043" s="279">
        <v>57.89</v>
      </c>
      <c r="G1043" s="279">
        <v>37.799999999999997</v>
      </c>
      <c r="H1043" s="279">
        <v>42.05</v>
      </c>
      <c r="I1043" s="279">
        <v>26.22</v>
      </c>
      <c r="J1043" s="279">
        <v>0</v>
      </c>
      <c r="K1043" s="279">
        <v>85.23</v>
      </c>
      <c r="L1043" s="279">
        <v>25.79</v>
      </c>
      <c r="M1043" s="279">
        <v>41.4</v>
      </c>
      <c r="N1043" s="279">
        <v>55.01</v>
      </c>
      <c r="O1043" s="279">
        <v>17.96</v>
      </c>
      <c r="P1043" s="279">
        <v>22.35</v>
      </c>
      <c r="Q1043" s="279">
        <v>8.51</v>
      </c>
      <c r="R1043" s="279">
        <v>6.94</v>
      </c>
      <c r="S1043" s="279">
        <v>39.659999999999997</v>
      </c>
      <c r="T1043" s="279">
        <v>64.150000000000006</v>
      </c>
      <c r="U1043" s="279">
        <v>68.41</v>
      </c>
      <c r="V1043" s="279">
        <v>52.33</v>
      </c>
      <c r="W1043" s="279">
        <v>152.91999999999999</v>
      </c>
      <c r="X1043" s="279">
        <v>212.64</v>
      </c>
      <c r="Y1043" s="279">
        <v>292.37</v>
      </c>
    </row>
    <row r="1044" spans="1:25" hidden="1" outlineLevel="1">
      <c r="A1044" s="254">
        <v>11</v>
      </c>
      <c r="B1044" s="279">
        <v>91.87</v>
      </c>
      <c r="C1044" s="279">
        <v>64.3</v>
      </c>
      <c r="D1044" s="279">
        <v>53</v>
      </c>
      <c r="E1044" s="279">
        <v>57.42</v>
      </c>
      <c r="F1044" s="279">
        <v>16.64</v>
      </c>
      <c r="G1044" s="279">
        <v>431.95</v>
      </c>
      <c r="H1044" s="279">
        <v>0</v>
      </c>
      <c r="I1044" s="279">
        <v>7.0000000000000007E-2</v>
      </c>
      <c r="J1044" s="279">
        <v>0</v>
      </c>
      <c r="K1044" s="279">
        <v>104.27</v>
      </c>
      <c r="L1044" s="279">
        <v>153.93</v>
      </c>
      <c r="M1044" s="279">
        <v>198.6</v>
      </c>
      <c r="N1044" s="279">
        <v>187.04</v>
      </c>
      <c r="O1044" s="279">
        <v>183.32</v>
      </c>
      <c r="P1044" s="279">
        <v>222.73</v>
      </c>
      <c r="Q1044" s="279">
        <v>41.24</v>
      </c>
      <c r="R1044" s="279">
        <v>0.02</v>
      </c>
      <c r="S1044" s="279">
        <v>12.28</v>
      </c>
      <c r="T1044" s="279">
        <v>72.12</v>
      </c>
      <c r="U1044" s="279">
        <v>312.55</v>
      </c>
      <c r="V1044" s="279">
        <v>326.75</v>
      </c>
      <c r="W1044" s="279">
        <v>292.33999999999997</v>
      </c>
      <c r="X1044" s="279">
        <v>323.88</v>
      </c>
      <c r="Y1044" s="279">
        <v>281.29000000000002</v>
      </c>
    </row>
    <row r="1045" spans="1:25" hidden="1" outlineLevel="1">
      <c r="A1045" s="254">
        <v>12</v>
      </c>
      <c r="B1045" s="279">
        <v>260.3</v>
      </c>
      <c r="C1045" s="279">
        <v>223.76</v>
      </c>
      <c r="D1045" s="279">
        <v>185.91</v>
      </c>
      <c r="E1045" s="279">
        <v>259.68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1208.5899999999999</v>
      </c>
      <c r="M1045" s="279">
        <v>102.04</v>
      </c>
      <c r="N1045" s="279">
        <v>29.31</v>
      </c>
      <c r="O1045" s="279">
        <v>60.48</v>
      </c>
      <c r="P1045" s="279">
        <v>96.03</v>
      </c>
      <c r="Q1045" s="279">
        <v>72.31</v>
      </c>
      <c r="R1045" s="279">
        <v>1178.9100000000001</v>
      </c>
      <c r="S1045" s="279">
        <v>0</v>
      </c>
      <c r="T1045" s="279">
        <v>0</v>
      </c>
      <c r="U1045" s="279">
        <v>104.32</v>
      </c>
      <c r="V1045" s="279">
        <v>184.77</v>
      </c>
      <c r="W1045" s="279">
        <v>153.24</v>
      </c>
      <c r="X1045" s="279">
        <v>196.46</v>
      </c>
      <c r="Y1045" s="279">
        <v>25.86</v>
      </c>
    </row>
    <row r="1046" spans="1:25" hidden="1" outlineLevel="1">
      <c r="A1046" s="254">
        <v>13</v>
      </c>
      <c r="B1046" s="279">
        <v>11.14</v>
      </c>
      <c r="C1046" s="279">
        <v>0</v>
      </c>
      <c r="D1046" s="279">
        <v>0</v>
      </c>
      <c r="E1046" s="279">
        <v>0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0</v>
      </c>
      <c r="M1046" s="279">
        <v>0</v>
      </c>
      <c r="N1046" s="279">
        <v>0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1047.69</v>
      </c>
      <c r="Y1046" s="279">
        <v>50.16</v>
      </c>
    </row>
    <row r="1047" spans="1:25" hidden="1" outlineLevel="1">
      <c r="A1047" s="254">
        <v>14</v>
      </c>
      <c r="B1047" s="279">
        <v>58.48</v>
      </c>
      <c r="C1047" s="279">
        <v>15.18</v>
      </c>
      <c r="D1047" s="279">
        <v>286.52999999999997</v>
      </c>
      <c r="E1047" s="279">
        <v>0</v>
      </c>
      <c r="F1047" s="279">
        <v>334.53</v>
      </c>
      <c r="G1047" s="279">
        <v>423.09</v>
      </c>
      <c r="H1047" s="279">
        <v>0</v>
      </c>
      <c r="I1047" s="279">
        <v>0</v>
      </c>
      <c r="J1047" s="279">
        <v>0</v>
      </c>
      <c r="K1047" s="279">
        <v>63.93</v>
      </c>
      <c r="L1047" s="279">
        <v>1395.92</v>
      </c>
      <c r="M1047" s="279">
        <v>74.569999999999993</v>
      </c>
      <c r="N1047" s="279">
        <v>56.75</v>
      </c>
      <c r="O1047" s="279">
        <v>43.06</v>
      </c>
      <c r="P1047" s="279">
        <v>51.35</v>
      </c>
      <c r="Q1047" s="279">
        <v>31.06</v>
      </c>
      <c r="R1047" s="279">
        <v>9.48</v>
      </c>
      <c r="S1047" s="279">
        <v>29.04</v>
      </c>
      <c r="T1047" s="279">
        <v>23.28</v>
      </c>
      <c r="U1047" s="279">
        <v>56.22</v>
      </c>
      <c r="V1047" s="279">
        <v>90.88</v>
      </c>
      <c r="W1047" s="279">
        <v>171.87</v>
      </c>
      <c r="X1047" s="279">
        <v>1163.0999999999999</v>
      </c>
      <c r="Y1047" s="279">
        <v>147.03</v>
      </c>
    </row>
    <row r="1048" spans="1:25" hidden="1" outlineLevel="1">
      <c r="A1048" s="254">
        <v>15</v>
      </c>
      <c r="B1048" s="279">
        <v>57.97</v>
      </c>
      <c r="C1048" s="279">
        <v>55.83</v>
      </c>
      <c r="D1048" s="279">
        <v>43.63</v>
      </c>
      <c r="E1048" s="279">
        <v>311.95999999999998</v>
      </c>
      <c r="F1048" s="279">
        <v>0</v>
      </c>
      <c r="G1048" s="279">
        <v>0</v>
      </c>
      <c r="H1048" s="279">
        <v>0</v>
      </c>
      <c r="I1048" s="279">
        <v>0</v>
      </c>
      <c r="J1048" s="279">
        <v>27.47</v>
      </c>
      <c r="K1048" s="279">
        <v>107.89</v>
      </c>
      <c r="L1048" s="279">
        <v>1452.36</v>
      </c>
      <c r="M1048" s="279">
        <v>123.75</v>
      </c>
      <c r="N1048" s="279">
        <v>86.04</v>
      </c>
      <c r="O1048" s="279">
        <v>98.61</v>
      </c>
      <c r="P1048" s="279">
        <v>97</v>
      </c>
      <c r="Q1048" s="279">
        <v>1437.2</v>
      </c>
      <c r="R1048" s="279">
        <v>26.58</v>
      </c>
      <c r="S1048" s="279">
        <v>1482.43</v>
      </c>
      <c r="T1048" s="279">
        <v>83.92</v>
      </c>
      <c r="U1048" s="279">
        <v>105.69</v>
      </c>
      <c r="V1048" s="279">
        <v>1411.07</v>
      </c>
      <c r="W1048" s="279">
        <v>116.53</v>
      </c>
      <c r="X1048" s="279">
        <v>1265.02</v>
      </c>
      <c r="Y1048" s="279">
        <v>1070.8699999999999</v>
      </c>
    </row>
    <row r="1049" spans="1:25" hidden="1" outlineLevel="1">
      <c r="A1049" s="254">
        <v>16</v>
      </c>
      <c r="B1049" s="279">
        <v>591.88</v>
      </c>
      <c r="C1049" s="279">
        <v>105.16</v>
      </c>
      <c r="D1049" s="279">
        <v>43.91</v>
      </c>
      <c r="E1049" s="279">
        <v>43.47</v>
      </c>
      <c r="F1049" s="279">
        <v>1.63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28.8</v>
      </c>
      <c r="M1049" s="279">
        <v>42.03</v>
      </c>
      <c r="N1049" s="279">
        <v>26.87</v>
      </c>
      <c r="O1049" s="279">
        <v>19.829999999999998</v>
      </c>
      <c r="P1049" s="279">
        <v>31.26</v>
      </c>
      <c r="Q1049" s="279">
        <v>49.21</v>
      </c>
      <c r="R1049" s="279">
        <v>1401.78</v>
      </c>
      <c r="S1049" s="279">
        <v>73.8</v>
      </c>
      <c r="T1049" s="279">
        <v>1408.65</v>
      </c>
      <c r="U1049" s="279">
        <v>71.599999999999994</v>
      </c>
      <c r="V1049" s="279">
        <v>1389.29</v>
      </c>
      <c r="W1049" s="279">
        <v>88.56</v>
      </c>
      <c r="X1049" s="279">
        <v>252.36</v>
      </c>
      <c r="Y1049" s="279">
        <v>305.39999999999998</v>
      </c>
    </row>
    <row r="1050" spans="1:25" hidden="1" outlineLevel="1">
      <c r="A1050" s="254">
        <v>17</v>
      </c>
      <c r="B1050" s="279">
        <v>114.9</v>
      </c>
      <c r="C1050" s="279">
        <v>86.26</v>
      </c>
      <c r="D1050" s="279">
        <v>407.03</v>
      </c>
      <c r="E1050" s="279">
        <v>379.25</v>
      </c>
      <c r="F1050" s="279">
        <v>52.22</v>
      </c>
      <c r="G1050" s="279">
        <v>21.7</v>
      </c>
      <c r="H1050" s="279">
        <v>9.2200000000000006</v>
      </c>
      <c r="I1050" s="279">
        <v>0</v>
      </c>
      <c r="J1050" s="279">
        <v>937</v>
      </c>
      <c r="K1050" s="279">
        <v>1125.3699999999999</v>
      </c>
      <c r="L1050" s="279">
        <v>1174.58</v>
      </c>
      <c r="M1050" s="279">
        <v>1215.1099999999999</v>
      </c>
      <c r="N1050" s="279">
        <v>523.53</v>
      </c>
      <c r="O1050" s="279">
        <v>1225.7</v>
      </c>
      <c r="P1050" s="279">
        <v>505.93</v>
      </c>
      <c r="Q1050" s="279">
        <v>133.03</v>
      </c>
      <c r="R1050" s="279">
        <v>574.26</v>
      </c>
      <c r="S1050" s="279">
        <v>659.92</v>
      </c>
      <c r="T1050" s="279">
        <v>1385.34</v>
      </c>
      <c r="U1050" s="279">
        <v>628.66</v>
      </c>
      <c r="V1050" s="279">
        <v>228.28</v>
      </c>
      <c r="W1050" s="279">
        <v>470.38</v>
      </c>
      <c r="X1050" s="279">
        <v>394.73</v>
      </c>
      <c r="Y1050" s="279">
        <v>187.53</v>
      </c>
    </row>
    <row r="1051" spans="1:25" hidden="1" outlineLevel="1">
      <c r="A1051" s="254">
        <v>18</v>
      </c>
      <c r="B1051" s="279">
        <v>460.72</v>
      </c>
      <c r="C1051" s="279">
        <v>396.43</v>
      </c>
      <c r="D1051" s="279">
        <v>61.41</v>
      </c>
      <c r="E1051" s="279">
        <v>45.06</v>
      </c>
      <c r="F1051" s="279">
        <v>382.17</v>
      </c>
      <c r="G1051" s="279">
        <v>0</v>
      </c>
      <c r="H1051" s="279">
        <v>0</v>
      </c>
      <c r="I1051" s="279">
        <v>14.66</v>
      </c>
      <c r="J1051" s="279">
        <v>633.39</v>
      </c>
      <c r="K1051" s="279">
        <v>693.86</v>
      </c>
      <c r="L1051" s="279">
        <v>113.99</v>
      </c>
      <c r="M1051" s="279">
        <v>109.62</v>
      </c>
      <c r="N1051" s="279">
        <v>94.89</v>
      </c>
      <c r="O1051" s="279">
        <v>102.48</v>
      </c>
      <c r="P1051" s="279">
        <v>62.22</v>
      </c>
      <c r="Q1051" s="279">
        <v>89.87</v>
      </c>
      <c r="R1051" s="279">
        <v>93.72</v>
      </c>
      <c r="S1051" s="279">
        <v>165.05</v>
      </c>
      <c r="T1051" s="279">
        <v>1468.13</v>
      </c>
      <c r="U1051" s="279">
        <v>145.16999999999999</v>
      </c>
      <c r="V1051" s="279">
        <v>104.6</v>
      </c>
      <c r="W1051" s="279">
        <v>120.78</v>
      </c>
      <c r="X1051" s="279">
        <v>1206.22</v>
      </c>
      <c r="Y1051" s="279">
        <v>205.43</v>
      </c>
    </row>
    <row r="1052" spans="1:25" hidden="1" outlineLevel="1">
      <c r="A1052" s="254">
        <v>19</v>
      </c>
      <c r="B1052" s="279">
        <v>434.53</v>
      </c>
      <c r="C1052" s="279">
        <v>17.649999999999999</v>
      </c>
      <c r="D1052" s="279">
        <v>9.1</v>
      </c>
      <c r="E1052" s="279">
        <v>0.19</v>
      </c>
      <c r="F1052" s="279">
        <v>17.03</v>
      </c>
      <c r="G1052" s="279">
        <v>107.49</v>
      </c>
      <c r="H1052" s="279">
        <v>0</v>
      </c>
      <c r="I1052" s="279">
        <v>0</v>
      </c>
      <c r="J1052" s="279">
        <v>0</v>
      </c>
      <c r="K1052" s="279">
        <v>0</v>
      </c>
      <c r="L1052" s="279">
        <v>23.63</v>
      </c>
      <c r="M1052" s="279">
        <v>10.5</v>
      </c>
      <c r="N1052" s="279">
        <v>0</v>
      </c>
      <c r="O1052" s="279">
        <v>1306.1099999999999</v>
      </c>
      <c r="P1052" s="279">
        <v>0</v>
      </c>
      <c r="Q1052" s="279">
        <v>0</v>
      </c>
      <c r="R1052" s="279">
        <v>1322.72</v>
      </c>
      <c r="S1052" s="279">
        <v>1367.62</v>
      </c>
      <c r="T1052" s="279">
        <v>0.96</v>
      </c>
      <c r="U1052" s="279">
        <v>1286.06</v>
      </c>
      <c r="V1052" s="279">
        <v>59.31</v>
      </c>
      <c r="W1052" s="279">
        <v>199.92</v>
      </c>
      <c r="X1052" s="279">
        <v>347.92</v>
      </c>
      <c r="Y1052" s="279">
        <v>102.34</v>
      </c>
    </row>
    <row r="1053" spans="1:25" hidden="1" outlineLevel="1">
      <c r="A1053" s="254">
        <v>20</v>
      </c>
      <c r="B1053" s="279">
        <v>89.15</v>
      </c>
      <c r="C1053" s="279">
        <v>25.61</v>
      </c>
      <c r="D1053" s="279">
        <v>28.8</v>
      </c>
      <c r="E1053" s="279">
        <v>12.98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16.96</v>
      </c>
      <c r="L1053" s="279">
        <v>57.2</v>
      </c>
      <c r="M1053" s="279">
        <v>78.84</v>
      </c>
      <c r="N1053" s="279">
        <v>62.38</v>
      </c>
      <c r="O1053" s="279">
        <v>59.25</v>
      </c>
      <c r="P1053" s="279">
        <v>41.12</v>
      </c>
      <c r="Q1053" s="279">
        <v>53.6</v>
      </c>
      <c r="R1053" s="279">
        <v>1366.15</v>
      </c>
      <c r="S1053" s="279">
        <v>18.78</v>
      </c>
      <c r="T1053" s="279">
        <v>77.58</v>
      </c>
      <c r="U1053" s="279">
        <v>1355.99</v>
      </c>
      <c r="V1053" s="279">
        <v>407.94</v>
      </c>
      <c r="W1053" s="279">
        <v>295.11</v>
      </c>
      <c r="X1053" s="279">
        <v>456.94</v>
      </c>
      <c r="Y1053" s="279">
        <v>1094.1300000000001</v>
      </c>
    </row>
    <row r="1054" spans="1:25" hidden="1" outlineLevel="1">
      <c r="A1054" s="254">
        <v>21</v>
      </c>
      <c r="B1054" s="279">
        <v>166.44</v>
      </c>
      <c r="C1054" s="279">
        <v>92.51</v>
      </c>
      <c r="D1054" s="279">
        <v>449.19</v>
      </c>
      <c r="E1054" s="279">
        <v>414.02</v>
      </c>
      <c r="F1054" s="279">
        <v>12.35</v>
      </c>
      <c r="G1054" s="279">
        <v>136.05000000000001</v>
      </c>
      <c r="H1054" s="279">
        <v>12.27</v>
      </c>
      <c r="I1054" s="279">
        <v>11.9</v>
      </c>
      <c r="J1054" s="279">
        <v>39.409999999999997</v>
      </c>
      <c r="K1054" s="279">
        <v>143.33000000000001</v>
      </c>
      <c r="L1054" s="279">
        <v>996.17</v>
      </c>
      <c r="M1054" s="279">
        <v>140.30000000000001</v>
      </c>
      <c r="N1054" s="279">
        <v>95.85</v>
      </c>
      <c r="O1054" s="279">
        <v>997.92</v>
      </c>
      <c r="P1054" s="279">
        <v>1318.95</v>
      </c>
      <c r="Q1054" s="279">
        <v>995.6</v>
      </c>
      <c r="R1054" s="279">
        <v>957.38</v>
      </c>
      <c r="S1054" s="279">
        <v>117.79</v>
      </c>
      <c r="T1054" s="279">
        <v>180.77</v>
      </c>
      <c r="U1054" s="279">
        <v>1023.28</v>
      </c>
      <c r="V1054" s="279">
        <v>187.38</v>
      </c>
      <c r="W1054" s="279">
        <v>257.39999999999998</v>
      </c>
      <c r="X1054" s="279">
        <v>427.64</v>
      </c>
      <c r="Y1054" s="279">
        <v>701.57</v>
      </c>
    </row>
    <row r="1055" spans="1:25" hidden="1" outlineLevel="1">
      <c r="A1055" s="254">
        <v>22</v>
      </c>
      <c r="B1055" s="279">
        <v>114.24</v>
      </c>
      <c r="C1055" s="279">
        <v>96.36</v>
      </c>
      <c r="D1055" s="279">
        <v>122.36</v>
      </c>
      <c r="E1055" s="279">
        <v>83.25</v>
      </c>
      <c r="F1055" s="279">
        <v>31.91</v>
      </c>
      <c r="G1055" s="279">
        <v>0</v>
      </c>
      <c r="H1055" s="279">
        <v>0</v>
      </c>
      <c r="I1055" s="279">
        <v>0.33</v>
      </c>
      <c r="J1055" s="279">
        <v>42.09</v>
      </c>
      <c r="K1055" s="279">
        <v>129.05000000000001</v>
      </c>
      <c r="L1055" s="279">
        <v>123.73</v>
      </c>
      <c r="M1055" s="279">
        <v>161.43</v>
      </c>
      <c r="N1055" s="279">
        <v>144.99</v>
      </c>
      <c r="O1055" s="279">
        <v>150.72</v>
      </c>
      <c r="P1055" s="279">
        <v>119.56</v>
      </c>
      <c r="Q1055" s="279">
        <v>117.19</v>
      </c>
      <c r="R1055" s="279">
        <v>177.15</v>
      </c>
      <c r="S1055" s="279">
        <v>193.78</v>
      </c>
      <c r="T1055" s="279">
        <v>321.35000000000002</v>
      </c>
      <c r="U1055" s="279">
        <v>202.67</v>
      </c>
      <c r="V1055" s="279">
        <v>307.19</v>
      </c>
      <c r="W1055" s="279">
        <v>251.48</v>
      </c>
      <c r="X1055" s="279">
        <v>398.96</v>
      </c>
      <c r="Y1055" s="279">
        <v>250.63</v>
      </c>
    </row>
    <row r="1056" spans="1:25" hidden="1" outlineLevel="1">
      <c r="A1056" s="254">
        <v>23</v>
      </c>
      <c r="B1056" s="279">
        <v>142.87</v>
      </c>
      <c r="C1056" s="279">
        <v>92.38</v>
      </c>
      <c r="D1056" s="279">
        <v>77.430000000000007</v>
      </c>
      <c r="E1056" s="279">
        <v>91.8</v>
      </c>
      <c r="F1056" s="279">
        <v>77.959999999999994</v>
      </c>
      <c r="G1056" s="279">
        <v>24.32</v>
      </c>
      <c r="H1056" s="279">
        <v>0</v>
      </c>
      <c r="I1056" s="279">
        <v>1035.9000000000001</v>
      </c>
      <c r="J1056" s="279">
        <v>1102.99</v>
      </c>
      <c r="K1056" s="279">
        <v>38.92</v>
      </c>
      <c r="L1056" s="279">
        <v>1264.3800000000001</v>
      </c>
      <c r="M1056" s="279">
        <v>1296.22</v>
      </c>
      <c r="N1056" s="279">
        <v>1292.83</v>
      </c>
      <c r="O1056" s="279">
        <v>1280.19</v>
      </c>
      <c r="P1056" s="279">
        <v>1256.04</v>
      </c>
      <c r="Q1056" s="279">
        <v>76.64</v>
      </c>
      <c r="R1056" s="279">
        <v>60.1</v>
      </c>
      <c r="S1056" s="279">
        <v>1292.07</v>
      </c>
      <c r="T1056" s="279">
        <v>117.95</v>
      </c>
      <c r="U1056" s="279">
        <v>123.61</v>
      </c>
      <c r="V1056" s="279">
        <v>1246.3</v>
      </c>
      <c r="W1056" s="279">
        <v>475.04</v>
      </c>
      <c r="X1056" s="279">
        <v>1177.26</v>
      </c>
      <c r="Y1056" s="279">
        <v>1070.19</v>
      </c>
    </row>
    <row r="1057" spans="1:129" hidden="1" outlineLevel="1">
      <c r="A1057" s="254">
        <v>24</v>
      </c>
      <c r="B1057" s="279">
        <v>332.36</v>
      </c>
      <c r="C1057" s="279">
        <v>497.04</v>
      </c>
      <c r="D1057" s="279">
        <v>151.12</v>
      </c>
      <c r="E1057" s="279">
        <v>450.8</v>
      </c>
      <c r="F1057" s="279">
        <v>462.67</v>
      </c>
      <c r="G1057" s="279">
        <v>483.35</v>
      </c>
      <c r="H1057" s="279">
        <v>516.44000000000005</v>
      </c>
      <c r="I1057" s="279">
        <v>58.53</v>
      </c>
      <c r="J1057" s="279">
        <v>775.58</v>
      </c>
      <c r="K1057" s="279">
        <v>892.22</v>
      </c>
      <c r="L1057" s="279">
        <v>1295.29</v>
      </c>
      <c r="M1057" s="279">
        <v>973.31</v>
      </c>
      <c r="N1057" s="279">
        <v>1332.27</v>
      </c>
      <c r="O1057" s="279">
        <v>964.5</v>
      </c>
      <c r="P1057" s="279">
        <v>186.98</v>
      </c>
      <c r="Q1057" s="279">
        <v>943.64</v>
      </c>
      <c r="R1057" s="279">
        <v>1343.52</v>
      </c>
      <c r="S1057" s="279">
        <v>187.8</v>
      </c>
      <c r="T1057" s="279">
        <v>206.53</v>
      </c>
      <c r="U1057" s="279">
        <v>214.56</v>
      </c>
      <c r="V1057" s="279">
        <v>196.9</v>
      </c>
      <c r="W1057" s="279">
        <v>308.13</v>
      </c>
      <c r="X1057" s="279">
        <v>384.24</v>
      </c>
      <c r="Y1057" s="279">
        <v>1081.8399999999999</v>
      </c>
    </row>
    <row r="1058" spans="1:129" hidden="1" outlineLevel="1">
      <c r="A1058" s="254">
        <v>25</v>
      </c>
      <c r="B1058" s="279">
        <v>565.37</v>
      </c>
      <c r="C1058" s="279">
        <v>477.85</v>
      </c>
      <c r="D1058" s="279">
        <v>196.82</v>
      </c>
      <c r="E1058" s="279">
        <v>464.31</v>
      </c>
      <c r="F1058" s="279">
        <v>61.26</v>
      </c>
      <c r="G1058" s="279">
        <v>46.94</v>
      </c>
      <c r="H1058" s="279">
        <v>789.69</v>
      </c>
      <c r="I1058" s="279">
        <v>108.49</v>
      </c>
      <c r="J1058" s="279">
        <v>115.15</v>
      </c>
      <c r="K1058" s="279">
        <v>140.49</v>
      </c>
      <c r="L1058" s="279">
        <v>163.30000000000001</v>
      </c>
      <c r="M1058" s="279">
        <v>200.49</v>
      </c>
      <c r="N1058" s="279">
        <v>181.12</v>
      </c>
      <c r="O1058" s="279">
        <v>183.4</v>
      </c>
      <c r="P1058" s="279">
        <v>1330.13</v>
      </c>
      <c r="Q1058" s="279">
        <v>169.81</v>
      </c>
      <c r="R1058" s="279">
        <v>137.19999999999999</v>
      </c>
      <c r="S1058" s="279">
        <v>1283.03</v>
      </c>
      <c r="T1058" s="279">
        <v>207.32</v>
      </c>
      <c r="U1058" s="279">
        <v>271.42</v>
      </c>
      <c r="V1058" s="279">
        <v>186.56</v>
      </c>
      <c r="W1058" s="279">
        <v>478.95</v>
      </c>
      <c r="X1058" s="279">
        <v>1138.18</v>
      </c>
      <c r="Y1058" s="279">
        <v>432.53</v>
      </c>
    </row>
    <row r="1059" spans="1:129" hidden="1" outlineLevel="1">
      <c r="A1059" s="254">
        <v>26</v>
      </c>
      <c r="B1059" s="279">
        <v>129.27000000000001</v>
      </c>
      <c r="C1059" s="279">
        <v>426.33</v>
      </c>
      <c r="D1059" s="279">
        <v>66.5</v>
      </c>
      <c r="E1059" s="279">
        <v>43.62</v>
      </c>
      <c r="F1059" s="279">
        <v>424.28</v>
      </c>
      <c r="G1059" s="279">
        <v>541.44000000000005</v>
      </c>
      <c r="H1059" s="279">
        <v>1047.53</v>
      </c>
      <c r="I1059" s="279">
        <v>0</v>
      </c>
      <c r="J1059" s="279">
        <v>470</v>
      </c>
      <c r="K1059" s="279">
        <v>834.39</v>
      </c>
      <c r="L1059" s="279">
        <v>1194.21</v>
      </c>
      <c r="M1059" s="279">
        <v>1199.94</v>
      </c>
      <c r="N1059" s="279">
        <v>839.14</v>
      </c>
      <c r="O1059" s="279">
        <v>27.35</v>
      </c>
      <c r="P1059" s="279">
        <v>1.9</v>
      </c>
      <c r="Q1059" s="279">
        <v>1.83</v>
      </c>
      <c r="R1059" s="279">
        <v>60.93</v>
      </c>
      <c r="S1059" s="279">
        <v>106.37</v>
      </c>
      <c r="T1059" s="279">
        <v>854.23</v>
      </c>
      <c r="U1059" s="279">
        <v>874.16</v>
      </c>
      <c r="V1059" s="279">
        <v>218.01</v>
      </c>
      <c r="W1059" s="279">
        <v>407.46</v>
      </c>
      <c r="X1059" s="279">
        <v>321.79000000000002</v>
      </c>
      <c r="Y1059" s="279">
        <v>221.53</v>
      </c>
    </row>
    <row r="1060" spans="1:129" hidden="1" outlineLevel="1">
      <c r="A1060" s="254">
        <v>27</v>
      </c>
      <c r="B1060" s="279">
        <v>145.72999999999999</v>
      </c>
      <c r="C1060" s="279">
        <v>115.77</v>
      </c>
      <c r="D1060" s="279">
        <v>123.68</v>
      </c>
      <c r="E1060" s="279">
        <v>122.79</v>
      </c>
      <c r="F1060" s="279">
        <v>43.24</v>
      </c>
      <c r="G1060" s="279">
        <v>518.78</v>
      </c>
      <c r="H1060" s="279">
        <v>0</v>
      </c>
      <c r="I1060" s="279">
        <v>0</v>
      </c>
      <c r="J1060" s="279">
        <v>330.59</v>
      </c>
      <c r="K1060" s="279">
        <v>17.64</v>
      </c>
      <c r="L1060" s="279">
        <v>1097.51</v>
      </c>
      <c r="M1060" s="279">
        <v>48.23</v>
      </c>
      <c r="N1060" s="279">
        <v>6.58</v>
      </c>
      <c r="O1060" s="279">
        <v>5.5</v>
      </c>
      <c r="P1060" s="279">
        <v>1115.8399999999999</v>
      </c>
      <c r="Q1060" s="279">
        <v>61.47</v>
      </c>
      <c r="R1060" s="279">
        <v>0</v>
      </c>
      <c r="S1060" s="279">
        <v>62.13</v>
      </c>
      <c r="T1060" s="279">
        <v>105.29</v>
      </c>
      <c r="U1060" s="279">
        <v>130.56</v>
      </c>
      <c r="V1060" s="279">
        <v>1089.23</v>
      </c>
      <c r="W1060" s="279">
        <v>276.62</v>
      </c>
      <c r="X1060" s="279">
        <v>1006.39</v>
      </c>
      <c r="Y1060" s="279">
        <v>271.22000000000003</v>
      </c>
    </row>
    <row r="1061" spans="1:129" hidden="1" outlineLevel="1">
      <c r="A1061" s="254">
        <v>28</v>
      </c>
      <c r="B1061" s="279">
        <v>110.65</v>
      </c>
      <c r="C1061" s="279">
        <v>125.58</v>
      </c>
      <c r="D1061" s="279">
        <v>144.33000000000001</v>
      </c>
      <c r="E1061" s="279">
        <v>60.02</v>
      </c>
      <c r="F1061" s="279">
        <v>12.29</v>
      </c>
      <c r="G1061" s="279">
        <v>0</v>
      </c>
      <c r="H1061" s="279">
        <v>707.18</v>
      </c>
      <c r="I1061" s="279">
        <v>756.05</v>
      </c>
      <c r="J1061" s="279">
        <v>0.25</v>
      </c>
      <c r="K1061" s="279">
        <v>33.46</v>
      </c>
      <c r="L1061" s="279">
        <v>128.54</v>
      </c>
      <c r="M1061" s="279">
        <v>150.07</v>
      </c>
      <c r="N1061" s="279">
        <v>139.69999999999999</v>
      </c>
      <c r="O1061" s="279">
        <v>150.94999999999999</v>
      </c>
      <c r="P1061" s="279">
        <v>152.66999999999999</v>
      </c>
      <c r="Q1061" s="279">
        <v>128.46</v>
      </c>
      <c r="R1061" s="279">
        <v>1191.43</v>
      </c>
      <c r="S1061" s="279">
        <v>128.69</v>
      </c>
      <c r="T1061" s="279">
        <v>163.27000000000001</v>
      </c>
      <c r="U1061" s="279">
        <v>240.36</v>
      </c>
      <c r="V1061" s="279">
        <v>1171.54</v>
      </c>
      <c r="W1061" s="279">
        <v>461.15</v>
      </c>
      <c r="X1061" s="279">
        <v>324.67</v>
      </c>
      <c r="Y1061" s="279">
        <v>138.63</v>
      </c>
    </row>
    <row r="1062" spans="1:129" hidden="1" outlineLevel="1">
      <c r="A1062" s="254">
        <v>29</v>
      </c>
      <c r="B1062" s="279">
        <v>74.23</v>
      </c>
      <c r="C1062" s="279">
        <v>56.46</v>
      </c>
      <c r="D1062" s="279">
        <v>38.6</v>
      </c>
      <c r="E1062" s="279">
        <v>8.5399999999999991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15.61</v>
      </c>
      <c r="L1062" s="279">
        <v>1245.01</v>
      </c>
      <c r="M1062" s="279">
        <v>43.15</v>
      </c>
      <c r="N1062" s="279">
        <v>1238.03</v>
      </c>
      <c r="O1062" s="279">
        <v>1251.3699999999999</v>
      </c>
      <c r="P1062" s="279">
        <v>17.07</v>
      </c>
      <c r="Q1062" s="279">
        <v>41.49</v>
      </c>
      <c r="R1062" s="279">
        <v>1236.4100000000001</v>
      </c>
      <c r="S1062" s="279">
        <v>18.21</v>
      </c>
      <c r="T1062" s="279">
        <v>49.54</v>
      </c>
      <c r="U1062" s="279">
        <v>99.59</v>
      </c>
      <c r="V1062" s="279">
        <v>107.71</v>
      </c>
      <c r="W1062" s="279">
        <v>223.34</v>
      </c>
      <c r="X1062" s="279">
        <v>331.53</v>
      </c>
      <c r="Y1062" s="279">
        <v>84.35</v>
      </c>
    </row>
    <row r="1063" spans="1:129" hidden="1" outlineLevel="1">
      <c r="A1063" s="254">
        <v>30</v>
      </c>
      <c r="B1063" s="279">
        <v>283.8</v>
      </c>
      <c r="C1063" s="279">
        <v>143.58000000000001</v>
      </c>
      <c r="D1063" s="279">
        <v>79.349999999999994</v>
      </c>
      <c r="E1063" s="279">
        <v>36.54</v>
      </c>
      <c r="F1063" s="279">
        <v>36.86</v>
      </c>
      <c r="G1063" s="279">
        <v>0</v>
      </c>
      <c r="H1063" s="279">
        <v>644.13</v>
      </c>
      <c r="I1063" s="279">
        <v>0</v>
      </c>
      <c r="J1063" s="279">
        <v>772.17</v>
      </c>
      <c r="K1063" s="279">
        <v>830.15</v>
      </c>
      <c r="L1063" s="279">
        <v>841.79</v>
      </c>
      <c r="M1063" s="279">
        <v>16.47</v>
      </c>
      <c r="N1063" s="279">
        <v>856.21</v>
      </c>
      <c r="O1063" s="279">
        <v>876.08</v>
      </c>
      <c r="P1063" s="279">
        <v>48.29</v>
      </c>
      <c r="Q1063" s="279">
        <v>44.27</v>
      </c>
      <c r="R1063" s="279">
        <v>877.63</v>
      </c>
      <c r="S1063" s="279">
        <v>70.92</v>
      </c>
      <c r="T1063" s="279">
        <v>894.54</v>
      </c>
      <c r="U1063" s="279">
        <v>888</v>
      </c>
      <c r="V1063" s="279">
        <v>864.85</v>
      </c>
      <c r="W1063" s="279">
        <v>821.03</v>
      </c>
      <c r="X1063" s="279">
        <v>726.21</v>
      </c>
      <c r="Y1063" s="279">
        <v>754.06</v>
      </c>
    </row>
    <row r="1064" spans="1:129" hidden="1" outlineLevel="1">
      <c r="A1064" s="254">
        <v>31</v>
      </c>
      <c r="B1064" s="279">
        <v>474.23</v>
      </c>
      <c r="C1064" s="279">
        <v>424.41</v>
      </c>
      <c r="D1064" s="279">
        <v>43.61</v>
      </c>
      <c r="E1064" s="279">
        <v>42.56</v>
      </c>
      <c r="F1064" s="279">
        <v>403.74</v>
      </c>
      <c r="G1064" s="279">
        <v>18.100000000000001</v>
      </c>
      <c r="H1064" s="279">
        <v>419.61</v>
      </c>
      <c r="I1064" s="279">
        <v>442.45</v>
      </c>
      <c r="J1064" s="279">
        <v>546.88</v>
      </c>
      <c r="K1064" s="279">
        <v>664.09</v>
      </c>
      <c r="L1064" s="279">
        <v>56.4</v>
      </c>
      <c r="M1064" s="279">
        <v>713.98</v>
      </c>
      <c r="N1064" s="279">
        <v>710.83</v>
      </c>
      <c r="O1064" s="279">
        <v>98.81</v>
      </c>
      <c r="P1064" s="279">
        <v>127.38</v>
      </c>
      <c r="Q1064" s="279">
        <v>314.44</v>
      </c>
      <c r="R1064" s="279">
        <v>758.81</v>
      </c>
      <c r="S1064" s="279">
        <v>411.1</v>
      </c>
      <c r="T1064" s="279">
        <v>806.05</v>
      </c>
      <c r="U1064" s="279">
        <v>784.26</v>
      </c>
      <c r="V1064" s="279">
        <v>137.83000000000001</v>
      </c>
      <c r="W1064" s="279">
        <v>238.1</v>
      </c>
      <c r="X1064" s="279">
        <v>272.95999999999998</v>
      </c>
      <c r="Y1064" s="279">
        <v>54.55</v>
      </c>
    </row>
    <row r="1065" spans="1:129" s="282" customFormat="1" collapsed="1">
      <c r="B1065" s="285"/>
      <c r="C1065" s="285"/>
      <c r="D1065" s="285"/>
      <c r="E1065" s="285"/>
      <c r="F1065" s="285"/>
      <c r="G1065" s="285"/>
      <c r="H1065" s="285"/>
      <c r="I1065" s="285"/>
      <c r="J1065" s="285"/>
      <c r="K1065" s="285"/>
      <c r="L1065" s="285"/>
      <c r="M1065" s="285"/>
      <c r="N1065" s="285"/>
      <c r="O1065" s="285"/>
      <c r="P1065" s="285"/>
      <c r="Q1065" s="285"/>
      <c r="R1065" s="285"/>
      <c r="S1065" s="285"/>
      <c r="T1065" s="285"/>
      <c r="U1065" s="285"/>
      <c r="V1065" s="285"/>
      <c r="W1065" s="285"/>
      <c r="X1065" s="285"/>
      <c r="Y1065" s="285"/>
      <c r="Z1065" s="285"/>
      <c r="AA1065" s="285"/>
      <c r="AB1065" s="285"/>
      <c r="AC1065" s="285"/>
      <c r="AD1065" s="285"/>
      <c r="AE1065" s="285"/>
      <c r="AF1065" s="285"/>
      <c r="AG1065" s="285"/>
      <c r="AH1065" s="285"/>
      <c r="AI1065" s="285"/>
      <c r="AJ1065" s="285"/>
      <c r="AK1065" s="285"/>
      <c r="AL1065" s="285"/>
      <c r="AM1065" s="285"/>
      <c r="AN1065" s="285"/>
      <c r="AO1065" s="285"/>
      <c r="AP1065" s="285"/>
      <c r="AQ1065" s="285"/>
      <c r="AR1065" s="285"/>
      <c r="AS1065" s="285"/>
      <c r="AT1065" s="285"/>
      <c r="AU1065" s="285"/>
      <c r="AV1065" s="285"/>
      <c r="AW1065" s="285"/>
      <c r="AX1065" s="285"/>
      <c r="AY1065" s="285"/>
      <c r="AZ1065" s="285"/>
      <c r="BA1065" s="285"/>
      <c r="BB1065" s="285"/>
      <c r="BC1065" s="285"/>
      <c r="BD1065" s="285"/>
      <c r="BE1065" s="285"/>
      <c r="BF1065" s="285"/>
      <c r="BG1065" s="285"/>
      <c r="BH1065" s="285"/>
      <c r="BI1065" s="285"/>
      <c r="BJ1065" s="285"/>
      <c r="BK1065" s="285"/>
      <c r="BL1065" s="285"/>
      <c r="BM1065" s="285"/>
      <c r="BN1065" s="285"/>
      <c r="BO1065" s="285"/>
      <c r="BP1065" s="285"/>
      <c r="BQ1065" s="285"/>
      <c r="BR1065" s="285"/>
      <c r="BS1065" s="285"/>
      <c r="BT1065" s="285"/>
      <c r="BU1065" s="285"/>
      <c r="BV1065" s="285"/>
      <c r="BW1065" s="285"/>
      <c r="BX1065" s="285"/>
      <c r="BY1065" s="285"/>
      <c r="BZ1065" s="285"/>
      <c r="CA1065" s="285"/>
      <c r="CB1065" s="285"/>
      <c r="CC1065" s="285"/>
      <c r="CD1065" s="285"/>
      <c r="CE1065" s="285"/>
      <c r="CF1065" s="285"/>
      <c r="CG1065" s="285"/>
      <c r="CH1065" s="285"/>
      <c r="CI1065" s="285"/>
      <c r="CJ1065" s="285"/>
      <c r="CK1065" s="285"/>
      <c r="CL1065" s="285"/>
      <c r="CM1065" s="285"/>
      <c r="CN1065" s="285"/>
      <c r="CO1065" s="285"/>
      <c r="CP1065" s="285"/>
      <c r="CQ1065" s="285"/>
      <c r="CR1065" s="285"/>
      <c r="CS1065" s="285"/>
      <c r="CT1065" s="285"/>
      <c r="CU1065" s="285"/>
      <c r="CV1065" s="285"/>
      <c r="CW1065" s="285"/>
      <c r="CX1065" s="285"/>
      <c r="CY1065" s="285"/>
      <c r="CZ1065" s="285"/>
      <c r="DA1065" s="285"/>
      <c r="DB1065" s="285"/>
      <c r="DC1065" s="285"/>
      <c r="DD1065" s="285"/>
      <c r="DE1065" s="285"/>
      <c r="DF1065" s="285"/>
      <c r="DG1065" s="285"/>
      <c r="DH1065" s="285"/>
      <c r="DI1065" s="285"/>
      <c r="DJ1065" s="285"/>
      <c r="DK1065" s="285"/>
      <c r="DL1065" s="285"/>
      <c r="DM1065" s="285"/>
      <c r="DN1065" s="285"/>
      <c r="DO1065" s="285"/>
      <c r="DP1065" s="285"/>
      <c r="DQ1065" s="285"/>
      <c r="DR1065" s="285"/>
      <c r="DS1065" s="285"/>
      <c r="DT1065" s="285"/>
      <c r="DU1065" s="285"/>
      <c r="DV1065" s="285"/>
      <c r="DW1065" s="285"/>
      <c r="DX1065" s="285"/>
      <c r="DY1065" s="285"/>
    </row>
    <row r="1066" spans="1:129" s="282" customFormat="1" ht="15.75" customHeight="1">
      <c r="B1066" s="415" t="s">
        <v>221</v>
      </c>
      <c r="C1066" s="415"/>
      <c r="D1066" s="415"/>
      <c r="E1066" s="415"/>
      <c r="F1066" s="415"/>
      <c r="G1066" s="415"/>
      <c r="H1066" s="415"/>
      <c r="I1066" s="415"/>
      <c r="J1066" s="415"/>
      <c r="K1066" s="415"/>
      <c r="L1066" s="415"/>
      <c r="M1066" s="415"/>
      <c r="N1066" s="415"/>
      <c r="O1066" s="415"/>
      <c r="P1066" s="415"/>
      <c r="Q1066" s="415"/>
      <c r="R1066" s="286">
        <v>2.21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2" customFormat="1" ht="15.75" customHeight="1">
      <c r="B1067" s="415" t="s">
        <v>222</v>
      </c>
      <c r="C1067" s="415"/>
      <c r="D1067" s="415"/>
      <c r="E1067" s="415"/>
      <c r="F1067" s="415"/>
      <c r="G1067" s="415"/>
      <c r="H1067" s="415"/>
      <c r="I1067" s="415"/>
      <c r="J1067" s="415"/>
      <c r="K1067" s="415"/>
      <c r="L1067" s="415"/>
      <c r="M1067" s="415"/>
      <c r="N1067" s="415"/>
      <c r="O1067" s="415"/>
      <c r="P1067" s="415"/>
      <c r="Q1067" s="415"/>
      <c r="R1067" s="286">
        <v>208.14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87" t="s">
        <v>330</v>
      </c>
      <c r="P1069" s="256">
        <f>N1069/1000</f>
        <v>837.90918000000011</v>
      </c>
    </row>
    <row r="1071" spans="1:129">
      <c r="B1071" s="277" t="s">
        <v>74</v>
      </c>
    </row>
    <row r="1073" spans="1:18">
      <c r="B1073" s="408"/>
      <c r="C1073" s="408"/>
      <c r="D1073" s="408"/>
      <c r="E1073" s="408"/>
      <c r="F1073" s="408"/>
      <c r="G1073" s="408"/>
      <c r="H1073" s="408"/>
      <c r="I1073" s="408"/>
      <c r="J1073" s="408"/>
      <c r="K1073" s="408"/>
      <c r="L1073" s="408"/>
      <c r="M1073" s="408"/>
      <c r="N1073" s="408" t="s">
        <v>30</v>
      </c>
      <c r="O1073" s="408"/>
      <c r="P1073" s="408"/>
      <c r="Q1073" s="408"/>
      <c r="R1073" s="408"/>
    </row>
    <row r="1074" spans="1:18">
      <c r="A1074" s="282"/>
      <c r="B1074" s="408"/>
      <c r="C1074" s="408"/>
      <c r="D1074" s="408"/>
      <c r="E1074" s="408"/>
      <c r="F1074" s="408"/>
      <c r="G1074" s="408"/>
      <c r="H1074" s="408"/>
      <c r="I1074" s="408"/>
      <c r="J1074" s="408"/>
      <c r="K1074" s="408"/>
      <c r="L1074" s="408"/>
      <c r="M1074" s="408"/>
      <c r="N1074" s="283" t="s">
        <v>25</v>
      </c>
      <c r="O1074" s="283" t="s">
        <v>26</v>
      </c>
      <c r="P1074" s="283" t="s">
        <v>27</v>
      </c>
      <c r="Q1074" s="283" t="s">
        <v>28</v>
      </c>
      <c r="R1074" s="283" t="s">
        <v>29</v>
      </c>
    </row>
    <row r="1075" spans="1:18">
      <c r="A1075" s="271"/>
      <c r="B1075" s="409" t="s">
        <v>218</v>
      </c>
      <c r="C1075" s="409"/>
      <c r="D1075" s="409"/>
      <c r="E1075" s="409"/>
      <c r="F1075" s="409"/>
      <c r="G1075" s="409"/>
      <c r="H1075" s="409"/>
      <c r="I1075" s="409"/>
      <c r="J1075" s="409"/>
      <c r="K1075" s="409"/>
      <c r="L1075" s="409"/>
      <c r="M1075" s="409"/>
      <c r="N1075" s="279">
        <v>289714.68</v>
      </c>
      <c r="O1075" s="279">
        <v>289714.68</v>
      </c>
      <c r="P1075" s="279">
        <v>799257.17</v>
      </c>
      <c r="Q1075" s="279">
        <v>832444.08</v>
      </c>
      <c r="R1075" s="279">
        <v>646630.84</v>
      </c>
    </row>
    <row r="1077" spans="1:18">
      <c r="B1077" s="277" t="s">
        <v>89</v>
      </c>
    </row>
    <row r="1079" spans="1:18">
      <c r="B1079" s="408"/>
      <c r="C1079" s="408"/>
      <c r="D1079" s="408"/>
      <c r="E1079" s="408"/>
      <c r="F1079" s="408"/>
      <c r="G1079" s="408"/>
      <c r="H1079" s="408"/>
      <c r="I1079" s="408"/>
      <c r="J1079" s="408"/>
      <c r="K1079" s="408"/>
      <c r="L1079" s="408"/>
      <c r="M1079" s="408"/>
      <c r="N1079" s="284" t="s">
        <v>322</v>
      </c>
    </row>
    <row r="1080" spans="1:18" ht="31.5" customHeight="1">
      <c r="B1080" s="465" t="s">
        <v>324</v>
      </c>
      <c r="C1080" s="409"/>
      <c r="D1080" s="409"/>
      <c r="E1080" s="409"/>
      <c r="F1080" s="409"/>
      <c r="G1080" s="409"/>
      <c r="H1080" s="409"/>
      <c r="I1080" s="409"/>
      <c r="J1080" s="409"/>
      <c r="K1080" s="409"/>
      <c r="L1080" s="409"/>
      <c r="M1080" s="409"/>
      <c r="N1080" s="279">
        <v>192746.05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opLeftCell="A6" zoomScale="80" zoomScaleNormal="80" zoomScaleSheetLayoutView="84" workbookViewId="0">
      <selection activeCell="P190" sqref="P190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390" t="s">
        <v>230</v>
      </c>
      <c r="B9" s="390"/>
      <c r="C9" s="390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F9" s="288"/>
      <c r="DG9" s="288"/>
      <c r="DH9" s="288"/>
      <c r="DI9" s="288"/>
      <c r="DJ9" s="288"/>
      <c r="DK9" s="288"/>
      <c r="DL9" s="288"/>
      <c r="DM9" s="288"/>
      <c r="DN9" s="288"/>
      <c r="DO9" s="288"/>
      <c r="DP9" s="288"/>
      <c r="DQ9" s="288"/>
      <c r="DR9" s="288"/>
      <c r="DS9" s="288"/>
      <c r="DT9" s="288"/>
      <c r="DU9" s="288"/>
      <c r="DV9" s="288"/>
      <c r="DW9" s="288"/>
      <c r="DX9" s="288"/>
      <c r="DY9" s="288"/>
      <c r="DZ9" s="288"/>
      <c r="EA9" s="288"/>
      <c r="EB9" s="288"/>
      <c r="EC9" s="288"/>
      <c r="ED9" s="288"/>
      <c r="EE9" s="288"/>
      <c r="EF9" s="288"/>
      <c r="EG9" s="288"/>
      <c r="EH9" s="288"/>
      <c r="EI9" s="288"/>
      <c r="EJ9" s="288"/>
      <c r="EK9" s="288"/>
      <c r="EL9" s="288"/>
      <c r="EM9" s="288"/>
      <c r="EN9" s="288"/>
      <c r="EO9" s="288"/>
      <c r="EP9" s="288"/>
      <c r="EQ9" s="288"/>
      <c r="ER9" s="288"/>
      <c r="ES9" s="288"/>
      <c r="ET9" s="288"/>
      <c r="EU9" s="288"/>
      <c r="EV9" s="288"/>
      <c r="EW9" s="288"/>
      <c r="EX9" s="288"/>
      <c r="EY9" s="288"/>
      <c r="EZ9" s="288"/>
      <c r="FA9" s="288"/>
      <c r="FB9" s="288"/>
      <c r="FC9" s="288"/>
      <c r="FD9" s="288"/>
      <c r="FE9" s="288"/>
      <c r="FF9" s="288"/>
      <c r="FG9" s="288"/>
      <c r="FH9" s="288"/>
      <c r="FI9" s="288"/>
      <c r="FJ9" s="288"/>
      <c r="FK9" s="288"/>
    </row>
    <row r="10" spans="1:167" ht="16.5" customHeight="1">
      <c r="A10" s="391" t="s">
        <v>231</v>
      </c>
      <c r="B10" s="391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289"/>
      <c r="CW10" s="289"/>
      <c r="CX10" s="289"/>
      <c r="CY10" s="289"/>
      <c r="CZ10" s="289"/>
      <c r="DA10" s="289"/>
      <c r="DB10" s="289"/>
      <c r="DC10" s="289"/>
      <c r="DD10" s="289"/>
      <c r="DE10" s="289"/>
      <c r="DF10" s="289"/>
      <c r="DG10" s="289"/>
      <c r="DH10" s="289"/>
      <c r="DI10" s="289"/>
      <c r="DJ10" s="289"/>
      <c r="DK10" s="289"/>
      <c r="DL10" s="289"/>
      <c r="DM10" s="289"/>
      <c r="DN10" s="289"/>
      <c r="DO10" s="289"/>
      <c r="DP10" s="289"/>
      <c r="DQ10" s="289"/>
      <c r="DR10" s="289"/>
      <c r="DS10" s="289"/>
      <c r="DT10" s="289"/>
      <c r="DU10" s="289"/>
      <c r="DV10" s="289"/>
      <c r="DW10" s="289"/>
      <c r="DX10" s="289"/>
      <c r="DY10" s="289"/>
      <c r="DZ10" s="289"/>
      <c r="EA10" s="289"/>
      <c r="EB10" s="289"/>
      <c r="EC10" s="289"/>
      <c r="ED10" s="289"/>
      <c r="EE10" s="289"/>
      <c r="EF10" s="289"/>
      <c r="EG10" s="289"/>
      <c r="EH10" s="289"/>
      <c r="EI10" s="289"/>
      <c r="EJ10" s="289"/>
      <c r="EK10" s="289"/>
      <c r="EL10" s="289"/>
      <c r="EM10" s="289"/>
      <c r="EN10" s="289"/>
      <c r="EO10" s="289"/>
      <c r="EP10" s="289"/>
      <c r="EQ10" s="289"/>
      <c r="ER10" s="289"/>
      <c r="ES10" s="289"/>
      <c r="ET10" s="289"/>
      <c r="EU10" s="289"/>
      <c r="EV10" s="289"/>
      <c r="EW10" s="289"/>
      <c r="EX10" s="289"/>
      <c r="EY10" s="289"/>
      <c r="EZ10" s="289"/>
      <c r="FA10" s="289"/>
      <c r="FB10" s="289"/>
      <c r="FC10" s="289"/>
      <c r="FD10" s="289"/>
      <c r="FE10" s="289"/>
      <c r="FF10" s="289"/>
      <c r="FG10" s="289"/>
      <c r="FH10" s="289"/>
      <c r="FI10" s="289"/>
      <c r="FJ10" s="289"/>
      <c r="FK10" s="289"/>
    </row>
    <row r="11" spans="1:167" ht="16.5" customHeight="1">
      <c r="A11" s="391" t="s">
        <v>232</v>
      </c>
      <c r="B11" s="391"/>
      <c r="C11" s="391"/>
      <c r="D11" s="391"/>
      <c r="E11" s="391"/>
      <c r="F11" s="391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  <c r="CD11" s="289"/>
      <c r="CE11" s="289"/>
      <c r="CF11" s="289"/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289"/>
      <c r="CU11" s="289"/>
      <c r="CV11" s="289"/>
      <c r="CW11" s="289"/>
      <c r="CX11" s="289"/>
      <c r="CY11" s="289"/>
      <c r="CZ11" s="289"/>
      <c r="DA11" s="289"/>
      <c r="DB11" s="289"/>
      <c r="DC11" s="289"/>
      <c r="DD11" s="289"/>
      <c r="DE11" s="289"/>
      <c r="DF11" s="289"/>
      <c r="DG11" s="289"/>
      <c r="DH11" s="289"/>
      <c r="DI11" s="289"/>
      <c r="DJ11" s="289"/>
      <c r="DK11" s="289"/>
      <c r="DL11" s="289"/>
      <c r="DM11" s="289"/>
      <c r="DN11" s="289"/>
      <c r="DO11" s="289"/>
      <c r="DP11" s="289"/>
      <c r="DQ11" s="289"/>
      <c r="DR11" s="289"/>
      <c r="DS11" s="289"/>
      <c r="DT11" s="289"/>
      <c r="DU11" s="289"/>
      <c r="DV11" s="289"/>
      <c r="DW11" s="289"/>
      <c r="DX11" s="289"/>
      <c r="DY11" s="289"/>
      <c r="DZ11" s="289"/>
      <c r="EA11" s="289"/>
      <c r="EB11" s="289"/>
      <c r="EC11" s="289"/>
      <c r="ED11" s="289"/>
      <c r="EE11" s="289"/>
      <c r="EF11" s="289"/>
      <c r="EG11" s="289"/>
      <c r="EH11" s="289"/>
      <c r="EI11" s="289"/>
      <c r="EJ11" s="289"/>
      <c r="EK11" s="289"/>
      <c r="EL11" s="289"/>
      <c r="EM11" s="289"/>
      <c r="EN11" s="289"/>
      <c r="EO11" s="289"/>
      <c r="EP11" s="289"/>
      <c r="EQ11" s="289"/>
      <c r="ER11" s="289"/>
      <c r="ES11" s="289"/>
      <c r="ET11" s="289"/>
      <c r="EU11" s="289"/>
      <c r="EV11" s="289"/>
      <c r="EW11" s="289"/>
      <c r="EX11" s="289"/>
      <c r="EY11" s="289"/>
      <c r="EZ11" s="289"/>
      <c r="FA11" s="289"/>
      <c r="FB11" s="289"/>
      <c r="FC11" s="289"/>
      <c r="FD11" s="289"/>
      <c r="FE11" s="289"/>
      <c r="FF11" s="289"/>
      <c r="FG11" s="289"/>
      <c r="FH11" s="289"/>
      <c r="FI11" s="289"/>
      <c r="FJ11" s="289"/>
      <c r="FK11" s="289"/>
    </row>
    <row r="12" spans="1:167" ht="16.5" customHeight="1">
      <c r="A12" s="391" t="s">
        <v>313</v>
      </c>
      <c r="B12" s="391"/>
      <c r="C12" s="391"/>
      <c r="D12" s="391"/>
      <c r="E12" s="391"/>
      <c r="F12" s="391"/>
      <c r="G12" s="391"/>
      <c r="H12" s="391"/>
      <c r="I12" s="391"/>
      <c r="J12" s="391"/>
      <c r="K12" s="391"/>
      <c r="L12" s="391"/>
      <c r="M12" s="391"/>
      <c r="N12" s="391"/>
      <c r="O12" s="391"/>
      <c r="P12" s="391"/>
      <c r="Q12" s="391"/>
      <c r="R12" s="391"/>
      <c r="S12" s="391"/>
      <c r="T12" s="391"/>
      <c r="U12" s="391"/>
      <c r="V12" s="391"/>
      <c r="W12" s="391"/>
      <c r="X12" s="391"/>
      <c r="Y12" s="391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89"/>
      <c r="AR12" s="289"/>
      <c r="AS12" s="289"/>
      <c r="AT12" s="289"/>
      <c r="AU12" s="289"/>
      <c r="AV12" s="289"/>
      <c r="AW12" s="289"/>
      <c r="AX12" s="289"/>
      <c r="AY12" s="289"/>
      <c r="AZ12" s="289"/>
      <c r="BA12" s="289"/>
      <c r="BB12" s="289"/>
      <c r="BC12" s="289"/>
      <c r="BD12" s="289"/>
      <c r="BE12" s="289"/>
      <c r="BF12" s="289"/>
      <c r="BG12" s="289"/>
      <c r="BH12" s="289"/>
      <c r="BI12" s="289"/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/>
      <c r="BV12" s="289"/>
      <c r="BW12" s="289"/>
      <c r="BX12" s="289"/>
      <c r="BY12" s="289"/>
      <c r="BZ12" s="289"/>
      <c r="CA12" s="289"/>
      <c r="CB12" s="289"/>
      <c r="CC12" s="289"/>
      <c r="CD12" s="289"/>
      <c r="CE12" s="289"/>
      <c r="CF12" s="289"/>
      <c r="CG12" s="289"/>
      <c r="CH12" s="289"/>
      <c r="CI12" s="289"/>
      <c r="CJ12" s="289"/>
      <c r="CK12" s="289"/>
      <c r="CL12" s="289"/>
      <c r="CM12" s="289"/>
      <c r="CN12" s="289"/>
      <c r="CO12" s="289"/>
      <c r="CP12" s="289"/>
      <c r="CQ12" s="289"/>
      <c r="CR12" s="289"/>
      <c r="CS12" s="289"/>
      <c r="CT12" s="289"/>
      <c r="CU12" s="289"/>
      <c r="CV12" s="289"/>
      <c r="CW12" s="289"/>
      <c r="CX12" s="289"/>
      <c r="CY12" s="289"/>
      <c r="CZ12" s="289"/>
      <c r="DA12" s="289"/>
      <c r="DB12" s="289"/>
      <c r="DC12" s="289"/>
      <c r="DD12" s="289"/>
      <c r="DE12" s="289"/>
      <c r="DF12" s="289"/>
      <c r="DG12" s="289"/>
      <c r="DH12" s="289"/>
      <c r="DI12" s="289"/>
      <c r="DJ12" s="289"/>
      <c r="DK12" s="289"/>
      <c r="DL12" s="289"/>
      <c r="DM12" s="289"/>
      <c r="DN12" s="289"/>
      <c r="DO12" s="289"/>
      <c r="DP12" s="289"/>
      <c r="DQ12" s="289"/>
      <c r="DR12" s="289"/>
      <c r="DS12" s="289"/>
      <c r="DT12" s="289"/>
      <c r="DU12" s="289"/>
      <c r="DV12" s="289"/>
      <c r="DW12" s="289"/>
      <c r="DX12" s="289"/>
      <c r="DY12" s="289"/>
      <c r="DZ12" s="289"/>
      <c r="EA12" s="289"/>
      <c r="EB12" s="289"/>
      <c r="EC12" s="289"/>
      <c r="ED12" s="289"/>
      <c r="EE12" s="289"/>
      <c r="EF12" s="289"/>
      <c r="EG12" s="289"/>
      <c r="EH12" s="289"/>
      <c r="EI12" s="289"/>
      <c r="EJ12" s="289"/>
      <c r="EK12" s="289"/>
      <c r="EL12" s="289"/>
      <c r="EM12" s="289"/>
      <c r="EN12" s="289"/>
      <c r="EO12" s="289"/>
      <c r="EP12" s="289"/>
      <c r="EQ12" s="289"/>
      <c r="ER12" s="289"/>
      <c r="ES12" s="289"/>
      <c r="ET12" s="289"/>
      <c r="EU12" s="289"/>
      <c r="EV12" s="289"/>
      <c r="EW12" s="289"/>
      <c r="EX12" s="289"/>
      <c r="EY12" s="289"/>
      <c r="EZ12" s="289"/>
      <c r="FA12" s="289"/>
      <c r="FB12" s="289"/>
      <c r="FC12" s="289"/>
      <c r="FD12" s="289"/>
      <c r="FE12" s="289"/>
      <c r="FF12" s="289"/>
      <c r="FG12" s="289"/>
      <c r="FH12" s="289"/>
      <c r="FI12" s="289"/>
      <c r="FJ12" s="289"/>
      <c r="FK12" s="289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92" t="s">
        <v>233</v>
      </c>
      <c r="B14" s="392"/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  <c r="Y14" s="392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0"/>
      <c r="CF14" s="290"/>
      <c r="CG14" s="290"/>
      <c r="CH14" s="290"/>
      <c r="CI14" s="290"/>
      <c r="CJ14" s="290"/>
      <c r="CK14" s="290"/>
      <c r="CL14" s="290"/>
      <c r="CM14" s="290"/>
      <c r="CN14" s="290"/>
      <c r="CO14" s="290"/>
      <c r="CP14" s="290"/>
      <c r="CQ14" s="290"/>
      <c r="CR14" s="290"/>
      <c r="CS14" s="290"/>
      <c r="CT14" s="290"/>
      <c r="CU14" s="290"/>
      <c r="CV14" s="290"/>
      <c r="CW14" s="290"/>
      <c r="CX14" s="290"/>
      <c r="CY14" s="290"/>
      <c r="CZ14" s="290"/>
      <c r="DA14" s="290"/>
      <c r="DB14" s="290"/>
      <c r="DC14" s="290"/>
      <c r="DD14" s="290"/>
      <c r="DE14" s="290"/>
      <c r="DF14" s="290"/>
      <c r="DG14" s="290"/>
      <c r="DH14" s="290"/>
      <c r="DI14" s="290"/>
      <c r="DJ14" s="290"/>
      <c r="DK14" s="290"/>
      <c r="DL14" s="290"/>
      <c r="DM14" s="290"/>
      <c r="DN14" s="290"/>
      <c r="DO14" s="290"/>
      <c r="DP14" s="290"/>
      <c r="DQ14" s="290"/>
      <c r="DR14" s="290"/>
      <c r="DS14" s="290"/>
      <c r="DT14" s="290"/>
      <c r="DU14" s="290"/>
      <c r="DV14" s="290"/>
      <c r="DW14" s="290"/>
      <c r="DX14" s="290"/>
      <c r="DY14" s="290"/>
      <c r="DZ14" s="290"/>
      <c r="EA14" s="290"/>
      <c r="EB14" s="290"/>
      <c r="EC14" s="290"/>
      <c r="ED14" s="290"/>
      <c r="EE14" s="290"/>
      <c r="EF14" s="290"/>
      <c r="EG14" s="290"/>
      <c r="EH14" s="290"/>
      <c r="EI14" s="290"/>
      <c r="EJ14" s="290"/>
      <c r="EK14" s="290"/>
      <c r="EL14" s="290"/>
      <c r="EM14" s="290"/>
      <c r="EN14" s="290"/>
      <c r="EO14" s="290"/>
      <c r="EP14" s="290"/>
      <c r="EQ14" s="290"/>
      <c r="ER14" s="290"/>
      <c r="ES14" s="290"/>
      <c r="ET14" s="290"/>
      <c r="EU14" s="290"/>
      <c r="EV14" s="290"/>
      <c r="EW14" s="290"/>
      <c r="EX14" s="290"/>
      <c r="EY14" s="290"/>
      <c r="EZ14" s="290"/>
      <c r="FA14" s="290"/>
      <c r="FB14" s="290"/>
      <c r="FC14" s="290"/>
      <c r="FD14" s="290"/>
      <c r="FE14" s="290"/>
      <c r="FF14" s="290"/>
      <c r="FG14" s="290"/>
      <c r="FH14" s="290"/>
      <c r="FI14" s="290"/>
      <c r="FJ14" s="290"/>
      <c r="FK14" s="290"/>
    </row>
    <row r="15" spans="1:167">
      <c r="A15" s="259"/>
      <c r="B15" s="393" t="s">
        <v>236</v>
      </c>
      <c r="C15" s="393"/>
      <c r="D15" s="393"/>
      <c r="E15" s="393"/>
      <c r="F15" s="393"/>
      <c r="G15" s="393"/>
      <c r="H15" s="393"/>
      <c r="I15" s="393"/>
      <c r="J15" s="393"/>
      <c r="K15" s="393"/>
      <c r="L15" s="393"/>
      <c r="M15" s="393"/>
      <c r="N15" s="393"/>
      <c r="O15" s="393"/>
      <c r="P15" s="260" t="s">
        <v>104</v>
      </c>
      <c r="Q15" s="397" t="s">
        <v>320</v>
      </c>
      <c r="R15" s="397"/>
      <c r="S15" s="397"/>
      <c r="T15" s="397"/>
      <c r="U15" s="261"/>
      <c r="V15" s="261"/>
      <c r="W15" s="262"/>
      <c r="X15" s="262"/>
      <c r="Y15" s="262"/>
    </row>
    <row r="16" spans="1:167">
      <c r="A16" s="258"/>
      <c r="B16" s="396" t="s">
        <v>234</v>
      </c>
      <c r="C16" s="396"/>
      <c r="D16" s="396"/>
      <c r="E16" s="396"/>
      <c r="F16" s="396"/>
      <c r="G16" s="396"/>
      <c r="H16" s="396"/>
      <c r="I16" s="396"/>
      <c r="J16" s="396"/>
      <c r="K16" s="396"/>
      <c r="L16" s="396"/>
      <c r="M16" s="396"/>
      <c r="N16" s="396"/>
      <c r="O16" s="396"/>
      <c r="P16" s="258"/>
      <c r="Q16" s="398" t="s">
        <v>235</v>
      </c>
      <c r="R16" s="398"/>
      <c r="S16" s="398"/>
      <c r="T16" s="398"/>
      <c r="U16" s="263"/>
      <c r="V16" s="263"/>
      <c r="W16" s="263"/>
      <c r="X16" s="263"/>
      <c r="Y16" s="263"/>
    </row>
    <row r="18" spans="1:25" ht="56.25" customHeight="1">
      <c r="A18" s="399" t="s">
        <v>335</v>
      </c>
      <c r="B18" s="399"/>
      <c r="C18" s="399"/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9"/>
      <c r="Q18" s="399"/>
      <c r="R18" s="399"/>
      <c r="S18" s="399"/>
      <c r="T18" s="399"/>
      <c r="U18" s="399"/>
      <c r="V18" s="399"/>
      <c r="W18" s="399"/>
      <c r="X18" s="399"/>
      <c r="Y18" s="399"/>
    </row>
    <row r="19" spans="1:25" s="277" customFormat="1" ht="21.75" customHeight="1">
      <c r="B19" s="265" t="s">
        <v>210</v>
      </c>
    </row>
    <row r="20" spans="1:25" ht="18" customHeight="1">
      <c r="A20" s="426" t="s">
        <v>209</v>
      </c>
      <c r="B20" s="468" t="s">
        <v>336</v>
      </c>
      <c r="C20" s="468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68"/>
      <c r="V20" s="468"/>
      <c r="W20" s="468"/>
      <c r="X20" s="468"/>
      <c r="Y20" s="468"/>
    </row>
    <row r="21" spans="1:25" ht="30" hidden="1" outlineLevel="1">
      <c r="A21" s="426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1101.68</v>
      </c>
      <c r="C22" s="279">
        <v>988.95</v>
      </c>
      <c r="D22" s="279">
        <v>991.26</v>
      </c>
      <c r="E22" s="279">
        <v>968.26</v>
      </c>
      <c r="F22" s="279">
        <v>937.29</v>
      </c>
      <c r="G22" s="279">
        <v>931.31</v>
      </c>
      <c r="H22" s="279">
        <v>929.39</v>
      </c>
      <c r="I22" s="279">
        <v>930.7</v>
      </c>
      <c r="J22" s="279">
        <v>912.81</v>
      </c>
      <c r="K22" s="279">
        <v>874.2</v>
      </c>
      <c r="L22" s="279">
        <v>913.95</v>
      </c>
      <c r="M22" s="279">
        <v>932.06</v>
      </c>
      <c r="N22" s="279">
        <v>965.29</v>
      </c>
      <c r="O22" s="279">
        <v>973.27</v>
      </c>
      <c r="P22" s="279">
        <v>977.64</v>
      </c>
      <c r="Q22" s="279">
        <v>985.36</v>
      </c>
      <c r="R22" s="279">
        <v>998.85</v>
      </c>
      <c r="S22" s="279">
        <v>1013.14</v>
      </c>
      <c r="T22" s="279">
        <v>1014.24</v>
      </c>
      <c r="U22" s="279">
        <v>1009.92</v>
      </c>
      <c r="V22" s="279">
        <v>999.53</v>
      </c>
      <c r="W22" s="279">
        <v>995.11</v>
      </c>
      <c r="X22" s="279">
        <v>987.46</v>
      </c>
      <c r="Y22" s="279">
        <v>953.76</v>
      </c>
    </row>
    <row r="23" spans="1:25" hidden="1" outlineLevel="1">
      <c r="A23" s="254">
        <v>2</v>
      </c>
      <c r="B23" s="279">
        <v>981.86</v>
      </c>
      <c r="C23" s="279">
        <v>943.73</v>
      </c>
      <c r="D23" s="279">
        <v>912.27</v>
      </c>
      <c r="E23" s="279">
        <v>898.13</v>
      </c>
      <c r="F23" s="279">
        <v>896.89</v>
      </c>
      <c r="G23" s="279">
        <v>921.95</v>
      </c>
      <c r="H23" s="279">
        <v>949.11</v>
      </c>
      <c r="I23" s="279">
        <v>948.83</v>
      </c>
      <c r="J23" s="279">
        <v>971.29</v>
      </c>
      <c r="K23" s="279">
        <v>1122.5899999999999</v>
      </c>
      <c r="L23" s="279">
        <v>1229.44</v>
      </c>
      <c r="M23" s="279">
        <v>1271.72</v>
      </c>
      <c r="N23" s="279">
        <v>1272.72</v>
      </c>
      <c r="O23" s="279">
        <v>1262.03</v>
      </c>
      <c r="P23" s="279">
        <v>1254.46</v>
      </c>
      <c r="Q23" s="279">
        <v>1241.99</v>
      </c>
      <c r="R23" s="279">
        <v>1267.7</v>
      </c>
      <c r="S23" s="279">
        <v>1281.3800000000001</v>
      </c>
      <c r="T23" s="279">
        <v>1277.8599999999999</v>
      </c>
      <c r="U23" s="279">
        <v>1259.97</v>
      </c>
      <c r="V23" s="279">
        <v>1270.8599999999999</v>
      </c>
      <c r="W23" s="279">
        <v>1256.8599999999999</v>
      </c>
      <c r="X23" s="279">
        <v>1198.43</v>
      </c>
      <c r="Y23" s="279">
        <v>979.24</v>
      </c>
    </row>
    <row r="24" spans="1:25" hidden="1" outlineLevel="1">
      <c r="A24" s="254">
        <v>3</v>
      </c>
      <c r="B24" s="279">
        <v>973.2</v>
      </c>
      <c r="C24" s="279">
        <v>915.33</v>
      </c>
      <c r="D24" s="279">
        <v>922.1</v>
      </c>
      <c r="E24" s="279">
        <v>914.57</v>
      </c>
      <c r="F24" s="279">
        <v>912.58</v>
      </c>
      <c r="G24" s="279">
        <v>919.47</v>
      </c>
      <c r="H24" s="279">
        <v>955.19</v>
      </c>
      <c r="I24" s="279">
        <v>974.2</v>
      </c>
      <c r="J24" s="279">
        <v>1106.77</v>
      </c>
      <c r="K24" s="279">
        <v>1248.5999999999999</v>
      </c>
      <c r="L24" s="279">
        <v>1320.83</v>
      </c>
      <c r="M24" s="279">
        <v>1356.45</v>
      </c>
      <c r="N24" s="279">
        <v>1337.67</v>
      </c>
      <c r="O24" s="279">
        <v>1330.8</v>
      </c>
      <c r="P24" s="279">
        <v>1348.38</v>
      </c>
      <c r="Q24" s="279">
        <v>1326.95</v>
      </c>
      <c r="R24" s="279">
        <v>1354.23</v>
      </c>
      <c r="S24" s="279">
        <v>1389.11</v>
      </c>
      <c r="T24" s="279">
        <v>1372.26</v>
      </c>
      <c r="U24" s="279">
        <v>1349.43</v>
      </c>
      <c r="V24" s="279">
        <v>1332.92</v>
      </c>
      <c r="W24" s="279">
        <v>1303.8499999999999</v>
      </c>
      <c r="X24" s="279">
        <v>1222.27</v>
      </c>
      <c r="Y24" s="279">
        <v>1017.64</v>
      </c>
    </row>
    <row r="25" spans="1:25" hidden="1" outlineLevel="1">
      <c r="A25" s="254">
        <v>4</v>
      </c>
      <c r="B25" s="279">
        <v>1024.98</v>
      </c>
      <c r="C25" s="279">
        <v>971.3</v>
      </c>
      <c r="D25" s="279">
        <v>957.41</v>
      </c>
      <c r="E25" s="279">
        <v>946.71</v>
      </c>
      <c r="F25" s="279">
        <v>938.92</v>
      </c>
      <c r="G25" s="279">
        <v>952.73</v>
      </c>
      <c r="H25" s="279">
        <v>992.83</v>
      </c>
      <c r="I25" s="279">
        <v>1012.02</v>
      </c>
      <c r="J25" s="279">
        <v>1195.32</v>
      </c>
      <c r="K25" s="279">
        <v>1329.32</v>
      </c>
      <c r="L25" s="279">
        <v>1372.63</v>
      </c>
      <c r="M25" s="279">
        <v>1415.77</v>
      </c>
      <c r="N25" s="279">
        <v>1394.79</v>
      </c>
      <c r="O25" s="279">
        <v>1387.77</v>
      </c>
      <c r="P25" s="279">
        <v>1398.23</v>
      </c>
      <c r="Q25" s="279">
        <v>1396.74</v>
      </c>
      <c r="R25" s="279">
        <v>1400.28</v>
      </c>
      <c r="S25" s="279">
        <v>1421.73</v>
      </c>
      <c r="T25" s="279">
        <v>1406.53</v>
      </c>
      <c r="U25" s="279">
        <v>1404.42</v>
      </c>
      <c r="V25" s="279">
        <v>1368.75</v>
      </c>
      <c r="W25" s="279">
        <v>1338.1</v>
      </c>
      <c r="X25" s="279">
        <v>1241.8800000000001</v>
      </c>
      <c r="Y25" s="279">
        <v>1010.4</v>
      </c>
    </row>
    <row r="26" spans="1:25" hidden="1" outlineLevel="1">
      <c r="A26" s="254">
        <v>5</v>
      </c>
      <c r="B26" s="279">
        <v>1070.68</v>
      </c>
      <c r="C26" s="279">
        <v>970.03</v>
      </c>
      <c r="D26" s="279">
        <v>950.6</v>
      </c>
      <c r="E26" s="279">
        <v>937.41</v>
      </c>
      <c r="F26" s="279">
        <v>931.27</v>
      </c>
      <c r="G26" s="279">
        <v>956.87</v>
      </c>
      <c r="H26" s="279">
        <v>1007.35</v>
      </c>
      <c r="I26" s="279">
        <v>1042.17</v>
      </c>
      <c r="J26" s="279">
        <v>1217.28</v>
      </c>
      <c r="K26" s="279">
        <v>1316</v>
      </c>
      <c r="L26" s="279">
        <v>1346.91</v>
      </c>
      <c r="M26" s="279">
        <v>1391.4</v>
      </c>
      <c r="N26" s="279">
        <v>1381.44</v>
      </c>
      <c r="O26" s="279">
        <v>1365.51</v>
      </c>
      <c r="P26" s="279">
        <v>1379.13</v>
      </c>
      <c r="Q26" s="279">
        <v>1361.21</v>
      </c>
      <c r="R26" s="279">
        <v>1383.99</v>
      </c>
      <c r="S26" s="279">
        <v>1447.38</v>
      </c>
      <c r="T26" s="279">
        <v>1402.66</v>
      </c>
      <c r="U26" s="279">
        <v>1397.85</v>
      </c>
      <c r="V26" s="279">
        <v>1369.32</v>
      </c>
      <c r="W26" s="279">
        <v>1330.16</v>
      </c>
      <c r="X26" s="279">
        <v>1257.8699999999999</v>
      </c>
      <c r="Y26" s="279">
        <v>1035.6099999999999</v>
      </c>
    </row>
    <row r="27" spans="1:25" hidden="1" outlineLevel="1">
      <c r="A27" s="254">
        <v>6</v>
      </c>
      <c r="B27" s="279">
        <v>992.28</v>
      </c>
      <c r="C27" s="279">
        <v>919.23</v>
      </c>
      <c r="D27" s="279">
        <v>903.15</v>
      </c>
      <c r="E27" s="279">
        <v>896.03</v>
      </c>
      <c r="F27" s="279">
        <v>891.8</v>
      </c>
      <c r="G27" s="279">
        <v>917.32</v>
      </c>
      <c r="H27" s="279">
        <v>972.97</v>
      </c>
      <c r="I27" s="279">
        <v>981.72</v>
      </c>
      <c r="J27" s="279">
        <v>1082.49</v>
      </c>
      <c r="K27" s="279">
        <v>1235.77</v>
      </c>
      <c r="L27" s="279">
        <v>1296.22</v>
      </c>
      <c r="M27" s="279">
        <v>1326.95</v>
      </c>
      <c r="N27" s="279">
        <v>1326.58</v>
      </c>
      <c r="O27" s="279">
        <v>1319.05</v>
      </c>
      <c r="P27" s="279">
        <v>1338.52</v>
      </c>
      <c r="Q27" s="279">
        <v>1322.72</v>
      </c>
      <c r="R27" s="279">
        <v>1352.34</v>
      </c>
      <c r="S27" s="279">
        <v>1377.94</v>
      </c>
      <c r="T27" s="279">
        <v>1343.71</v>
      </c>
      <c r="U27" s="279">
        <v>1335.1</v>
      </c>
      <c r="V27" s="279">
        <v>1327.57</v>
      </c>
      <c r="W27" s="279">
        <v>1290.68</v>
      </c>
      <c r="X27" s="279">
        <v>1181.05</v>
      </c>
      <c r="Y27" s="279">
        <v>984.2</v>
      </c>
    </row>
    <row r="28" spans="1:25" hidden="1" outlineLevel="1">
      <c r="A28" s="254">
        <v>7</v>
      </c>
      <c r="B28" s="279">
        <v>940.69</v>
      </c>
      <c r="C28" s="279">
        <v>893</v>
      </c>
      <c r="D28" s="279">
        <v>875.04</v>
      </c>
      <c r="E28" s="279">
        <v>869.96</v>
      </c>
      <c r="F28" s="279">
        <v>871.5</v>
      </c>
      <c r="G28" s="279">
        <v>893.51</v>
      </c>
      <c r="H28" s="279">
        <v>931.7</v>
      </c>
      <c r="I28" s="279">
        <v>934.8</v>
      </c>
      <c r="J28" s="279">
        <v>942.9</v>
      </c>
      <c r="K28" s="279">
        <v>968.89</v>
      </c>
      <c r="L28" s="279">
        <v>993.5</v>
      </c>
      <c r="M28" s="279">
        <v>1002.81</v>
      </c>
      <c r="N28" s="279">
        <v>993.64</v>
      </c>
      <c r="O28" s="279">
        <v>994.92</v>
      </c>
      <c r="P28" s="279">
        <v>1000.1</v>
      </c>
      <c r="Q28" s="279">
        <v>982.77</v>
      </c>
      <c r="R28" s="279">
        <v>1008.99</v>
      </c>
      <c r="S28" s="279">
        <v>1038.92</v>
      </c>
      <c r="T28" s="279">
        <v>1025.52</v>
      </c>
      <c r="U28" s="279">
        <v>1033.28</v>
      </c>
      <c r="V28" s="279">
        <v>1017.93</v>
      </c>
      <c r="W28" s="279">
        <v>1008.9</v>
      </c>
      <c r="X28" s="279">
        <v>993.28</v>
      </c>
      <c r="Y28" s="279">
        <v>946.89</v>
      </c>
    </row>
    <row r="29" spans="1:25" hidden="1" outlineLevel="1">
      <c r="A29" s="254">
        <v>8</v>
      </c>
      <c r="B29" s="279">
        <v>923.65</v>
      </c>
      <c r="C29" s="279">
        <v>876.86</v>
      </c>
      <c r="D29" s="279">
        <v>858.29</v>
      </c>
      <c r="E29" s="279">
        <v>830.11</v>
      </c>
      <c r="F29" s="279">
        <v>832.01</v>
      </c>
      <c r="G29" s="279">
        <v>869.4</v>
      </c>
      <c r="H29" s="279">
        <v>926.56</v>
      </c>
      <c r="I29" s="279">
        <v>929.3</v>
      </c>
      <c r="J29" s="279">
        <v>946.97</v>
      </c>
      <c r="K29" s="279">
        <v>1159.31</v>
      </c>
      <c r="L29" s="279">
        <v>1208.98</v>
      </c>
      <c r="M29" s="279">
        <v>1227.93</v>
      </c>
      <c r="N29" s="279">
        <v>1227.44</v>
      </c>
      <c r="O29" s="279">
        <v>1200.21</v>
      </c>
      <c r="P29" s="279">
        <v>1225.44</v>
      </c>
      <c r="Q29" s="279">
        <v>1219.17</v>
      </c>
      <c r="R29" s="279">
        <v>1219.6300000000001</v>
      </c>
      <c r="S29" s="279">
        <v>1240.6400000000001</v>
      </c>
      <c r="T29" s="279">
        <v>1258.01</v>
      </c>
      <c r="U29" s="279">
        <v>1250.69</v>
      </c>
      <c r="V29" s="279">
        <v>1237.08</v>
      </c>
      <c r="W29" s="279">
        <v>1221.93</v>
      </c>
      <c r="X29" s="279">
        <v>1031.01</v>
      </c>
      <c r="Y29" s="279">
        <v>946.91</v>
      </c>
    </row>
    <row r="30" spans="1:25" hidden="1" outlineLevel="1">
      <c r="A30" s="254">
        <v>9</v>
      </c>
      <c r="B30" s="279">
        <v>939.56</v>
      </c>
      <c r="C30" s="279">
        <v>888.07</v>
      </c>
      <c r="D30" s="279">
        <v>876.88</v>
      </c>
      <c r="E30" s="279">
        <v>862.77</v>
      </c>
      <c r="F30" s="279">
        <v>857.97</v>
      </c>
      <c r="G30" s="279">
        <v>881.73</v>
      </c>
      <c r="H30" s="279">
        <v>929.06</v>
      </c>
      <c r="I30" s="279">
        <v>952.78</v>
      </c>
      <c r="J30" s="279">
        <v>988.25</v>
      </c>
      <c r="K30" s="279">
        <v>1205.06</v>
      </c>
      <c r="L30" s="279">
        <v>1287.68</v>
      </c>
      <c r="M30" s="279">
        <v>1351.7</v>
      </c>
      <c r="N30" s="279">
        <v>1365.19</v>
      </c>
      <c r="O30" s="279">
        <v>1353.14</v>
      </c>
      <c r="P30" s="279">
        <v>1355.7</v>
      </c>
      <c r="Q30" s="279">
        <v>1357.78</v>
      </c>
      <c r="R30" s="279">
        <v>1349.7</v>
      </c>
      <c r="S30" s="279">
        <v>1360.57</v>
      </c>
      <c r="T30" s="279">
        <v>1368.69</v>
      </c>
      <c r="U30" s="279">
        <v>1368.22</v>
      </c>
      <c r="V30" s="279">
        <v>1350.34</v>
      </c>
      <c r="W30" s="279">
        <v>1334.75</v>
      </c>
      <c r="X30" s="279">
        <v>1297.57</v>
      </c>
      <c r="Y30" s="279">
        <v>1069.08</v>
      </c>
    </row>
    <row r="31" spans="1:25" hidden="1" outlineLevel="1">
      <c r="A31" s="254">
        <v>10</v>
      </c>
      <c r="B31" s="279">
        <v>1000.79</v>
      </c>
      <c r="C31" s="279">
        <v>932.41</v>
      </c>
      <c r="D31" s="279">
        <v>913.46</v>
      </c>
      <c r="E31" s="279">
        <v>903.07</v>
      </c>
      <c r="F31" s="279">
        <v>902.44</v>
      </c>
      <c r="G31" s="279">
        <v>921</v>
      </c>
      <c r="H31" s="279">
        <v>964.54</v>
      </c>
      <c r="I31" s="279">
        <v>997.31</v>
      </c>
      <c r="J31" s="279">
        <v>1046.3499999999999</v>
      </c>
      <c r="K31" s="279">
        <v>1256.1500000000001</v>
      </c>
      <c r="L31" s="279">
        <v>1331.96</v>
      </c>
      <c r="M31" s="279">
        <v>1359.6</v>
      </c>
      <c r="N31" s="279">
        <v>1362.47</v>
      </c>
      <c r="O31" s="279">
        <v>1367.45</v>
      </c>
      <c r="P31" s="279">
        <v>1379</v>
      </c>
      <c r="Q31" s="279">
        <v>1379.46</v>
      </c>
      <c r="R31" s="279">
        <v>1404.54</v>
      </c>
      <c r="S31" s="279">
        <v>1433.19</v>
      </c>
      <c r="T31" s="279">
        <v>1445.85</v>
      </c>
      <c r="U31" s="279">
        <v>1434.1</v>
      </c>
      <c r="V31" s="279">
        <v>1427.89</v>
      </c>
      <c r="W31" s="279">
        <v>1416.01</v>
      </c>
      <c r="X31" s="279">
        <v>1362.16</v>
      </c>
      <c r="Y31" s="279">
        <v>1217.56</v>
      </c>
    </row>
    <row r="32" spans="1:25" hidden="1" outlineLevel="1">
      <c r="A32" s="254">
        <v>11</v>
      </c>
      <c r="B32" s="279">
        <v>986.14</v>
      </c>
      <c r="C32" s="279">
        <v>930.44</v>
      </c>
      <c r="D32" s="279">
        <v>912.89</v>
      </c>
      <c r="E32" s="279">
        <v>897.14</v>
      </c>
      <c r="F32" s="279">
        <v>902.36</v>
      </c>
      <c r="G32" s="279">
        <v>957.42</v>
      </c>
      <c r="H32" s="279">
        <v>1075.21</v>
      </c>
      <c r="I32" s="279">
        <v>1249.26</v>
      </c>
      <c r="J32" s="279">
        <v>1326.94</v>
      </c>
      <c r="K32" s="279">
        <v>1413.15</v>
      </c>
      <c r="L32" s="279">
        <v>1436.7</v>
      </c>
      <c r="M32" s="279">
        <v>1440.83</v>
      </c>
      <c r="N32" s="279">
        <v>1411.99</v>
      </c>
      <c r="O32" s="279">
        <v>1393.89</v>
      </c>
      <c r="P32" s="279">
        <v>1374.92</v>
      </c>
      <c r="Q32" s="279">
        <v>1381.36</v>
      </c>
      <c r="R32" s="279">
        <v>1399.83</v>
      </c>
      <c r="S32" s="279">
        <v>1439.23</v>
      </c>
      <c r="T32" s="279">
        <v>1414.4</v>
      </c>
      <c r="U32" s="279">
        <v>1378.11</v>
      </c>
      <c r="V32" s="279">
        <v>1333.77</v>
      </c>
      <c r="W32" s="279">
        <v>1374.65</v>
      </c>
      <c r="X32" s="279">
        <v>1279.3699999999999</v>
      </c>
      <c r="Y32" s="279">
        <v>1004.41</v>
      </c>
    </row>
    <row r="33" spans="1:25" hidden="1" outlineLevel="1">
      <c r="A33" s="254">
        <v>12</v>
      </c>
      <c r="B33" s="279">
        <v>899.1</v>
      </c>
      <c r="C33" s="279">
        <v>794.74</v>
      </c>
      <c r="D33" s="279">
        <v>820.62</v>
      </c>
      <c r="E33" s="279">
        <v>791.15</v>
      </c>
      <c r="F33" s="279">
        <v>854.91</v>
      </c>
      <c r="G33" s="279">
        <v>925.32</v>
      </c>
      <c r="H33" s="279">
        <v>1023.17</v>
      </c>
      <c r="I33" s="279">
        <v>1167.33</v>
      </c>
      <c r="J33" s="279">
        <v>1247.19</v>
      </c>
      <c r="K33" s="279">
        <v>1341.08</v>
      </c>
      <c r="L33" s="279">
        <v>1367.58</v>
      </c>
      <c r="M33" s="279">
        <v>1365.9</v>
      </c>
      <c r="N33" s="279">
        <v>1342.81</v>
      </c>
      <c r="O33" s="279">
        <v>1331.18</v>
      </c>
      <c r="P33" s="279">
        <v>1309.4100000000001</v>
      </c>
      <c r="Q33" s="279">
        <v>1304.8900000000001</v>
      </c>
      <c r="R33" s="279">
        <v>1339.67</v>
      </c>
      <c r="S33" s="279">
        <v>1353.1</v>
      </c>
      <c r="T33" s="279">
        <v>1339.45</v>
      </c>
      <c r="U33" s="279">
        <v>1322.12</v>
      </c>
      <c r="V33" s="279">
        <v>1292.3</v>
      </c>
      <c r="W33" s="279">
        <v>1406.8</v>
      </c>
      <c r="X33" s="279">
        <v>1380.77</v>
      </c>
      <c r="Y33" s="279">
        <v>987.81</v>
      </c>
    </row>
    <row r="34" spans="1:25" hidden="1" outlineLevel="1">
      <c r="A34" s="254">
        <v>13</v>
      </c>
      <c r="B34" s="279">
        <v>899.8</v>
      </c>
      <c r="C34" s="279">
        <v>800.6</v>
      </c>
      <c r="D34" s="279">
        <v>819</v>
      </c>
      <c r="E34" s="279">
        <v>803.13</v>
      </c>
      <c r="F34" s="279">
        <v>845.28</v>
      </c>
      <c r="G34" s="279">
        <v>930.49</v>
      </c>
      <c r="H34" s="279">
        <v>1020.4</v>
      </c>
      <c r="I34" s="279">
        <v>1148.72</v>
      </c>
      <c r="J34" s="279">
        <v>1204.22</v>
      </c>
      <c r="K34" s="279">
        <v>1259.03</v>
      </c>
      <c r="L34" s="279">
        <v>1273.27</v>
      </c>
      <c r="M34" s="279">
        <v>1246.73</v>
      </c>
      <c r="N34" s="279">
        <v>1241.43</v>
      </c>
      <c r="O34" s="279">
        <v>1295.22</v>
      </c>
      <c r="P34" s="279">
        <v>1230.76</v>
      </c>
      <c r="Q34" s="279">
        <v>1209.55</v>
      </c>
      <c r="R34" s="279">
        <v>1300.9000000000001</v>
      </c>
      <c r="S34" s="279">
        <v>1302.17</v>
      </c>
      <c r="T34" s="279">
        <v>1309.81</v>
      </c>
      <c r="U34" s="279">
        <v>1305.51</v>
      </c>
      <c r="V34" s="279">
        <v>1232.68</v>
      </c>
      <c r="W34" s="279">
        <v>1363.61</v>
      </c>
      <c r="X34" s="279">
        <v>1212.33</v>
      </c>
      <c r="Y34" s="279">
        <v>926.45</v>
      </c>
    </row>
    <row r="35" spans="1:25" hidden="1" outlineLevel="1">
      <c r="A35" s="254">
        <v>14</v>
      </c>
      <c r="B35" s="279">
        <v>943.72</v>
      </c>
      <c r="C35" s="279">
        <v>833.67</v>
      </c>
      <c r="D35" s="279">
        <v>817.52</v>
      </c>
      <c r="E35" s="279">
        <v>830.57</v>
      </c>
      <c r="F35" s="279">
        <v>863.72</v>
      </c>
      <c r="G35" s="279">
        <v>948.35</v>
      </c>
      <c r="H35" s="279">
        <v>1184.6300000000001</v>
      </c>
      <c r="I35" s="279">
        <v>1223.9100000000001</v>
      </c>
      <c r="J35" s="279">
        <v>1384.75</v>
      </c>
      <c r="K35" s="279">
        <v>1523.05</v>
      </c>
      <c r="L35" s="279">
        <v>1545.4</v>
      </c>
      <c r="M35" s="279">
        <v>1540.6</v>
      </c>
      <c r="N35" s="279">
        <v>1529.48</v>
      </c>
      <c r="O35" s="279">
        <v>1527.29</v>
      </c>
      <c r="P35" s="279">
        <v>1545.6</v>
      </c>
      <c r="Q35" s="279">
        <v>1519.24</v>
      </c>
      <c r="R35" s="279">
        <v>1517.41</v>
      </c>
      <c r="S35" s="279">
        <v>1549.37</v>
      </c>
      <c r="T35" s="279">
        <v>1539.01</v>
      </c>
      <c r="U35" s="279">
        <v>1528.95</v>
      </c>
      <c r="V35" s="279">
        <v>1512.05</v>
      </c>
      <c r="W35" s="279">
        <v>1414.24</v>
      </c>
      <c r="X35" s="279">
        <v>1322.73</v>
      </c>
      <c r="Y35" s="279">
        <v>1048.3599999999999</v>
      </c>
    </row>
    <row r="36" spans="1:25" hidden="1" outlineLevel="1">
      <c r="A36" s="254">
        <v>15</v>
      </c>
      <c r="B36" s="279">
        <v>989.39</v>
      </c>
      <c r="C36" s="279">
        <v>922.66</v>
      </c>
      <c r="D36" s="279">
        <v>863.79</v>
      </c>
      <c r="E36" s="279">
        <v>840.69</v>
      </c>
      <c r="F36" s="279">
        <v>907.78</v>
      </c>
      <c r="G36" s="279">
        <v>975.21</v>
      </c>
      <c r="H36" s="279">
        <v>1252.96</v>
      </c>
      <c r="I36" s="279">
        <v>1346.11</v>
      </c>
      <c r="J36" s="279">
        <v>1509.32</v>
      </c>
      <c r="K36" s="279">
        <v>1591.56</v>
      </c>
      <c r="L36" s="279">
        <v>1598.8</v>
      </c>
      <c r="M36" s="279">
        <v>1598.12</v>
      </c>
      <c r="N36" s="279">
        <v>1576.35</v>
      </c>
      <c r="O36" s="279">
        <v>1590.61</v>
      </c>
      <c r="P36" s="279">
        <v>1580.7</v>
      </c>
      <c r="Q36" s="279">
        <v>1586.41</v>
      </c>
      <c r="R36" s="279">
        <v>1583.37</v>
      </c>
      <c r="S36" s="279">
        <v>1629.6</v>
      </c>
      <c r="T36" s="279">
        <v>1586.22</v>
      </c>
      <c r="U36" s="279">
        <v>1574.63</v>
      </c>
      <c r="V36" s="279">
        <v>1558.75</v>
      </c>
      <c r="W36" s="279">
        <v>1553.3</v>
      </c>
      <c r="X36" s="279">
        <v>1418.97</v>
      </c>
      <c r="Y36" s="279">
        <v>1234</v>
      </c>
    </row>
    <row r="37" spans="1:25" hidden="1" outlineLevel="1">
      <c r="A37" s="254">
        <v>16</v>
      </c>
      <c r="B37" s="279">
        <v>1109.44</v>
      </c>
      <c r="C37" s="279">
        <v>1009.87</v>
      </c>
      <c r="D37" s="279">
        <v>963.4</v>
      </c>
      <c r="E37" s="279">
        <v>960.77</v>
      </c>
      <c r="F37" s="279">
        <v>959.38</v>
      </c>
      <c r="G37" s="279">
        <v>1023.25</v>
      </c>
      <c r="H37" s="279">
        <v>1209.4000000000001</v>
      </c>
      <c r="I37" s="279">
        <v>1254.6500000000001</v>
      </c>
      <c r="J37" s="279">
        <v>1334.95</v>
      </c>
      <c r="K37" s="279">
        <v>1438.65</v>
      </c>
      <c r="L37" s="279">
        <v>1514.67</v>
      </c>
      <c r="M37" s="279">
        <v>1534.21</v>
      </c>
      <c r="N37" s="279">
        <v>1524.96</v>
      </c>
      <c r="O37" s="279">
        <v>1520.73</v>
      </c>
      <c r="P37" s="279">
        <v>1525.73</v>
      </c>
      <c r="Q37" s="279">
        <v>1526.84</v>
      </c>
      <c r="R37" s="279">
        <v>1551.92</v>
      </c>
      <c r="S37" s="279">
        <v>1563.89</v>
      </c>
      <c r="T37" s="279">
        <v>1557.5</v>
      </c>
      <c r="U37" s="279">
        <v>1537.85</v>
      </c>
      <c r="V37" s="279">
        <v>1538.98</v>
      </c>
      <c r="W37" s="279">
        <v>1518.46</v>
      </c>
      <c r="X37" s="279">
        <v>1351.11</v>
      </c>
      <c r="Y37" s="279">
        <v>1121.53</v>
      </c>
    </row>
    <row r="38" spans="1:25" hidden="1" outlineLevel="1">
      <c r="A38" s="254">
        <v>17</v>
      </c>
      <c r="B38" s="279">
        <v>1037.69</v>
      </c>
      <c r="C38" s="279">
        <v>952.83</v>
      </c>
      <c r="D38" s="279">
        <v>931.74</v>
      </c>
      <c r="E38" s="279">
        <v>905.34</v>
      </c>
      <c r="F38" s="279">
        <v>900.92</v>
      </c>
      <c r="G38" s="279">
        <v>930.6</v>
      </c>
      <c r="H38" s="279">
        <v>966.61</v>
      </c>
      <c r="I38" s="279">
        <v>991.08</v>
      </c>
      <c r="J38" s="279">
        <v>1104.8900000000001</v>
      </c>
      <c r="K38" s="279">
        <v>1283.69</v>
      </c>
      <c r="L38" s="279">
        <v>1330.92</v>
      </c>
      <c r="M38" s="279">
        <v>1369.7</v>
      </c>
      <c r="N38" s="279">
        <v>1386.26</v>
      </c>
      <c r="O38" s="279">
        <v>1380.24</v>
      </c>
      <c r="P38" s="279">
        <v>1370.16</v>
      </c>
      <c r="Q38" s="279">
        <v>1392.35</v>
      </c>
      <c r="R38" s="279">
        <v>1452.62</v>
      </c>
      <c r="S38" s="279">
        <v>1517.16</v>
      </c>
      <c r="T38" s="279">
        <v>1535.11</v>
      </c>
      <c r="U38" s="279">
        <v>1503.92</v>
      </c>
      <c r="V38" s="279">
        <v>1464.03</v>
      </c>
      <c r="W38" s="279">
        <v>1417.87</v>
      </c>
      <c r="X38" s="279">
        <v>1331.94</v>
      </c>
      <c r="Y38" s="279">
        <v>1080.24</v>
      </c>
    </row>
    <row r="39" spans="1:25" hidden="1" outlineLevel="1">
      <c r="A39" s="254">
        <v>18</v>
      </c>
      <c r="B39" s="279">
        <v>983.82</v>
      </c>
      <c r="C39" s="279">
        <v>922.19</v>
      </c>
      <c r="D39" s="279">
        <v>881.52</v>
      </c>
      <c r="E39" s="279">
        <v>884.45</v>
      </c>
      <c r="F39" s="279">
        <v>908.88</v>
      </c>
      <c r="G39" s="279">
        <v>1009.86</v>
      </c>
      <c r="H39" s="279">
        <v>1251.43</v>
      </c>
      <c r="I39" s="279">
        <v>1351.94</v>
      </c>
      <c r="J39" s="279">
        <v>1498.53</v>
      </c>
      <c r="K39" s="279">
        <v>1573.7</v>
      </c>
      <c r="L39" s="279">
        <v>1601</v>
      </c>
      <c r="M39" s="279">
        <v>1604.15</v>
      </c>
      <c r="N39" s="279">
        <v>1585.87</v>
      </c>
      <c r="O39" s="279">
        <v>1579.91</v>
      </c>
      <c r="P39" s="279">
        <v>1550.78</v>
      </c>
      <c r="Q39" s="279">
        <v>1567.91</v>
      </c>
      <c r="R39" s="279">
        <v>1575.59</v>
      </c>
      <c r="S39" s="279">
        <v>1631.07</v>
      </c>
      <c r="T39" s="279">
        <v>1616.73</v>
      </c>
      <c r="U39" s="279">
        <v>1564.47</v>
      </c>
      <c r="V39" s="279">
        <v>1467.61</v>
      </c>
      <c r="W39" s="279">
        <v>1465.01</v>
      </c>
      <c r="X39" s="279">
        <v>1365.55</v>
      </c>
      <c r="Y39" s="279">
        <v>1122.6400000000001</v>
      </c>
    </row>
    <row r="40" spans="1:25" hidden="1" outlineLevel="1">
      <c r="A40" s="254">
        <v>19</v>
      </c>
      <c r="B40" s="279">
        <v>960.49</v>
      </c>
      <c r="C40" s="279">
        <v>925.88</v>
      </c>
      <c r="D40" s="279">
        <v>904.9</v>
      </c>
      <c r="E40" s="279">
        <v>901.25</v>
      </c>
      <c r="F40" s="279">
        <v>924.57</v>
      </c>
      <c r="G40" s="279">
        <v>1011.26</v>
      </c>
      <c r="H40" s="279">
        <v>1220.1600000000001</v>
      </c>
      <c r="I40" s="279">
        <v>1263.58</v>
      </c>
      <c r="J40" s="279">
        <v>1362.34</v>
      </c>
      <c r="K40" s="279">
        <v>1469.09</v>
      </c>
      <c r="L40" s="279">
        <v>1520.47</v>
      </c>
      <c r="M40" s="279">
        <v>1491.48</v>
      </c>
      <c r="N40" s="279">
        <v>1463.66</v>
      </c>
      <c r="O40" s="279">
        <v>1456.15</v>
      </c>
      <c r="P40" s="279">
        <v>1471.21</v>
      </c>
      <c r="Q40" s="279">
        <v>1476.55</v>
      </c>
      <c r="R40" s="279">
        <v>1473.96</v>
      </c>
      <c r="S40" s="279">
        <v>1516.65</v>
      </c>
      <c r="T40" s="279">
        <v>1502.05</v>
      </c>
      <c r="U40" s="279">
        <v>1437.48</v>
      </c>
      <c r="V40" s="279">
        <v>1414.63</v>
      </c>
      <c r="W40" s="279">
        <v>1402.97</v>
      </c>
      <c r="X40" s="279">
        <v>1338.06</v>
      </c>
      <c r="Y40" s="279">
        <v>1045.99</v>
      </c>
    </row>
    <row r="41" spans="1:25" hidden="1" outlineLevel="1">
      <c r="A41" s="254">
        <v>20</v>
      </c>
      <c r="B41" s="279">
        <v>1086.67</v>
      </c>
      <c r="C41" s="279">
        <v>976.07</v>
      </c>
      <c r="D41" s="279">
        <v>961.89</v>
      </c>
      <c r="E41" s="279">
        <v>955.33</v>
      </c>
      <c r="F41" s="279">
        <v>985.37</v>
      </c>
      <c r="G41" s="279">
        <v>1121.1300000000001</v>
      </c>
      <c r="H41" s="279">
        <v>1303.17</v>
      </c>
      <c r="I41" s="279">
        <v>1331.83</v>
      </c>
      <c r="J41" s="279">
        <v>1452.07</v>
      </c>
      <c r="K41" s="279">
        <v>1530.1</v>
      </c>
      <c r="L41" s="279">
        <v>1538.05</v>
      </c>
      <c r="M41" s="279">
        <v>1554.24</v>
      </c>
      <c r="N41" s="279">
        <v>1539.43</v>
      </c>
      <c r="O41" s="279">
        <v>1541.45</v>
      </c>
      <c r="P41" s="279">
        <v>1535.23</v>
      </c>
      <c r="Q41" s="279">
        <v>1539.7</v>
      </c>
      <c r="R41" s="279">
        <v>1516.62</v>
      </c>
      <c r="S41" s="279">
        <v>1528.61</v>
      </c>
      <c r="T41" s="279">
        <v>1522.46</v>
      </c>
      <c r="U41" s="279">
        <v>1505.67</v>
      </c>
      <c r="V41" s="279">
        <v>1459.64</v>
      </c>
      <c r="W41" s="279">
        <v>1441.44</v>
      </c>
      <c r="X41" s="279">
        <v>1353.8</v>
      </c>
      <c r="Y41" s="279">
        <v>1256.99</v>
      </c>
    </row>
    <row r="42" spans="1:25" hidden="1" outlineLevel="1">
      <c r="A42" s="254">
        <v>21</v>
      </c>
      <c r="B42" s="279">
        <v>1029.22</v>
      </c>
      <c r="C42" s="279">
        <v>975.55</v>
      </c>
      <c r="D42" s="279">
        <v>973.45</v>
      </c>
      <c r="E42" s="279">
        <v>939.7</v>
      </c>
      <c r="F42" s="279">
        <v>965.8</v>
      </c>
      <c r="G42" s="279">
        <v>1041.83</v>
      </c>
      <c r="H42" s="279">
        <v>1244.3399999999999</v>
      </c>
      <c r="I42" s="279">
        <v>1280.6500000000001</v>
      </c>
      <c r="J42" s="279">
        <v>1386.8</v>
      </c>
      <c r="K42" s="279">
        <v>1475.96</v>
      </c>
      <c r="L42" s="279">
        <v>1494.82</v>
      </c>
      <c r="M42" s="279">
        <v>1519.28</v>
      </c>
      <c r="N42" s="279">
        <v>1481.3</v>
      </c>
      <c r="O42" s="279">
        <v>1497.41</v>
      </c>
      <c r="P42" s="279">
        <v>1469.58</v>
      </c>
      <c r="Q42" s="279">
        <v>1495.9</v>
      </c>
      <c r="R42" s="279">
        <v>1459.49</v>
      </c>
      <c r="S42" s="279">
        <v>1537.77</v>
      </c>
      <c r="T42" s="279">
        <v>1538.68</v>
      </c>
      <c r="U42" s="279">
        <v>1520.97</v>
      </c>
      <c r="V42" s="279">
        <v>1453.05</v>
      </c>
      <c r="W42" s="279">
        <v>1450.84</v>
      </c>
      <c r="X42" s="279">
        <v>1414.23</v>
      </c>
      <c r="Y42" s="279">
        <v>1231.46</v>
      </c>
    </row>
    <row r="43" spans="1:25" hidden="1" outlineLevel="1">
      <c r="A43" s="254">
        <v>22</v>
      </c>
      <c r="B43" s="279">
        <v>1018.85</v>
      </c>
      <c r="C43" s="279">
        <v>966.08</v>
      </c>
      <c r="D43" s="279">
        <v>971.04</v>
      </c>
      <c r="E43" s="279">
        <v>950.47</v>
      </c>
      <c r="F43" s="279">
        <v>968.33</v>
      </c>
      <c r="G43" s="279">
        <v>1069.94</v>
      </c>
      <c r="H43" s="279">
        <v>1262.32</v>
      </c>
      <c r="I43" s="279">
        <v>1339.43</v>
      </c>
      <c r="J43" s="279">
        <v>1416.68</v>
      </c>
      <c r="K43" s="279">
        <v>1448.3</v>
      </c>
      <c r="L43" s="279">
        <v>1445.98</v>
      </c>
      <c r="M43" s="279">
        <v>1506.96</v>
      </c>
      <c r="N43" s="279">
        <v>1458.86</v>
      </c>
      <c r="O43" s="279">
        <v>1468.14</v>
      </c>
      <c r="P43" s="279">
        <v>1438.23</v>
      </c>
      <c r="Q43" s="279">
        <v>1424.54</v>
      </c>
      <c r="R43" s="279">
        <v>1393.86</v>
      </c>
      <c r="S43" s="279">
        <v>1412.24</v>
      </c>
      <c r="T43" s="279">
        <v>1412.88</v>
      </c>
      <c r="U43" s="279">
        <v>1412.19</v>
      </c>
      <c r="V43" s="279">
        <v>1367.06</v>
      </c>
      <c r="W43" s="279">
        <v>1427.55</v>
      </c>
      <c r="X43" s="279">
        <v>1315.71</v>
      </c>
      <c r="Y43" s="279">
        <v>1127.07</v>
      </c>
    </row>
    <row r="44" spans="1:25" hidden="1" outlineLevel="1">
      <c r="A44" s="254">
        <v>23</v>
      </c>
      <c r="B44" s="279">
        <v>1070.24</v>
      </c>
      <c r="C44" s="279">
        <v>979.97</v>
      </c>
      <c r="D44" s="279">
        <v>960.09</v>
      </c>
      <c r="E44" s="279">
        <v>945.72</v>
      </c>
      <c r="F44" s="279">
        <v>948.16</v>
      </c>
      <c r="G44" s="279">
        <v>985.96</v>
      </c>
      <c r="H44" s="279">
        <v>1102.4000000000001</v>
      </c>
      <c r="I44" s="279">
        <v>1200.24</v>
      </c>
      <c r="J44" s="279">
        <v>1264.8900000000001</v>
      </c>
      <c r="K44" s="279">
        <v>1355.6</v>
      </c>
      <c r="L44" s="279">
        <v>1419.41</v>
      </c>
      <c r="M44" s="279">
        <v>1449.9</v>
      </c>
      <c r="N44" s="279">
        <v>1446.23</v>
      </c>
      <c r="O44" s="279">
        <v>1435.19</v>
      </c>
      <c r="P44" s="279">
        <v>1412.36</v>
      </c>
      <c r="Q44" s="279">
        <v>1383.13</v>
      </c>
      <c r="R44" s="279">
        <v>1394.8</v>
      </c>
      <c r="S44" s="279">
        <v>1446.43</v>
      </c>
      <c r="T44" s="279">
        <v>1464.17</v>
      </c>
      <c r="U44" s="279">
        <v>1438.84</v>
      </c>
      <c r="V44" s="279">
        <v>1402.57</v>
      </c>
      <c r="W44" s="279">
        <v>1402.27</v>
      </c>
      <c r="X44" s="279">
        <v>1335.75</v>
      </c>
      <c r="Y44" s="279">
        <v>1233.8699999999999</v>
      </c>
    </row>
    <row r="45" spans="1:25" hidden="1" outlineLevel="1">
      <c r="A45" s="254">
        <v>24</v>
      </c>
      <c r="B45" s="279">
        <v>1269.0999999999999</v>
      </c>
      <c r="C45" s="279">
        <v>1019.57</v>
      </c>
      <c r="D45" s="279">
        <v>997.57</v>
      </c>
      <c r="E45" s="279">
        <v>975.07</v>
      </c>
      <c r="F45" s="279">
        <v>986.35</v>
      </c>
      <c r="G45" s="279">
        <v>1006.41</v>
      </c>
      <c r="H45" s="279">
        <v>1037.82</v>
      </c>
      <c r="I45" s="279">
        <v>1203.58</v>
      </c>
      <c r="J45" s="279">
        <v>1286.06</v>
      </c>
      <c r="K45" s="279">
        <v>1398.95</v>
      </c>
      <c r="L45" s="279">
        <v>1449.3</v>
      </c>
      <c r="M45" s="279">
        <v>1475.74</v>
      </c>
      <c r="N45" s="279">
        <v>1485.01</v>
      </c>
      <c r="O45" s="279">
        <v>1467.45</v>
      </c>
      <c r="P45" s="279">
        <v>1462.72</v>
      </c>
      <c r="Q45" s="279">
        <v>1448.7</v>
      </c>
      <c r="R45" s="279">
        <v>1496.63</v>
      </c>
      <c r="S45" s="279">
        <v>1536.29</v>
      </c>
      <c r="T45" s="279">
        <v>1545.23</v>
      </c>
      <c r="U45" s="279">
        <v>1527.84</v>
      </c>
      <c r="V45" s="279">
        <v>1521.49</v>
      </c>
      <c r="W45" s="279">
        <v>1504.66</v>
      </c>
      <c r="X45" s="279">
        <v>1392.51</v>
      </c>
      <c r="Y45" s="279">
        <v>1252.05</v>
      </c>
    </row>
    <row r="46" spans="1:25" hidden="1" outlineLevel="1">
      <c r="A46" s="254">
        <v>25</v>
      </c>
      <c r="B46" s="279">
        <v>1085.8699999999999</v>
      </c>
      <c r="C46" s="279">
        <v>1001.37</v>
      </c>
      <c r="D46" s="279">
        <v>983.84</v>
      </c>
      <c r="E46" s="279">
        <v>988.43</v>
      </c>
      <c r="F46" s="279">
        <v>1002.06</v>
      </c>
      <c r="G46" s="279">
        <v>1199.68</v>
      </c>
      <c r="H46" s="279">
        <v>1301.58</v>
      </c>
      <c r="I46" s="279">
        <v>1375.07</v>
      </c>
      <c r="J46" s="279">
        <v>1452.03</v>
      </c>
      <c r="K46" s="279">
        <v>1474.83</v>
      </c>
      <c r="L46" s="279">
        <v>1493.99</v>
      </c>
      <c r="M46" s="279">
        <v>1532.33</v>
      </c>
      <c r="N46" s="279">
        <v>1498.57</v>
      </c>
      <c r="O46" s="279">
        <v>1514.29</v>
      </c>
      <c r="P46" s="279">
        <v>1483.69</v>
      </c>
      <c r="Q46" s="279">
        <v>1476.53</v>
      </c>
      <c r="R46" s="279">
        <v>1440.05</v>
      </c>
      <c r="S46" s="279">
        <v>1438.24</v>
      </c>
      <c r="T46" s="279">
        <v>1414.74</v>
      </c>
      <c r="U46" s="279">
        <v>1461.47</v>
      </c>
      <c r="V46" s="279">
        <v>1359.31</v>
      </c>
      <c r="W46" s="279">
        <v>1429.64</v>
      </c>
      <c r="X46" s="279">
        <v>1298.3699999999999</v>
      </c>
      <c r="Y46" s="279">
        <v>1189.05</v>
      </c>
    </row>
    <row r="47" spans="1:25" hidden="1" outlineLevel="1">
      <c r="A47" s="254">
        <v>26</v>
      </c>
      <c r="B47" s="279">
        <v>985.71</v>
      </c>
      <c r="C47" s="279">
        <v>952.13</v>
      </c>
      <c r="D47" s="279">
        <v>945.43</v>
      </c>
      <c r="E47" s="279">
        <v>937.45</v>
      </c>
      <c r="F47" s="279">
        <v>949.88</v>
      </c>
      <c r="G47" s="279">
        <v>1061.8599999999999</v>
      </c>
      <c r="H47" s="279">
        <v>1213.19</v>
      </c>
      <c r="I47" s="279">
        <v>1244.29</v>
      </c>
      <c r="J47" s="279">
        <v>993.8</v>
      </c>
      <c r="K47" s="279">
        <v>1343.46</v>
      </c>
      <c r="L47" s="279">
        <v>1354.2</v>
      </c>
      <c r="M47" s="279">
        <v>1359.69</v>
      </c>
      <c r="N47" s="279">
        <v>1348.72</v>
      </c>
      <c r="O47" s="279">
        <v>1370.31</v>
      </c>
      <c r="P47" s="279">
        <v>1353.11</v>
      </c>
      <c r="Q47" s="279">
        <v>1344.55</v>
      </c>
      <c r="R47" s="279">
        <v>1340.64</v>
      </c>
      <c r="S47" s="279">
        <v>1365.42</v>
      </c>
      <c r="T47" s="279">
        <v>1363.07</v>
      </c>
      <c r="U47" s="279">
        <v>1381.79</v>
      </c>
      <c r="V47" s="279">
        <v>1349.49</v>
      </c>
      <c r="W47" s="279">
        <v>1385.92</v>
      </c>
      <c r="X47" s="279">
        <v>1252.4100000000001</v>
      </c>
      <c r="Y47" s="279">
        <v>1054.3399999999999</v>
      </c>
    </row>
    <row r="48" spans="1:25" hidden="1" outlineLevel="1">
      <c r="A48" s="254">
        <v>27</v>
      </c>
      <c r="B48" s="279">
        <v>1009.95</v>
      </c>
      <c r="C48" s="279">
        <v>954.25</v>
      </c>
      <c r="D48" s="279">
        <v>941.48</v>
      </c>
      <c r="E48" s="279">
        <v>942.44</v>
      </c>
      <c r="F48" s="279">
        <v>955.22</v>
      </c>
      <c r="G48" s="279">
        <v>1041.98</v>
      </c>
      <c r="H48" s="279">
        <v>1214.8800000000001</v>
      </c>
      <c r="I48" s="279">
        <v>1232.1500000000001</v>
      </c>
      <c r="J48" s="279">
        <v>1285.98</v>
      </c>
      <c r="K48" s="279">
        <v>1314.01</v>
      </c>
      <c r="L48" s="279">
        <v>1262.07</v>
      </c>
      <c r="M48" s="279">
        <v>1324.06</v>
      </c>
      <c r="N48" s="279">
        <v>1289.49</v>
      </c>
      <c r="O48" s="279">
        <v>1295.81</v>
      </c>
      <c r="P48" s="279">
        <v>1279.99</v>
      </c>
      <c r="Q48" s="279">
        <v>1286.67</v>
      </c>
      <c r="R48" s="279">
        <v>968.6</v>
      </c>
      <c r="S48" s="279">
        <v>1232.32</v>
      </c>
      <c r="T48" s="279">
        <v>1241.28</v>
      </c>
      <c r="U48" s="279">
        <v>1303.3499999999999</v>
      </c>
      <c r="V48" s="279">
        <v>1253.74</v>
      </c>
      <c r="W48" s="279">
        <v>1275.55</v>
      </c>
      <c r="X48" s="279">
        <v>1172.98</v>
      </c>
      <c r="Y48" s="279">
        <v>1007.02</v>
      </c>
    </row>
    <row r="49" spans="1:25" hidden="1" outlineLevel="1">
      <c r="A49" s="254">
        <v>28</v>
      </c>
      <c r="B49" s="279">
        <v>970.36</v>
      </c>
      <c r="C49" s="279">
        <v>934.54</v>
      </c>
      <c r="D49" s="279">
        <v>924.47</v>
      </c>
      <c r="E49" s="279">
        <v>921.71</v>
      </c>
      <c r="F49" s="279">
        <v>927.5</v>
      </c>
      <c r="G49" s="279">
        <v>1036.22</v>
      </c>
      <c r="H49" s="279">
        <v>1223.1099999999999</v>
      </c>
      <c r="I49" s="279">
        <v>1270.53</v>
      </c>
      <c r="J49" s="279">
        <v>1309.93</v>
      </c>
      <c r="K49" s="279">
        <v>1350.3</v>
      </c>
      <c r="L49" s="279">
        <v>1361.58</v>
      </c>
      <c r="M49" s="279">
        <v>1377.06</v>
      </c>
      <c r="N49" s="279">
        <v>1359.1</v>
      </c>
      <c r="O49" s="279">
        <v>1365.38</v>
      </c>
      <c r="P49" s="279">
        <v>1374.15</v>
      </c>
      <c r="Q49" s="279">
        <v>1362.52</v>
      </c>
      <c r="R49" s="279">
        <v>1353.96</v>
      </c>
      <c r="S49" s="279">
        <v>1366.96</v>
      </c>
      <c r="T49" s="279">
        <v>1368.47</v>
      </c>
      <c r="U49" s="279">
        <v>1376.96</v>
      </c>
      <c r="V49" s="279">
        <v>1334.45</v>
      </c>
      <c r="W49" s="279">
        <v>1390.66</v>
      </c>
      <c r="X49" s="279">
        <v>1242.95</v>
      </c>
      <c r="Y49" s="279">
        <v>1005.28</v>
      </c>
    </row>
    <row r="50" spans="1:25" hidden="1" outlineLevel="1">
      <c r="A50" s="254">
        <v>29</v>
      </c>
      <c r="B50" s="279">
        <v>999.9</v>
      </c>
      <c r="C50" s="279">
        <v>979.51</v>
      </c>
      <c r="D50" s="279">
        <v>958.7</v>
      </c>
      <c r="E50" s="279">
        <v>961.92</v>
      </c>
      <c r="F50" s="279">
        <v>977.66</v>
      </c>
      <c r="G50" s="279">
        <v>1024.46</v>
      </c>
      <c r="H50" s="279">
        <v>1196</v>
      </c>
      <c r="I50" s="279">
        <v>1280.56</v>
      </c>
      <c r="J50" s="279">
        <v>1373.14</v>
      </c>
      <c r="K50" s="279">
        <v>1402.06</v>
      </c>
      <c r="L50" s="279">
        <v>1403.48</v>
      </c>
      <c r="M50" s="279">
        <v>1435.3</v>
      </c>
      <c r="N50" s="279">
        <v>1397.35</v>
      </c>
      <c r="O50" s="279">
        <v>1410.16</v>
      </c>
      <c r="P50" s="279">
        <v>1421.8</v>
      </c>
      <c r="Q50" s="279">
        <v>1408.51</v>
      </c>
      <c r="R50" s="279">
        <v>1396.94</v>
      </c>
      <c r="S50" s="279">
        <v>1410.65</v>
      </c>
      <c r="T50" s="279">
        <v>1396.17</v>
      </c>
      <c r="U50" s="279">
        <v>1402.97</v>
      </c>
      <c r="V50" s="279">
        <v>1378.89</v>
      </c>
      <c r="W50" s="279">
        <v>1410.72</v>
      </c>
      <c r="X50" s="279">
        <v>1300.2</v>
      </c>
      <c r="Y50" s="279">
        <v>1072.47</v>
      </c>
    </row>
    <row r="51" spans="1:25" hidden="1" outlineLevel="1">
      <c r="A51" s="254">
        <v>30</v>
      </c>
      <c r="B51" s="279">
        <v>1249.47</v>
      </c>
      <c r="C51" s="279">
        <v>1037.3699999999999</v>
      </c>
      <c r="D51" s="279">
        <v>1006.37</v>
      </c>
      <c r="E51" s="279">
        <v>993.29</v>
      </c>
      <c r="F51" s="279">
        <v>991.73</v>
      </c>
      <c r="G51" s="279">
        <v>999.34</v>
      </c>
      <c r="H51" s="279">
        <v>1162.44</v>
      </c>
      <c r="I51" s="279">
        <v>1207.33</v>
      </c>
      <c r="J51" s="279">
        <v>1285.3599999999999</v>
      </c>
      <c r="K51" s="279">
        <v>1341.1</v>
      </c>
      <c r="L51" s="279">
        <v>1352.07</v>
      </c>
      <c r="M51" s="279">
        <v>1360.76</v>
      </c>
      <c r="N51" s="279">
        <v>1366.59</v>
      </c>
      <c r="O51" s="279">
        <v>1385.77</v>
      </c>
      <c r="P51" s="279">
        <v>1388.39</v>
      </c>
      <c r="Q51" s="279">
        <v>1382.14</v>
      </c>
      <c r="R51" s="279">
        <v>1387.85</v>
      </c>
      <c r="S51" s="279">
        <v>1410.03</v>
      </c>
      <c r="T51" s="279">
        <v>1402.69</v>
      </c>
      <c r="U51" s="279">
        <v>1396.82</v>
      </c>
      <c r="V51" s="279">
        <v>1374.5</v>
      </c>
      <c r="W51" s="279">
        <v>1332.31</v>
      </c>
      <c r="X51" s="279">
        <v>1240.47</v>
      </c>
      <c r="Y51" s="279">
        <v>1040.0999999999999</v>
      </c>
    </row>
    <row r="52" spans="1:25" hidden="1" outlineLevel="1">
      <c r="A52" s="254">
        <v>31</v>
      </c>
      <c r="B52" s="279">
        <v>999.9</v>
      </c>
      <c r="C52" s="279">
        <v>951.39</v>
      </c>
      <c r="D52" s="279">
        <v>938.49</v>
      </c>
      <c r="E52" s="279">
        <v>935.22</v>
      </c>
      <c r="F52" s="279">
        <v>930.9</v>
      </c>
      <c r="G52" s="279">
        <v>935.78</v>
      </c>
      <c r="H52" s="279">
        <v>946.21</v>
      </c>
      <c r="I52" s="279">
        <v>968.46</v>
      </c>
      <c r="J52" s="279">
        <v>1068.3399999999999</v>
      </c>
      <c r="K52" s="279">
        <v>1181.32</v>
      </c>
      <c r="L52" s="279">
        <v>1229.52</v>
      </c>
      <c r="M52" s="279">
        <v>1227.94</v>
      </c>
      <c r="N52" s="279">
        <v>1224.94</v>
      </c>
      <c r="O52" s="279">
        <v>1253.3800000000001</v>
      </c>
      <c r="P52" s="279">
        <v>1257.96</v>
      </c>
      <c r="Q52" s="279">
        <v>1255.01</v>
      </c>
      <c r="R52" s="279">
        <v>1272.1099999999999</v>
      </c>
      <c r="S52" s="279">
        <v>1311.37</v>
      </c>
      <c r="T52" s="279">
        <v>1315.6</v>
      </c>
      <c r="U52" s="279">
        <v>1294.94</v>
      </c>
      <c r="V52" s="279">
        <v>1277.42</v>
      </c>
      <c r="W52" s="279">
        <v>1267.1300000000001</v>
      </c>
      <c r="X52" s="279">
        <v>1189.31</v>
      </c>
      <c r="Y52" s="279">
        <v>975.84</v>
      </c>
    </row>
    <row r="53" spans="1:25" collapsed="1"/>
    <row r="54" spans="1:25" s="323" customFormat="1" ht="18" customHeight="1">
      <c r="A54" s="467" t="s">
        <v>209</v>
      </c>
      <c r="B54" s="427" t="s">
        <v>337</v>
      </c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  <c r="S54" s="427"/>
      <c r="T54" s="427"/>
      <c r="U54" s="427"/>
      <c r="V54" s="427"/>
      <c r="W54" s="427"/>
      <c r="X54" s="427"/>
      <c r="Y54" s="427"/>
    </row>
    <row r="55" spans="1:25" s="323" customFormat="1" ht="30" hidden="1" outlineLevel="1">
      <c r="A55" s="467"/>
      <c r="B55" s="330" t="s">
        <v>1</v>
      </c>
      <c r="C55" s="330" t="s">
        <v>2</v>
      </c>
      <c r="D55" s="330" t="s">
        <v>3</v>
      </c>
      <c r="E55" s="330" t="s">
        <v>4</v>
      </c>
      <c r="F55" s="330" t="s">
        <v>5</v>
      </c>
      <c r="G55" s="330" t="s">
        <v>6</v>
      </c>
      <c r="H55" s="330" t="s">
        <v>7</v>
      </c>
      <c r="I55" s="330" t="s">
        <v>8</v>
      </c>
      <c r="J55" s="330" t="s">
        <v>9</v>
      </c>
      <c r="K55" s="330" t="s">
        <v>10</v>
      </c>
      <c r="L55" s="330" t="s">
        <v>11</v>
      </c>
      <c r="M55" s="330" t="s">
        <v>12</v>
      </c>
      <c r="N55" s="330" t="s">
        <v>13</v>
      </c>
      <c r="O55" s="330" t="s">
        <v>14</v>
      </c>
      <c r="P55" s="330" t="s">
        <v>15</v>
      </c>
      <c r="Q55" s="330" t="s">
        <v>16</v>
      </c>
      <c r="R55" s="330" t="s">
        <v>17</v>
      </c>
      <c r="S55" s="330" t="s">
        <v>18</v>
      </c>
      <c r="T55" s="330" t="s">
        <v>19</v>
      </c>
      <c r="U55" s="330" t="s">
        <v>20</v>
      </c>
      <c r="V55" s="330" t="s">
        <v>21</v>
      </c>
      <c r="W55" s="330" t="s">
        <v>22</v>
      </c>
      <c r="X55" s="330" t="s">
        <v>23</v>
      </c>
      <c r="Y55" s="330" t="s">
        <v>24</v>
      </c>
    </row>
    <row r="56" spans="1:25" s="323" customFormat="1" hidden="1" outlineLevel="1">
      <c r="A56" s="331">
        <v>1</v>
      </c>
      <c r="B56" s="292">
        <v>1598.55</v>
      </c>
      <c r="C56" s="292">
        <v>1485.82</v>
      </c>
      <c r="D56" s="292">
        <v>1488.13</v>
      </c>
      <c r="E56" s="292">
        <v>1465.13</v>
      </c>
      <c r="F56" s="292">
        <v>1434.16</v>
      </c>
      <c r="G56" s="292">
        <v>1428.18</v>
      </c>
      <c r="H56" s="292">
        <v>1426.26</v>
      </c>
      <c r="I56" s="292">
        <v>1427.57</v>
      </c>
      <c r="J56" s="292">
        <v>1409.68</v>
      </c>
      <c r="K56" s="292">
        <v>1371.07</v>
      </c>
      <c r="L56" s="292">
        <v>1410.82</v>
      </c>
      <c r="M56" s="292">
        <v>1428.93</v>
      </c>
      <c r="N56" s="292">
        <v>1462.16</v>
      </c>
      <c r="O56" s="292">
        <v>1470.14</v>
      </c>
      <c r="P56" s="292">
        <v>1474.51</v>
      </c>
      <c r="Q56" s="292">
        <v>1482.23</v>
      </c>
      <c r="R56" s="292">
        <v>1495.72</v>
      </c>
      <c r="S56" s="292">
        <v>1510.01</v>
      </c>
      <c r="T56" s="292">
        <v>1511.11</v>
      </c>
      <c r="U56" s="292">
        <v>1506.79</v>
      </c>
      <c r="V56" s="292">
        <v>1496.4</v>
      </c>
      <c r="W56" s="292">
        <v>1491.98</v>
      </c>
      <c r="X56" s="292">
        <v>1484.33</v>
      </c>
      <c r="Y56" s="292">
        <v>1450.63</v>
      </c>
    </row>
    <row r="57" spans="1:25" s="323" customFormat="1" hidden="1" outlineLevel="1">
      <c r="A57" s="331">
        <v>2</v>
      </c>
      <c r="B57" s="292">
        <v>1478.73</v>
      </c>
      <c r="C57" s="292">
        <v>1440.6</v>
      </c>
      <c r="D57" s="292">
        <v>1409.14</v>
      </c>
      <c r="E57" s="292">
        <v>1395</v>
      </c>
      <c r="F57" s="292">
        <v>1393.76</v>
      </c>
      <c r="G57" s="292">
        <v>1418.82</v>
      </c>
      <c r="H57" s="292">
        <v>1445.98</v>
      </c>
      <c r="I57" s="292">
        <v>1445.7</v>
      </c>
      <c r="J57" s="292">
        <v>1468.16</v>
      </c>
      <c r="K57" s="292">
        <v>1619.46</v>
      </c>
      <c r="L57" s="292">
        <v>1726.31</v>
      </c>
      <c r="M57" s="292">
        <v>1768.59</v>
      </c>
      <c r="N57" s="292">
        <v>1769.59</v>
      </c>
      <c r="O57" s="292">
        <v>1758.9</v>
      </c>
      <c r="P57" s="292">
        <v>1751.33</v>
      </c>
      <c r="Q57" s="292">
        <v>1738.86</v>
      </c>
      <c r="R57" s="292">
        <v>1764.57</v>
      </c>
      <c r="S57" s="292">
        <v>1778.25</v>
      </c>
      <c r="T57" s="292">
        <v>1774.73</v>
      </c>
      <c r="U57" s="292">
        <v>1756.84</v>
      </c>
      <c r="V57" s="292">
        <v>1767.73</v>
      </c>
      <c r="W57" s="292">
        <v>1753.73</v>
      </c>
      <c r="X57" s="292">
        <v>1695.3</v>
      </c>
      <c r="Y57" s="292">
        <v>1476.11</v>
      </c>
    </row>
    <row r="58" spans="1:25" s="323" customFormat="1" hidden="1" outlineLevel="1">
      <c r="A58" s="331">
        <v>3</v>
      </c>
      <c r="B58" s="292">
        <v>1470.07</v>
      </c>
      <c r="C58" s="292">
        <v>1412.2</v>
      </c>
      <c r="D58" s="292">
        <v>1418.97</v>
      </c>
      <c r="E58" s="292">
        <v>1411.44</v>
      </c>
      <c r="F58" s="292">
        <v>1409.45</v>
      </c>
      <c r="G58" s="292">
        <v>1416.34</v>
      </c>
      <c r="H58" s="292">
        <v>1452.06</v>
      </c>
      <c r="I58" s="292">
        <v>1471.07</v>
      </c>
      <c r="J58" s="292">
        <v>1603.64</v>
      </c>
      <c r="K58" s="292">
        <v>1745.47</v>
      </c>
      <c r="L58" s="292">
        <v>1817.7</v>
      </c>
      <c r="M58" s="292">
        <v>1853.32</v>
      </c>
      <c r="N58" s="292">
        <v>1834.54</v>
      </c>
      <c r="O58" s="292">
        <v>1827.67</v>
      </c>
      <c r="P58" s="292">
        <v>1845.25</v>
      </c>
      <c r="Q58" s="292">
        <v>1823.82</v>
      </c>
      <c r="R58" s="292">
        <v>1851.1</v>
      </c>
      <c r="S58" s="292">
        <v>1885.98</v>
      </c>
      <c r="T58" s="292">
        <v>1869.13</v>
      </c>
      <c r="U58" s="292">
        <v>1846.3</v>
      </c>
      <c r="V58" s="292">
        <v>1829.79</v>
      </c>
      <c r="W58" s="292">
        <v>1800.72</v>
      </c>
      <c r="X58" s="292">
        <v>1719.14</v>
      </c>
      <c r="Y58" s="292">
        <v>1514.51</v>
      </c>
    </row>
    <row r="59" spans="1:25" s="323" customFormat="1" hidden="1" outlineLevel="1">
      <c r="A59" s="331">
        <v>4</v>
      </c>
      <c r="B59" s="292">
        <v>1521.85</v>
      </c>
      <c r="C59" s="292">
        <v>1468.17</v>
      </c>
      <c r="D59" s="292">
        <v>1454.28</v>
      </c>
      <c r="E59" s="292">
        <v>1443.58</v>
      </c>
      <c r="F59" s="292">
        <v>1435.79</v>
      </c>
      <c r="G59" s="292">
        <v>1449.6</v>
      </c>
      <c r="H59" s="292">
        <v>1489.7</v>
      </c>
      <c r="I59" s="292">
        <v>1508.89</v>
      </c>
      <c r="J59" s="292">
        <v>1692.19</v>
      </c>
      <c r="K59" s="292">
        <v>1826.19</v>
      </c>
      <c r="L59" s="292">
        <v>1869.5</v>
      </c>
      <c r="M59" s="292">
        <v>1912.64</v>
      </c>
      <c r="N59" s="292">
        <v>1891.66</v>
      </c>
      <c r="O59" s="292">
        <v>1884.64</v>
      </c>
      <c r="P59" s="292">
        <v>1895.1</v>
      </c>
      <c r="Q59" s="292">
        <v>1893.61</v>
      </c>
      <c r="R59" s="292">
        <v>1897.15</v>
      </c>
      <c r="S59" s="292">
        <v>1918.6</v>
      </c>
      <c r="T59" s="292">
        <v>1903.4</v>
      </c>
      <c r="U59" s="292">
        <v>1901.29</v>
      </c>
      <c r="V59" s="292">
        <v>1865.62</v>
      </c>
      <c r="W59" s="292">
        <v>1834.97</v>
      </c>
      <c r="X59" s="292">
        <v>1738.75</v>
      </c>
      <c r="Y59" s="292">
        <v>1507.27</v>
      </c>
    </row>
    <row r="60" spans="1:25" s="323" customFormat="1" hidden="1" outlineLevel="1">
      <c r="A60" s="331">
        <v>5</v>
      </c>
      <c r="B60" s="292">
        <v>1567.55</v>
      </c>
      <c r="C60" s="292">
        <v>1466.9</v>
      </c>
      <c r="D60" s="292">
        <v>1447.47</v>
      </c>
      <c r="E60" s="292">
        <v>1434.28</v>
      </c>
      <c r="F60" s="292">
        <v>1428.14</v>
      </c>
      <c r="G60" s="292">
        <v>1453.74</v>
      </c>
      <c r="H60" s="292">
        <v>1504.22</v>
      </c>
      <c r="I60" s="292">
        <v>1539.04</v>
      </c>
      <c r="J60" s="292">
        <v>1714.15</v>
      </c>
      <c r="K60" s="292">
        <v>1812.87</v>
      </c>
      <c r="L60" s="292">
        <v>1843.78</v>
      </c>
      <c r="M60" s="292">
        <v>1888.27</v>
      </c>
      <c r="N60" s="292">
        <v>1878.31</v>
      </c>
      <c r="O60" s="292">
        <v>1862.38</v>
      </c>
      <c r="P60" s="292">
        <v>1876</v>
      </c>
      <c r="Q60" s="292">
        <v>1858.08</v>
      </c>
      <c r="R60" s="292">
        <v>1880.86</v>
      </c>
      <c r="S60" s="292">
        <v>1944.25</v>
      </c>
      <c r="T60" s="292">
        <v>1899.53</v>
      </c>
      <c r="U60" s="292">
        <v>1894.72</v>
      </c>
      <c r="V60" s="292">
        <v>1866.19</v>
      </c>
      <c r="W60" s="292">
        <v>1827.03</v>
      </c>
      <c r="X60" s="292">
        <v>1754.74</v>
      </c>
      <c r="Y60" s="292">
        <v>1532.48</v>
      </c>
    </row>
    <row r="61" spans="1:25" s="323" customFormat="1" hidden="1" outlineLevel="1">
      <c r="A61" s="331">
        <v>6</v>
      </c>
      <c r="B61" s="292">
        <v>1489.15</v>
      </c>
      <c r="C61" s="292">
        <v>1416.1</v>
      </c>
      <c r="D61" s="292">
        <v>1400.02</v>
      </c>
      <c r="E61" s="292">
        <v>1392.9</v>
      </c>
      <c r="F61" s="292">
        <v>1388.67</v>
      </c>
      <c r="G61" s="292">
        <v>1414.19</v>
      </c>
      <c r="H61" s="292">
        <v>1469.84</v>
      </c>
      <c r="I61" s="292">
        <v>1478.59</v>
      </c>
      <c r="J61" s="292">
        <v>1579.36</v>
      </c>
      <c r="K61" s="292">
        <v>1732.64</v>
      </c>
      <c r="L61" s="292">
        <v>1793.09</v>
      </c>
      <c r="M61" s="292">
        <v>1823.82</v>
      </c>
      <c r="N61" s="292">
        <v>1823.45</v>
      </c>
      <c r="O61" s="292">
        <v>1815.92</v>
      </c>
      <c r="P61" s="292">
        <v>1835.39</v>
      </c>
      <c r="Q61" s="292">
        <v>1819.59</v>
      </c>
      <c r="R61" s="292">
        <v>1849.21</v>
      </c>
      <c r="S61" s="292">
        <v>1874.81</v>
      </c>
      <c r="T61" s="292">
        <v>1840.58</v>
      </c>
      <c r="U61" s="292">
        <v>1831.97</v>
      </c>
      <c r="V61" s="292">
        <v>1824.44</v>
      </c>
      <c r="W61" s="292">
        <v>1787.55</v>
      </c>
      <c r="X61" s="292">
        <v>1677.92</v>
      </c>
      <c r="Y61" s="292">
        <v>1481.07</v>
      </c>
    </row>
    <row r="62" spans="1:25" s="323" customFormat="1" hidden="1" outlineLevel="1">
      <c r="A62" s="331">
        <v>7</v>
      </c>
      <c r="B62" s="292">
        <v>1437.56</v>
      </c>
      <c r="C62" s="292">
        <v>1389.87</v>
      </c>
      <c r="D62" s="292">
        <v>1371.91</v>
      </c>
      <c r="E62" s="292">
        <v>1366.83</v>
      </c>
      <c r="F62" s="292">
        <v>1368.37</v>
      </c>
      <c r="G62" s="292">
        <v>1390.38</v>
      </c>
      <c r="H62" s="292">
        <v>1428.57</v>
      </c>
      <c r="I62" s="292">
        <v>1431.67</v>
      </c>
      <c r="J62" s="292">
        <v>1439.77</v>
      </c>
      <c r="K62" s="292">
        <v>1465.76</v>
      </c>
      <c r="L62" s="292">
        <v>1490.37</v>
      </c>
      <c r="M62" s="292">
        <v>1499.68</v>
      </c>
      <c r="N62" s="292">
        <v>1490.51</v>
      </c>
      <c r="O62" s="292">
        <v>1491.79</v>
      </c>
      <c r="P62" s="292">
        <v>1496.97</v>
      </c>
      <c r="Q62" s="292">
        <v>1479.64</v>
      </c>
      <c r="R62" s="292">
        <v>1505.86</v>
      </c>
      <c r="S62" s="292">
        <v>1535.79</v>
      </c>
      <c r="T62" s="292">
        <v>1522.39</v>
      </c>
      <c r="U62" s="292">
        <v>1530.15</v>
      </c>
      <c r="V62" s="292">
        <v>1514.8</v>
      </c>
      <c r="W62" s="292">
        <v>1505.77</v>
      </c>
      <c r="X62" s="292">
        <v>1490.15</v>
      </c>
      <c r="Y62" s="292">
        <v>1443.76</v>
      </c>
    </row>
    <row r="63" spans="1:25" s="323" customFormat="1" hidden="1" outlineLevel="1">
      <c r="A63" s="331">
        <v>8</v>
      </c>
      <c r="B63" s="292">
        <v>1420.52</v>
      </c>
      <c r="C63" s="292">
        <v>1373.73</v>
      </c>
      <c r="D63" s="292">
        <v>1355.16</v>
      </c>
      <c r="E63" s="292">
        <v>1326.98</v>
      </c>
      <c r="F63" s="292">
        <v>1328.88</v>
      </c>
      <c r="G63" s="292">
        <v>1366.27</v>
      </c>
      <c r="H63" s="292">
        <v>1423.43</v>
      </c>
      <c r="I63" s="292">
        <v>1426.17</v>
      </c>
      <c r="J63" s="292">
        <v>1443.84</v>
      </c>
      <c r="K63" s="292">
        <v>1656.18</v>
      </c>
      <c r="L63" s="292">
        <v>1705.85</v>
      </c>
      <c r="M63" s="292">
        <v>1724.8</v>
      </c>
      <c r="N63" s="292">
        <v>1724.31</v>
      </c>
      <c r="O63" s="292">
        <v>1697.08</v>
      </c>
      <c r="P63" s="292">
        <v>1722.31</v>
      </c>
      <c r="Q63" s="292">
        <v>1716.04</v>
      </c>
      <c r="R63" s="292">
        <v>1716.5</v>
      </c>
      <c r="S63" s="292">
        <v>1737.51</v>
      </c>
      <c r="T63" s="292">
        <v>1754.88</v>
      </c>
      <c r="U63" s="292">
        <v>1747.56</v>
      </c>
      <c r="V63" s="292">
        <v>1733.95</v>
      </c>
      <c r="W63" s="292">
        <v>1718.8</v>
      </c>
      <c r="X63" s="292">
        <v>1527.88</v>
      </c>
      <c r="Y63" s="292">
        <v>1443.78</v>
      </c>
    </row>
    <row r="64" spans="1:25" s="323" customFormat="1" hidden="1" outlineLevel="1">
      <c r="A64" s="331">
        <v>9</v>
      </c>
      <c r="B64" s="292">
        <v>1436.43</v>
      </c>
      <c r="C64" s="292">
        <v>1384.94</v>
      </c>
      <c r="D64" s="292">
        <v>1373.75</v>
      </c>
      <c r="E64" s="292">
        <v>1359.64</v>
      </c>
      <c r="F64" s="292">
        <v>1354.84</v>
      </c>
      <c r="G64" s="292">
        <v>1378.6</v>
      </c>
      <c r="H64" s="292">
        <v>1425.93</v>
      </c>
      <c r="I64" s="292">
        <v>1449.65</v>
      </c>
      <c r="J64" s="292">
        <v>1485.12</v>
      </c>
      <c r="K64" s="292">
        <v>1701.93</v>
      </c>
      <c r="L64" s="292">
        <v>1784.55</v>
      </c>
      <c r="M64" s="292">
        <v>1848.57</v>
      </c>
      <c r="N64" s="292">
        <v>1862.06</v>
      </c>
      <c r="O64" s="292">
        <v>1850.01</v>
      </c>
      <c r="P64" s="292">
        <v>1852.57</v>
      </c>
      <c r="Q64" s="292">
        <v>1854.65</v>
      </c>
      <c r="R64" s="292">
        <v>1846.57</v>
      </c>
      <c r="S64" s="292">
        <v>1857.44</v>
      </c>
      <c r="T64" s="292">
        <v>1865.56</v>
      </c>
      <c r="U64" s="292">
        <v>1865.09</v>
      </c>
      <c r="V64" s="292">
        <v>1847.21</v>
      </c>
      <c r="W64" s="292">
        <v>1831.62</v>
      </c>
      <c r="X64" s="292">
        <v>1794.44</v>
      </c>
      <c r="Y64" s="292">
        <v>1565.95</v>
      </c>
    </row>
    <row r="65" spans="1:25" s="323" customFormat="1" hidden="1" outlineLevel="1">
      <c r="A65" s="331">
        <v>10</v>
      </c>
      <c r="B65" s="292">
        <v>1497.66</v>
      </c>
      <c r="C65" s="292">
        <v>1429.28</v>
      </c>
      <c r="D65" s="292">
        <v>1410.33</v>
      </c>
      <c r="E65" s="292">
        <v>1399.94</v>
      </c>
      <c r="F65" s="292">
        <v>1399.31</v>
      </c>
      <c r="G65" s="292">
        <v>1417.87</v>
      </c>
      <c r="H65" s="292">
        <v>1461.41</v>
      </c>
      <c r="I65" s="292">
        <v>1494.18</v>
      </c>
      <c r="J65" s="292">
        <v>1543.22</v>
      </c>
      <c r="K65" s="292">
        <v>1753.02</v>
      </c>
      <c r="L65" s="292">
        <v>1828.83</v>
      </c>
      <c r="M65" s="292">
        <v>1856.47</v>
      </c>
      <c r="N65" s="292">
        <v>1859.34</v>
      </c>
      <c r="O65" s="292">
        <v>1864.32</v>
      </c>
      <c r="P65" s="292">
        <v>1875.87</v>
      </c>
      <c r="Q65" s="292">
        <v>1876.33</v>
      </c>
      <c r="R65" s="292">
        <v>1901.41</v>
      </c>
      <c r="S65" s="292">
        <v>1930.06</v>
      </c>
      <c r="T65" s="292">
        <v>1942.72</v>
      </c>
      <c r="U65" s="292">
        <v>1930.97</v>
      </c>
      <c r="V65" s="292">
        <v>1924.76</v>
      </c>
      <c r="W65" s="292">
        <v>1912.88</v>
      </c>
      <c r="X65" s="292">
        <v>1859.03</v>
      </c>
      <c r="Y65" s="292">
        <v>1714.43</v>
      </c>
    </row>
    <row r="66" spans="1:25" s="323" customFormat="1" hidden="1" outlineLevel="1">
      <c r="A66" s="331">
        <v>11</v>
      </c>
      <c r="B66" s="292">
        <v>1483.01</v>
      </c>
      <c r="C66" s="292">
        <v>1427.31</v>
      </c>
      <c r="D66" s="292">
        <v>1409.76</v>
      </c>
      <c r="E66" s="292">
        <v>1394.01</v>
      </c>
      <c r="F66" s="292">
        <v>1399.23</v>
      </c>
      <c r="G66" s="292">
        <v>1454.29</v>
      </c>
      <c r="H66" s="292">
        <v>1572.08</v>
      </c>
      <c r="I66" s="292">
        <v>1746.13</v>
      </c>
      <c r="J66" s="292">
        <v>1823.81</v>
      </c>
      <c r="K66" s="292">
        <v>1910.02</v>
      </c>
      <c r="L66" s="292">
        <v>1933.57</v>
      </c>
      <c r="M66" s="292">
        <v>1937.7</v>
      </c>
      <c r="N66" s="292">
        <v>1908.86</v>
      </c>
      <c r="O66" s="292">
        <v>1890.76</v>
      </c>
      <c r="P66" s="292">
        <v>1871.79</v>
      </c>
      <c r="Q66" s="292">
        <v>1878.23</v>
      </c>
      <c r="R66" s="292">
        <v>1896.7</v>
      </c>
      <c r="S66" s="292">
        <v>1936.1</v>
      </c>
      <c r="T66" s="292">
        <v>1911.27</v>
      </c>
      <c r="U66" s="292">
        <v>1874.98</v>
      </c>
      <c r="V66" s="292">
        <v>1830.64</v>
      </c>
      <c r="W66" s="292">
        <v>1871.52</v>
      </c>
      <c r="X66" s="292">
        <v>1776.24</v>
      </c>
      <c r="Y66" s="292">
        <v>1501.28</v>
      </c>
    </row>
    <row r="67" spans="1:25" s="323" customFormat="1" hidden="1" outlineLevel="1">
      <c r="A67" s="331">
        <v>12</v>
      </c>
      <c r="B67" s="292">
        <v>1395.97</v>
      </c>
      <c r="C67" s="292">
        <v>1291.6099999999999</v>
      </c>
      <c r="D67" s="292">
        <v>1317.49</v>
      </c>
      <c r="E67" s="292">
        <v>1288.02</v>
      </c>
      <c r="F67" s="292">
        <v>1351.78</v>
      </c>
      <c r="G67" s="292">
        <v>1422.19</v>
      </c>
      <c r="H67" s="292">
        <v>1520.04</v>
      </c>
      <c r="I67" s="292">
        <v>1664.2</v>
      </c>
      <c r="J67" s="292">
        <v>1744.06</v>
      </c>
      <c r="K67" s="292">
        <v>1837.95</v>
      </c>
      <c r="L67" s="292">
        <v>1864.45</v>
      </c>
      <c r="M67" s="292">
        <v>1862.77</v>
      </c>
      <c r="N67" s="292">
        <v>1839.68</v>
      </c>
      <c r="O67" s="292">
        <v>1828.05</v>
      </c>
      <c r="P67" s="292">
        <v>1806.28</v>
      </c>
      <c r="Q67" s="292">
        <v>1801.76</v>
      </c>
      <c r="R67" s="292">
        <v>1836.54</v>
      </c>
      <c r="S67" s="292">
        <v>1849.97</v>
      </c>
      <c r="T67" s="292">
        <v>1836.32</v>
      </c>
      <c r="U67" s="292">
        <v>1818.99</v>
      </c>
      <c r="V67" s="292">
        <v>1789.17</v>
      </c>
      <c r="W67" s="292">
        <v>1903.67</v>
      </c>
      <c r="X67" s="292">
        <v>1877.64</v>
      </c>
      <c r="Y67" s="292">
        <v>1484.68</v>
      </c>
    </row>
    <row r="68" spans="1:25" s="323" customFormat="1" hidden="1" outlineLevel="1">
      <c r="A68" s="331">
        <v>13</v>
      </c>
      <c r="B68" s="292">
        <v>1396.67</v>
      </c>
      <c r="C68" s="292">
        <v>1297.47</v>
      </c>
      <c r="D68" s="292">
        <v>1315.87</v>
      </c>
      <c r="E68" s="292">
        <v>1300</v>
      </c>
      <c r="F68" s="292">
        <v>1342.15</v>
      </c>
      <c r="G68" s="292">
        <v>1427.36</v>
      </c>
      <c r="H68" s="292">
        <v>1517.27</v>
      </c>
      <c r="I68" s="292">
        <v>1645.59</v>
      </c>
      <c r="J68" s="292">
        <v>1701.09</v>
      </c>
      <c r="K68" s="292">
        <v>1755.9</v>
      </c>
      <c r="L68" s="292">
        <v>1770.14</v>
      </c>
      <c r="M68" s="292">
        <v>1743.6</v>
      </c>
      <c r="N68" s="292">
        <v>1738.3</v>
      </c>
      <c r="O68" s="292">
        <v>1792.09</v>
      </c>
      <c r="P68" s="292">
        <v>1727.63</v>
      </c>
      <c r="Q68" s="292">
        <v>1706.42</v>
      </c>
      <c r="R68" s="292">
        <v>1797.77</v>
      </c>
      <c r="S68" s="292">
        <v>1799.04</v>
      </c>
      <c r="T68" s="292">
        <v>1806.68</v>
      </c>
      <c r="U68" s="292">
        <v>1802.38</v>
      </c>
      <c r="V68" s="292">
        <v>1729.55</v>
      </c>
      <c r="W68" s="292">
        <v>1860.48</v>
      </c>
      <c r="X68" s="292">
        <v>1709.2</v>
      </c>
      <c r="Y68" s="292">
        <v>1423.32</v>
      </c>
    </row>
    <row r="69" spans="1:25" s="323" customFormat="1" hidden="1" outlineLevel="1">
      <c r="A69" s="331">
        <v>14</v>
      </c>
      <c r="B69" s="292">
        <v>1440.59</v>
      </c>
      <c r="C69" s="292">
        <v>1330.54</v>
      </c>
      <c r="D69" s="292">
        <v>1314.39</v>
      </c>
      <c r="E69" s="292">
        <v>1327.44</v>
      </c>
      <c r="F69" s="292">
        <v>1360.59</v>
      </c>
      <c r="G69" s="292">
        <v>1445.22</v>
      </c>
      <c r="H69" s="292">
        <v>1681.5</v>
      </c>
      <c r="I69" s="292">
        <v>1720.78</v>
      </c>
      <c r="J69" s="292">
        <v>1881.62</v>
      </c>
      <c r="K69" s="292">
        <v>2019.92</v>
      </c>
      <c r="L69" s="292">
        <v>2042.27</v>
      </c>
      <c r="M69" s="292">
        <v>2037.47</v>
      </c>
      <c r="N69" s="292">
        <v>2026.35</v>
      </c>
      <c r="O69" s="292">
        <v>2024.16</v>
      </c>
      <c r="P69" s="292">
        <v>2042.47</v>
      </c>
      <c r="Q69" s="292">
        <v>2016.11</v>
      </c>
      <c r="R69" s="292">
        <v>2014.28</v>
      </c>
      <c r="S69" s="292">
        <v>2046.24</v>
      </c>
      <c r="T69" s="292">
        <v>2035.88</v>
      </c>
      <c r="U69" s="292">
        <v>2025.82</v>
      </c>
      <c r="V69" s="292">
        <v>2008.92</v>
      </c>
      <c r="W69" s="292">
        <v>1911.11</v>
      </c>
      <c r="X69" s="292">
        <v>1819.6</v>
      </c>
      <c r="Y69" s="292">
        <v>1545.23</v>
      </c>
    </row>
    <row r="70" spans="1:25" s="323" customFormat="1" hidden="1" outlineLevel="1">
      <c r="A70" s="331">
        <v>15</v>
      </c>
      <c r="B70" s="292">
        <v>1486.26</v>
      </c>
      <c r="C70" s="292">
        <v>1419.53</v>
      </c>
      <c r="D70" s="292">
        <v>1360.66</v>
      </c>
      <c r="E70" s="292">
        <v>1337.56</v>
      </c>
      <c r="F70" s="292">
        <v>1404.65</v>
      </c>
      <c r="G70" s="292">
        <v>1472.08</v>
      </c>
      <c r="H70" s="292">
        <v>1749.83</v>
      </c>
      <c r="I70" s="292">
        <v>1842.98</v>
      </c>
      <c r="J70" s="292">
        <v>2006.19</v>
      </c>
      <c r="K70" s="292">
        <v>2088.4299999999998</v>
      </c>
      <c r="L70" s="292">
        <v>2095.67</v>
      </c>
      <c r="M70" s="292">
        <v>2094.9899999999998</v>
      </c>
      <c r="N70" s="292">
        <v>2073.2199999999998</v>
      </c>
      <c r="O70" s="292">
        <v>2087.48</v>
      </c>
      <c r="P70" s="292">
        <v>2077.5700000000002</v>
      </c>
      <c r="Q70" s="292">
        <v>2083.2800000000002</v>
      </c>
      <c r="R70" s="292">
        <v>2080.2399999999998</v>
      </c>
      <c r="S70" s="292">
        <v>2126.4699999999998</v>
      </c>
      <c r="T70" s="292">
        <v>2083.09</v>
      </c>
      <c r="U70" s="292">
        <v>2071.5</v>
      </c>
      <c r="V70" s="292">
        <v>2055.62</v>
      </c>
      <c r="W70" s="292">
        <v>2050.17</v>
      </c>
      <c r="X70" s="292">
        <v>1915.84</v>
      </c>
      <c r="Y70" s="292">
        <v>1730.87</v>
      </c>
    </row>
    <row r="71" spans="1:25" s="323" customFormat="1" hidden="1" outlineLevel="1">
      <c r="A71" s="331">
        <v>16</v>
      </c>
      <c r="B71" s="292">
        <v>1606.31</v>
      </c>
      <c r="C71" s="292">
        <v>1506.74</v>
      </c>
      <c r="D71" s="292">
        <v>1460.27</v>
      </c>
      <c r="E71" s="292">
        <v>1457.64</v>
      </c>
      <c r="F71" s="292">
        <v>1456.25</v>
      </c>
      <c r="G71" s="292">
        <v>1520.12</v>
      </c>
      <c r="H71" s="292">
        <v>1706.27</v>
      </c>
      <c r="I71" s="292">
        <v>1751.52</v>
      </c>
      <c r="J71" s="292">
        <v>1831.82</v>
      </c>
      <c r="K71" s="292">
        <v>1935.52</v>
      </c>
      <c r="L71" s="292">
        <v>2011.54</v>
      </c>
      <c r="M71" s="292">
        <v>2031.08</v>
      </c>
      <c r="N71" s="292">
        <v>2021.83</v>
      </c>
      <c r="O71" s="292">
        <v>2017.6</v>
      </c>
      <c r="P71" s="292">
        <v>2022.6</v>
      </c>
      <c r="Q71" s="292">
        <v>2023.71</v>
      </c>
      <c r="R71" s="292">
        <v>2048.79</v>
      </c>
      <c r="S71" s="292">
        <v>2060.7600000000002</v>
      </c>
      <c r="T71" s="292">
        <v>2054.37</v>
      </c>
      <c r="U71" s="292">
        <v>2034.72</v>
      </c>
      <c r="V71" s="292">
        <v>2035.85</v>
      </c>
      <c r="W71" s="292">
        <v>2015.33</v>
      </c>
      <c r="X71" s="292">
        <v>1847.98</v>
      </c>
      <c r="Y71" s="292">
        <v>1618.4</v>
      </c>
    </row>
    <row r="72" spans="1:25" s="323" customFormat="1" hidden="1" outlineLevel="1">
      <c r="A72" s="331">
        <v>17</v>
      </c>
      <c r="B72" s="292">
        <v>1534.56</v>
      </c>
      <c r="C72" s="292">
        <v>1449.7</v>
      </c>
      <c r="D72" s="292">
        <v>1428.61</v>
      </c>
      <c r="E72" s="292">
        <v>1402.21</v>
      </c>
      <c r="F72" s="292">
        <v>1397.79</v>
      </c>
      <c r="G72" s="292">
        <v>1427.47</v>
      </c>
      <c r="H72" s="292">
        <v>1463.48</v>
      </c>
      <c r="I72" s="292">
        <v>1487.95</v>
      </c>
      <c r="J72" s="292">
        <v>1601.76</v>
      </c>
      <c r="K72" s="292">
        <v>1780.56</v>
      </c>
      <c r="L72" s="292">
        <v>1827.79</v>
      </c>
      <c r="M72" s="292">
        <v>1866.57</v>
      </c>
      <c r="N72" s="292">
        <v>1883.13</v>
      </c>
      <c r="O72" s="292">
        <v>1877.11</v>
      </c>
      <c r="P72" s="292">
        <v>1867.03</v>
      </c>
      <c r="Q72" s="292">
        <v>1889.22</v>
      </c>
      <c r="R72" s="292">
        <v>1949.49</v>
      </c>
      <c r="S72" s="292">
        <v>2014.03</v>
      </c>
      <c r="T72" s="292">
        <v>2031.98</v>
      </c>
      <c r="U72" s="292">
        <v>2000.79</v>
      </c>
      <c r="V72" s="292">
        <v>1960.9</v>
      </c>
      <c r="W72" s="292">
        <v>1914.74</v>
      </c>
      <c r="X72" s="292">
        <v>1828.81</v>
      </c>
      <c r="Y72" s="292">
        <v>1577.11</v>
      </c>
    </row>
    <row r="73" spans="1:25" s="323" customFormat="1" hidden="1" outlineLevel="1">
      <c r="A73" s="331">
        <v>18</v>
      </c>
      <c r="B73" s="292">
        <v>1480.69</v>
      </c>
      <c r="C73" s="292">
        <v>1419.06</v>
      </c>
      <c r="D73" s="292">
        <v>1378.39</v>
      </c>
      <c r="E73" s="292">
        <v>1381.32</v>
      </c>
      <c r="F73" s="292">
        <v>1405.75</v>
      </c>
      <c r="G73" s="292">
        <v>1506.73</v>
      </c>
      <c r="H73" s="292">
        <v>1748.3</v>
      </c>
      <c r="I73" s="292">
        <v>1848.81</v>
      </c>
      <c r="J73" s="292">
        <v>1995.4</v>
      </c>
      <c r="K73" s="292">
        <v>2070.5700000000002</v>
      </c>
      <c r="L73" s="292">
        <v>2097.87</v>
      </c>
      <c r="M73" s="292">
        <v>2101.02</v>
      </c>
      <c r="N73" s="292">
        <v>2082.7399999999998</v>
      </c>
      <c r="O73" s="292">
        <v>2076.7800000000002</v>
      </c>
      <c r="P73" s="292">
        <v>2047.65</v>
      </c>
      <c r="Q73" s="292">
        <v>2064.7800000000002</v>
      </c>
      <c r="R73" s="292">
        <v>2072.46</v>
      </c>
      <c r="S73" s="292">
        <v>2127.94</v>
      </c>
      <c r="T73" s="292">
        <v>2113.6</v>
      </c>
      <c r="U73" s="292">
        <v>2061.34</v>
      </c>
      <c r="V73" s="292">
        <v>1964.48</v>
      </c>
      <c r="W73" s="292">
        <v>1961.88</v>
      </c>
      <c r="X73" s="292">
        <v>1862.42</v>
      </c>
      <c r="Y73" s="292">
        <v>1619.51</v>
      </c>
    </row>
    <row r="74" spans="1:25" s="323" customFormat="1" hidden="1" outlineLevel="1">
      <c r="A74" s="331">
        <v>19</v>
      </c>
      <c r="B74" s="292">
        <v>1457.36</v>
      </c>
      <c r="C74" s="292">
        <v>1422.75</v>
      </c>
      <c r="D74" s="292">
        <v>1401.77</v>
      </c>
      <c r="E74" s="292">
        <v>1398.12</v>
      </c>
      <c r="F74" s="292">
        <v>1421.44</v>
      </c>
      <c r="G74" s="292">
        <v>1508.13</v>
      </c>
      <c r="H74" s="292">
        <v>1717.03</v>
      </c>
      <c r="I74" s="292">
        <v>1760.45</v>
      </c>
      <c r="J74" s="292">
        <v>1859.21</v>
      </c>
      <c r="K74" s="292">
        <v>1965.96</v>
      </c>
      <c r="L74" s="292">
        <v>2017.34</v>
      </c>
      <c r="M74" s="292">
        <v>1988.35</v>
      </c>
      <c r="N74" s="292">
        <v>1960.53</v>
      </c>
      <c r="O74" s="292">
        <v>1953.02</v>
      </c>
      <c r="P74" s="292">
        <v>1968.08</v>
      </c>
      <c r="Q74" s="292">
        <v>1973.42</v>
      </c>
      <c r="R74" s="292">
        <v>1970.83</v>
      </c>
      <c r="S74" s="292">
        <v>2013.52</v>
      </c>
      <c r="T74" s="292">
        <v>1998.92</v>
      </c>
      <c r="U74" s="292">
        <v>1934.35</v>
      </c>
      <c r="V74" s="292">
        <v>1911.5</v>
      </c>
      <c r="W74" s="292">
        <v>1899.84</v>
      </c>
      <c r="X74" s="292">
        <v>1834.93</v>
      </c>
      <c r="Y74" s="292">
        <v>1542.86</v>
      </c>
    </row>
    <row r="75" spans="1:25" s="323" customFormat="1" hidden="1" outlineLevel="1">
      <c r="A75" s="331">
        <v>20</v>
      </c>
      <c r="B75" s="292">
        <v>1583.54</v>
      </c>
      <c r="C75" s="292">
        <v>1472.94</v>
      </c>
      <c r="D75" s="292">
        <v>1458.76</v>
      </c>
      <c r="E75" s="292">
        <v>1452.2</v>
      </c>
      <c r="F75" s="292">
        <v>1482.24</v>
      </c>
      <c r="G75" s="292">
        <v>1618</v>
      </c>
      <c r="H75" s="292">
        <v>1800.04</v>
      </c>
      <c r="I75" s="292">
        <v>1828.7</v>
      </c>
      <c r="J75" s="292">
        <v>1948.94</v>
      </c>
      <c r="K75" s="292">
        <v>2026.97</v>
      </c>
      <c r="L75" s="292">
        <v>2034.92</v>
      </c>
      <c r="M75" s="292">
        <v>2051.11</v>
      </c>
      <c r="N75" s="292">
        <v>2036.3</v>
      </c>
      <c r="O75" s="292">
        <v>2038.32</v>
      </c>
      <c r="P75" s="292">
        <v>2032.1</v>
      </c>
      <c r="Q75" s="292">
        <v>2036.57</v>
      </c>
      <c r="R75" s="292">
        <v>2013.49</v>
      </c>
      <c r="S75" s="292">
        <v>2025.48</v>
      </c>
      <c r="T75" s="292">
        <v>2019.33</v>
      </c>
      <c r="U75" s="292">
        <v>2002.54</v>
      </c>
      <c r="V75" s="292">
        <v>1956.51</v>
      </c>
      <c r="W75" s="292">
        <v>1938.31</v>
      </c>
      <c r="X75" s="292">
        <v>1850.67</v>
      </c>
      <c r="Y75" s="292">
        <v>1753.86</v>
      </c>
    </row>
    <row r="76" spans="1:25" s="323" customFormat="1" hidden="1" outlineLevel="1">
      <c r="A76" s="331">
        <v>21</v>
      </c>
      <c r="B76" s="292">
        <v>1526.09</v>
      </c>
      <c r="C76" s="292">
        <v>1472.42</v>
      </c>
      <c r="D76" s="292">
        <v>1470.32</v>
      </c>
      <c r="E76" s="292">
        <v>1436.57</v>
      </c>
      <c r="F76" s="292">
        <v>1462.67</v>
      </c>
      <c r="G76" s="292">
        <v>1538.7</v>
      </c>
      <c r="H76" s="292">
        <v>1741.21</v>
      </c>
      <c r="I76" s="292">
        <v>1777.52</v>
      </c>
      <c r="J76" s="292">
        <v>1883.67</v>
      </c>
      <c r="K76" s="292">
        <v>1972.83</v>
      </c>
      <c r="L76" s="292">
        <v>1991.69</v>
      </c>
      <c r="M76" s="292">
        <v>2016.15</v>
      </c>
      <c r="N76" s="292">
        <v>1978.17</v>
      </c>
      <c r="O76" s="292">
        <v>1994.28</v>
      </c>
      <c r="P76" s="292">
        <v>1966.45</v>
      </c>
      <c r="Q76" s="292">
        <v>1992.77</v>
      </c>
      <c r="R76" s="292">
        <v>1956.36</v>
      </c>
      <c r="S76" s="292">
        <v>2034.64</v>
      </c>
      <c r="T76" s="292">
        <v>2035.55</v>
      </c>
      <c r="U76" s="292">
        <v>2017.84</v>
      </c>
      <c r="V76" s="292">
        <v>1949.92</v>
      </c>
      <c r="W76" s="292">
        <v>1947.71</v>
      </c>
      <c r="X76" s="292">
        <v>1911.1</v>
      </c>
      <c r="Y76" s="292">
        <v>1728.33</v>
      </c>
    </row>
    <row r="77" spans="1:25" s="323" customFormat="1" hidden="1" outlineLevel="1">
      <c r="A77" s="331">
        <v>22</v>
      </c>
      <c r="B77" s="292">
        <v>1515.72</v>
      </c>
      <c r="C77" s="292">
        <v>1462.95</v>
      </c>
      <c r="D77" s="292">
        <v>1467.91</v>
      </c>
      <c r="E77" s="292">
        <v>1447.34</v>
      </c>
      <c r="F77" s="292">
        <v>1465.2</v>
      </c>
      <c r="G77" s="292">
        <v>1566.81</v>
      </c>
      <c r="H77" s="292">
        <v>1759.19</v>
      </c>
      <c r="I77" s="292">
        <v>1836.3</v>
      </c>
      <c r="J77" s="292">
        <v>1913.55</v>
      </c>
      <c r="K77" s="292">
        <v>1945.17</v>
      </c>
      <c r="L77" s="292">
        <v>1942.85</v>
      </c>
      <c r="M77" s="292">
        <v>2003.83</v>
      </c>
      <c r="N77" s="292">
        <v>1955.73</v>
      </c>
      <c r="O77" s="292">
        <v>1965.01</v>
      </c>
      <c r="P77" s="292">
        <v>1935.1</v>
      </c>
      <c r="Q77" s="292">
        <v>1921.41</v>
      </c>
      <c r="R77" s="292">
        <v>1890.73</v>
      </c>
      <c r="S77" s="292">
        <v>1909.11</v>
      </c>
      <c r="T77" s="292">
        <v>1909.75</v>
      </c>
      <c r="U77" s="292">
        <v>1909.06</v>
      </c>
      <c r="V77" s="292">
        <v>1863.93</v>
      </c>
      <c r="W77" s="292">
        <v>1924.42</v>
      </c>
      <c r="X77" s="292">
        <v>1812.58</v>
      </c>
      <c r="Y77" s="292">
        <v>1623.94</v>
      </c>
    </row>
    <row r="78" spans="1:25" s="323" customFormat="1" hidden="1" outlineLevel="1">
      <c r="A78" s="331">
        <v>23</v>
      </c>
      <c r="B78" s="292">
        <v>1567.11</v>
      </c>
      <c r="C78" s="292">
        <v>1476.84</v>
      </c>
      <c r="D78" s="292">
        <v>1456.96</v>
      </c>
      <c r="E78" s="292">
        <v>1442.59</v>
      </c>
      <c r="F78" s="292">
        <v>1445.03</v>
      </c>
      <c r="G78" s="292">
        <v>1482.83</v>
      </c>
      <c r="H78" s="292">
        <v>1599.27</v>
      </c>
      <c r="I78" s="292">
        <v>1697.11</v>
      </c>
      <c r="J78" s="292">
        <v>1761.76</v>
      </c>
      <c r="K78" s="292">
        <v>1852.47</v>
      </c>
      <c r="L78" s="292">
        <v>1916.28</v>
      </c>
      <c r="M78" s="292">
        <v>1946.77</v>
      </c>
      <c r="N78" s="292">
        <v>1943.1</v>
      </c>
      <c r="O78" s="292">
        <v>1932.06</v>
      </c>
      <c r="P78" s="292">
        <v>1909.23</v>
      </c>
      <c r="Q78" s="292">
        <v>1880</v>
      </c>
      <c r="R78" s="292">
        <v>1891.67</v>
      </c>
      <c r="S78" s="292">
        <v>1943.3</v>
      </c>
      <c r="T78" s="292">
        <v>1961.04</v>
      </c>
      <c r="U78" s="292">
        <v>1935.71</v>
      </c>
      <c r="V78" s="292">
        <v>1899.44</v>
      </c>
      <c r="W78" s="292">
        <v>1899.14</v>
      </c>
      <c r="X78" s="292">
        <v>1832.62</v>
      </c>
      <c r="Y78" s="292">
        <v>1730.74</v>
      </c>
    </row>
    <row r="79" spans="1:25" s="323" customFormat="1" hidden="1" outlineLevel="1">
      <c r="A79" s="331">
        <v>24</v>
      </c>
      <c r="B79" s="292">
        <v>1765.97</v>
      </c>
      <c r="C79" s="292">
        <v>1516.44</v>
      </c>
      <c r="D79" s="292">
        <v>1494.44</v>
      </c>
      <c r="E79" s="292">
        <v>1471.94</v>
      </c>
      <c r="F79" s="292">
        <v>1483.22</v>
      </c>
      <c r="G79" s="292">
        <v>1503.28</v>
      </c>
      <c r="H79" s="292">
        <v>1534.69</v>
      </c>
      <c r="I79" s="292">
        <v>1700.45</v>
      </c>
      <c r="J79" s="292">
        <v>1782.93</v>
      </c>
      <c r="K79" s="292">
        <v>1895.82</v>
      </c>
      <c r="L79" s="292">
        <v>1946.17</v>
      </c>
      <c r="M79" s="292">
        <v>1972.61</v>
      </c>
      <c r="N79" s="292">
        <v>1981.88</v>
      </c>
      <c r="O79" s="292">
        <v>1964.32</v>
      </c>
      <c r="P79" s="292">
        <v>1959.59</v>
      </c>
      <c r="Q79" s="292">
        <v>1945.57</v>
      </c>
      <c r="R79" s="292">
        <v>1993.5</v>
      </c>
      <c r="S79" s="292">
        <v>2033.16</v>
      </c>
      <c r="T79" s="292">
        <v>2042.1</v>
      </c>
      <c r="U79" s="292">
        <v>2024.71</v>
      </c>
      <c r="V79" s="292">
        <v>2018.36</v>
      </c>
      <c r="W79" s="292">
        <v>2001.53</v>
      </c>
      <c r="X79" s="292">
        <v>1889.38</v>
      </c>
      <c r="Y79" s="292">
        <v>1748.92</v>
      </c>
    </row>
    <row r="80" spans="1:25" s="323" customFormat="1" hidden="1" outlineLevel="1">
      <c r="A80" s="331">
        <v>25</v>
      </c>
      <c r="B80" s="292">
        <v>1582.74</v>
      </c>
      <c r="C80" s="292">
        <v>1498.24</v>
      </c>
      <c r="D80" s="292">
        <v>1480.71</v>
      </c>
      <c r="E80" s="292">
        <v>1485.3</v>
      </c>
      <c r="F80" s="292">
        <v>1498.93</v>
      </c>
      <c r="G80" s="292">
        <v>1696.55</v>
      </c>
      <c r="H80" s="292">
        <v>1798.45</v>
      </c>
      <c r="I80" s="292">
        <v>1871.94</v>
      </c>
      <c r="J80" s="292">
        <v>1948.9</v>
      </c>
      <c r="K80" s="292">
        <v>1971.7</v>
      </c>
      <c r="L80" s="292">
        <v>1990.86</v>
      </c>
      <c r="M80" s="292">
        <v>2029.2</v>
      </c>
      <c r="N80" s="292">
        <v>1995.44</v>
      </c>
      <c r="O80" s="292">
        <v>2011.16</v>
      </c>
      <c r="P80" s="292">
        <v>1980.56</v>
      </c>
      <c r="Q80" s="292">
        <v>1973.4</v>
      </c>
      <c r="R80" s="292">
        <v>1936.92</v>
      </c>
      <c r="S80" s="292">
        <v>1935.11</v>
      </c>
      <c r="T80" s="292">
        <v>1911.61</v>
      </c>
      <c r="U80" s="292">
        <v>1958.34</v>
      </c>
      <c r="V80" s="292">
        <v>1856.18</v>
      </c>
      <c r="W80" s="292">
        <v>1926.51</v>
      </c>
      <c r="X80" s="292">
        <v>1795.24</v>
      </c>
      <c r="Y80" s="292">
        <v>1685.92</v>
      </c>
    </row>
    <row r="81" spans="1:25" s="323" customFormat="1" hidden="1" outlineLevel="1">
      <c r="A81" s="331">
        <v>26</v>
      </c>
      <c r="B81" s="292">
        <v>1482.58</v>
      </c>
      <c r="C81" s="292">
        <v>1449</v>
      </c>
      <c r="D81" s="292">
        <v>1442.3</v>
      </c>
      <c r="E81" s="292">
        <v>1434.32</v>
      </c>
      <c r="F81" s="292">
        <v>1446.75</v>
      </c>
      <c r="G81" s="292">
        <v>1558.73</v>
      </c>
      <c r="H81" s="292">
        <v>1710.06</v>
      </c>
      <c r="I81" s="292">
        <v>1741.16</v>
      </c>
      <c r="J81" s="292">
        <v>1490.67</v>
      </c>
      <c r="K81" s="292">
        <v>1840.33</v>
      </c>
      <c r="L81" s="292">
        <v>1851.07</v>
      </c>
      <c r="M81" s="292">
        <v>1856.56</v>
      </c>
      <c r="N81" s="292">
        <v>1845.59</v>
      </c>
      <c r="O81" s="292">
        <v>1867.18</v>
      </c>
      <c r="P81" s="292">
        <v>1849.98</v>
      </c>
      <c r="Q81" s="292">
        <v>1841.42</v>
      </c>
      <c r="R81" s="292">
        <v>1837.51</v>
      </c>
      <c r="S81" s="292">
        <v>1862.29</v>
      </c>
      <c r="T81" s="292">
        <v>1859.94</v>
      </c>
      <c r="U81" s="292">
        <v>1878.66</v>
      </c>
      <c r="V81" s="292">
        <v>1846.36</v>
      </c>
      <c r="W81" s="292">
        <v>1882.79</v>
      </c>
      <c r="X81" s="292">
        <v>1749.28</v>
      </c>
      <c r="Y81" s="292">
        <v>1551.21</v>
      </c>
    </row>
    <row r="82" spans="1:25" s="323" customFormat="1" hidden="1" outlineLevel="1">
      <c r="A82" s="331">
        <v>27</v>
      </c>
      <c r="B82" s="292">
        <v>1506.82</v>
      </c>
      <c r="C82" s="292">
        <v>1451.12</v>
      </c>
      <c r="D82" s="292">
        <v>1438.35</v>
      </c>
      <c r="E82" s="292">
        <v>1439.31</v>
      </c>
      <c r="F82" s="292">
        <v>1452.09</v>
      </c>
      <c r="G82" s="292">
        <v>1538.85</v>
      </c>
      <c r="H82" s="292">
        <v>1711.75</v>
      </c>
      <c r="I82" s="292">
        <v>1729.02</v>
      </c>
      <c r="J82" s="292">
        <v>1782.85</v>
      </c>
      <c r="K82" s="292">
        <v>1810.88</v>
      </c>
      <c r="L82" s="292">
        <v>1758.94</v>
      </c>
      <c r="M82" s="292">
        <v>1820.93</v>
      </c>
      <c r="N82" s="292">
        <v>1786.36</v>
      </c>
      <c r="O82" s="292">
        <v>1792.68</v>
      </c>
      <c r="P82" s="292">
        <v>1776.86</v>
      </c>
      <c r="Q82" s="292">
        <v>1783.54</v>
      </c>
      <c r="R82" s="292">
        <v>1465.47</v>
      </c>
      <c r="S82" s="292">
        <v>1729.19</v>
      </c>
      <c r="T82" s="292">
        <v>1738.15</v>
      </c>
      <c r="U82" s="292">
        <v>1800.22</v>
      </c>
      <c r="V82" s="292">
        <v>1750.61</v>
      </c>
      <c r="W82" s="292">
        <v>1772.42</v>
      </c>
      <c r="X82" s="292">
        <v>1669.85</v>
      </c>
      <c r="Y82" s="292">
        <v>1503.89</v>
      </c>
    </row>
    <row r="83" spans="1:25" s="323" customFormat="1" hidden="1" outlineLevel="1">
      <c r="A83" s="331">
        <v>28</v>
      </c>
      <c r="B83" s="292">
        <v>1467.23</v>
      </c>
      <c r="C83" s="292">
        <v>1431.41</v>
      </c>
      <c r="D83" s="292">
        <v>1421.34</v>
      </c>
      <c r="E83" s="292">
        <v>1418.58</v>
      </c>
      <c r="F83" s="292">
        <v>1424.37</v>
      </c>
      <c r="G83" s="292">
        <v>1533.09</v>
      </c>
      <c r="H83" s="292">
        <v>1719.98</v>
      </c>
      <c r="I83" s="292">
        <v>1767.4</v>
      </c>
      <c r="J83" s="292">
        <v>1806.8</v>
      </c>
      <c r="K83" s="292">
        <v>1847.17</v>
      </c>
      <c r="L83" s="292">
        <v>1858.45</v>
      </c>
      <c r="M83" s="292">
        <v>1873.93</v>
      </c>
      <c r="N83" s="292">
        <v>1855.97</v>
      </c>
      <c r="O83" s="292">
        <v>1862.25</v>
      </c>
      <c r="P83" s="292">
        <v>1871.02</v>
      </c>
      <c r="Q83" s="292">
        <v>1859.39</v>
      </c>
      <c r="R83" s="292">
        <v>1850.83</v>
      </c>
      <c r="S83" s="292">
        <v>1863.83</v>
      </c>
      <c r="T83" s="292">
        <v>1865.34</v>
      </c>
      <c r="U83" s="292">
        <v>1873.83</v>
      </c>
      <c r="V83" s="292">
        <v>1831.32</v>
      </c>
      <c r="W83" s="292">
        <v>1887.53</v>
      </c>
      <c r="X83" s="292">
        <v>1739.82</v>
      </c>
      <c r="Y83" s="292">
        <v>1502.15</v>
      </c>
    </row>
    <row r="84" spans="1:25" s="323" customFormat="1" hidden="1" outlineLevel="1">
      <c r="A84" s="331">
        <v>29</v>
      </c>
      <c r="B84" s="292">
        <v>1496.77</v>
      </c>
      <c r="C84" s="292">
        <v>1476.38</v>
      </c>
      <c r="D84" s="292">
        <v>1455.57</v>
      </c>
      <c r="E84" s="292">
        <v>1458.79</v>
      </c>
      <c r="F84" s="292">
        <v>1474.53</v>
      </c>
      <c r="G84" s="292">
        <v>1521.33</v>
      </c>
      <c r="H84" s="292">
        <v>1692.87</v>
      </c>
      <c r="I84" s="292">
        <v>1777.43</v>
      </c>
      <c r="J84" s="292">
        <v>1870.01</v>
      </c>
      <c r="K84" s="292">
        <v>1898.93</v>
      </c>
      <c r="L84" s="292">
        <v>1900.35</v>
      </c>
      <c r="M84" s="292">
        <v>1932.17</v>
      </c>
      <c r="N84" s="292">
        <v>1894.22</v>
      </c>
      <c r="O84" s="292">
        <v>1907.03</v>
      </c>
      <c r="P84" s="292">
        <v>1918.67</v>
      </c>
      <c r="Q84" s="292">
        <v>1905.38</v>
      </c>
      <c r="R84" s="292">
        <v>1893.81</v>
      </c>
      <c r="S84" s="292">
        <v>1907.52</v>
      </c>
      <c r="T84" s="292">
        <v>1893.04</v>
      </c>
      <c r="U84" s="292">
        <v>1899.84</v>
      </c>
      <c r="V84" s="292">
        <v>1875.76</v>
      </c>
      <c r="W84" s="292">
        <v>1907.59</v>
      </c>
      <c r="X84" s="292">
        <v>1797.07</v>
      </c>
      <c r="Y84" s="292">
        <v>1569.34</v>
      </c>
    </row>
    <row r="85" spans="1:25" s="323" customFormat="1" hidden="1" outlineLevel="1">
      <c r="A85" s="331">
        <v>30</v>
      </c>
      <c r="B85" s="292">
        <v>1746.34</v>
      </c>
      <c r="C85" s="292">
        <v>1534.24</v>
      </c>
      <c r="D85" s="292">
        <v>1503.24</v>
      </c>
      <c r="E85" s="292">
        <v>1490.16</v>
      </c>
      <c r="F85" s="292">
        <v>1488.6</v>
      </c>
      <c r="G85" s="292">
        <v>1496.21</v>
      </c>
      <c r="H85" s="292">
        <v>1659.31</v>
      </c>
      <c r="I85" s="292">
        <v>1704.2</v>
      </c>
      <c r="J85" s="292">
        <v>1782.23</v>
      </c>
      <c r="K85" s="292">
        <v>1837.97</v>
      </c>
      <c r="L85" s="292">
        <v>1848.94</v>
      </c>
      <c r="M85" s="292">
        <v>1857.63</v>
      </c>
      <c r="N85" s="292">
        <v>1863.46</v>
      </c>
      <c r="O85" s="292">
        <v>1882.64</v>
      </c>
      <c r="P85" s="292">
        <v>1885.26</v>
      </c>
      <c r="Q85" s="292">
        <v>1879.01</v>
      </c>
      <c r="R85" s="292">
        <v>1884.72</v>
      </c>
      <c r="S85" s="292">
        <v>1906.9</v>
      </c>
      <c r="T85" s="292">
        <v>1899.56</v>
      </c>
      <c r="U85" s="292">
        <v>1893.69</v>
      </c>
      <c r="V85" s="292">
        <v>1871.37</v>
      </c>
      <c r="W85" s="292">
        <v>1829.18</v>
      </c>
      <c r="X85" s="292">
        <v>1737.34</v>
      </c>
      <c r="Y85" s="292">
        <v>1536.97</v>
      </c>
    </row>
    <row r="86" spans="1:25" s="323" customFormat="1" hidden="1" outlineLevel="1">
      <c r="A86" s="331">
        <v>31</v>
      </c>
      <c r="B86" s="292">
        <v>1496.77</v>
      </c>
      <c r="C86" s="292">
        <v>1448.26</v>
      </c>
      <c r="D86" s="292">
        <v>1435.36</v>
      </c>
      <c r="E86" s="292">
        <v>1432.09</v>
      </c>
      <c r="F86" s="292">
        <v>1427.77</v>
      </c>
      <c r="G86" s="292">
        <v>1432.65</v>
      </c>
      <c r="H86" s="292">
        <v>1443.08</v>
      </c>
      <c r="I86" s="292">
        <v>1465.33</v>
      </c>
      <c r="J86" s="292">
        <v>1565.21</v>
      </c>
      <c r="K86" s="292">
        <v>1678.19</v>
      </c>
      <c r="L86" s="292">
        <v>1726.39</v>
      </c>
      <c r="M86" s="292">
        <v>1724.81</v>
      </c>
      <c r="N86" s="292">
        <v>1721.81</v>
      </c>
      <c r="O86" s="292">
        <v>1750.25</v>
      </c>
      <c r="P86" s="292">
        <v>1754.83</v>
      </c>
      <c r="Q86" s="292">
        <v>1751.88</v>
      </c>
      <c r="R86" s="292">
        <v>1768.98</v>
      </c>
      <c r="S86" s="292">
        <v>1808.24</v>
      </c>
      <c r="T86" s="292">
        <v>1812.47</v>
      </c>
      <c r="U86" s="292">
        <v>1791.81</v>
      </c>
      <c r="V86" s="292">
        <v>1774.29</v>
      </c>
      <c r="W86" s="292">
        <v>1764</v>
      </c>
      <c r="X86" s="292">
        <v>1686.18</v>
      </c>
      <c r="Y86" s="292">
        <v>1472.71</v>
      </c>
    </row>
    <row r="87" spans="1:25" s="323" customFormat="1" collapsed="1"/>
    <row r="88" spans="1:25" s="323" customFormat="1">
      <c r="A88" s="467" t="s">
        <v>209</v>
      </c>
      <c r="B88" s="427" t="s">
        <v>338</v>
      </c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  <c r="S88" s="427"/>
      <c r="T88" s="427"/>
      <c r="U88" s="427"/>
      <c r="V88" s="427"/>
      <c r="W88" s="427"/>
      <c r="X88" s="427"/>
      <c r="Y88" s="427"/>
    </row>
    <row r="89" spans="1:25" s="323" customFormat="1" ht="30" hidden="1" outlineLevel="1">
      <c r="A89" s="467"/>
      <c r="B89" s="330" t="s">
        <v>1</v>
      </c>
      <c r="C89" s="330" t="s">
        <v>2</v>
      </c>
      <c r="D89" s="330" t="s">
        <v>3</v>
      </c>
      <c r="E89" s="330" t="s">
        <v>4</v>
      </c>
      <c r="F89" s="330" t="s">
        <v>5</v>
      </c>
      <c r="G89" s="330" t="s">
        <v>6</v>
      </c>
      <c r="H89" s="330" t="s">
        <v>7</v>
      </c>
      <c r="I89" s="330" t="s">
        <v>8</v>
      </c>
      <c r="J89" s="330" t="s">
        <v>9</v>
      </c>
      <c r="K89" s="330" t="s">
        <v>10</v>
      </c>
      <c r="L89" s="330" t="s">
        <v>11</v>
      </c>
      <c r="M89" s="330" t="s">
        <v>12</v>
      </c>
      <c r="N89" s="330" t="s">
        <v>13</v>
      </c>
      <c r="O89" s="330" t="s">
        <v>14</v>
      </c>
      <c r="P89" s="330" t="s">
        <v>15</v>
      </c>
      <c r="Q89" s="330" t="s">
        <v>16</v>
      </c>
      <c r="R89" s="330" t="s">
        <v>17</v>
      </c>
      <c r="S89" s="330" t="s">
        <v>18</v>
      </c>
      <c r="T89" s="330" t="s">
        <v>19</v>
      </c>
      <c r="U89" s="330" t="s">
        <v>20</v>
      </c>
      <c r="V89" s="330" t="s">
        <v>21</v>
      </c>
      <c r="W89" s="330" t="s">
        <v>22</v>
      </c>
      <c r="X89" s="330" t="s">
        <v>23</v>
      </c>
      <c r="Y89" s="330" t="s">
        <v>24</v>
      </c>
    </row>
    <row r="90" spans="1:25" s="323" customFormat="1" hidden="1" outlineLevel="1">
      <c r="A90" s="331">
        <v>1</v>
      </c>
      <c r="B90" s="292">
        <v>2824.29</v>
      </c>
      <c r="C90" s="292">
        <v>2711.56</v>
      </c>
      <c r="D90" s="292">
        <v>2713.87</v>
      </c>
      <c r="E90" s="292">
        <v>2690.87</v>
      </c>
      <c r="F90" s="292">
        <v>2659.9</v>
      </c>
      <c r="G90" s="292">
        <v>2653.92</v>
      </c>
      <c r="H90" s="292">
        <v>2652</v>
      </c>
      <c r="I90" s="292">
        <v>2653.31</v>
      </c>
      <c r="J90" s="292">
        <v>2635.42</v>
      </c>
      <c r="K90" s="292">
        <v>2596.81</v>
      </c>
      <c r="L90" s="292">
        <v>2636.56</v>
      </c>
      <c r="M90" s="292">
        <v>2654.67</v>
      </c>
      <c r="N90" s="292">
        <v>2687.9</v>
      </c>
      <c r="O90" s="292">
        <v>2695.88</v>
      </c>
      <c r="P90" s="292">
        <v>2700.25</v>
      </c>
      <c r="Q90" s="292">
        <v>2707.97</v>
      </c>
      <c r="R90" s="292">
        <v>2721.46</v>
      </c>
      <c r="S90" s="292">
        <v>2735.75</v>
      </c>
      <c r="T90" s="292">
        <v>2736.85</v>
      </c>
      <c r="U90" s="292">
        <v>2732.53</v>
      </c>
      <c r="V90" s="292">
        <v>2722.14</v>
      </c>
      <c r="W90" s="292">
        <v>2717.72</v>
      </c>
      <c r="X90" s="292">
        <v>2710.07</v>
      </c>
      <c r="Y90" s="292">
        <v>2676.37</v>
      </c>
    </row>
    <row r="91" spans="1:25" s="323" customFormat="1" hidden="1" outlineLevel="1">
      <c r="A91" s="331">
        <v>2</v>
      </c>
      <c r="B91" s="292">
        <v>2704.47</v>
      </c>
      <c r="C91" s="292">
        <v>2666.34</v>
      </c>
      <c r="D91" s="292">
        <v>2634.88</v>
      </c>
      <c r="E91" s="292">
        <v>2620.7399999999998</v>
      </c>
      <c r="F91" s="292">
        <v>2619.5</v>
      </c>
      <c r="G91" s="292">
        <v>2644.56</v>
      </c>
      <c r="H91" s="292">
        <v>2671.72</v>
      </c>
      <c r="I91" s="292">
        <v>2671.44</v>
      </c>
      <c r="J91" s="292">
        <v>2693.9</v>
      </c>
      <c r="K91" s="292">
        <v>2845.2</v>
      </c>
      <c r="L91" s="292">
        <v>2952.05</v>
      </c>
      <c r="M91" s="292">
        <v>2994.33</v>
      </c>
      <c r="N91" s="292">
        <v>2995.33</v>
      </c>
      <c r="O91" s="292">
        <v>2984.64</v>
      </c>
      <c r="P91" s="292">
        <v>2977.07</v>
      </c>
      <c r="Q91" s="292">
        <v>2964.6</v>
      </c>
      <c r="R91" s="292">
        <v>2990.31</v>
      </c>
      <c r="S91" s="292">
        <v>3003.99</v>
      </c>
      <c r="T91" s="292">
        <v>3000.47</v>
      </c>
      <c r="U91" s="292">
        <v>2982.58</v>
      </c>
      <c r="V91" s="292">
        <v>2993.47</v>
      </c>
      <c r="W91" s="292">
        <v>2979.47</v>
      </c>
      <c r="X91" s="292">
        <v>2921.04</v>
      </c>
      <c r="Y91" s="292">
        <v>2701.85</v>
      </c>
    </row>
    <row r="92" spans="1:25" s="323" customFormat="1" hidden="1" outlineLevel="1">
      <c r="A92" s="331">
        <v>3</v>
      </c>
      <c r="B92" s="292">
        <v>2695.81</v>
      </c>
      <c r="C92" s="292">
        <v>2637.94</v>
      </c>
      <c r="D92" s="292">
        <v>2644.71</v>
      </c>
      <c r="E92" s="292">
        <v>2637.18</v>
      </c>
      <c r="F92" s="292">
        <v>2635.19</v>
      </c>
      <c r="G92" s="292">
        <v>2642.08</v>
      </c>
      <c r="H92" s="292">
        <v>2677.8</v>
      </c>
      <c r="I92" s="292">
        <v>2696.81</v>
      </c>
      <c r="J92" s="292">
        <v>2829.38</v>
      </c>
      <c r="K92" s="292">
        <v>2971.21</v>
      </c>
      <c r="L92" s="292">
        <v>3043.44</v>
      </c>
      <c r="M92" s="292">
        <v>3079.06</v>
      </c>
      <c r="N92" s="292">
        <v>3060.28</v>
      </c>
      <c r="O92" s="292">
        <v>3053.41</v>
      </c>
      <c r="P92" s="292">
        <v>3070.99</v>
      </c>
      <c r="Q92" s="292">
        <v>3049.56</v>
      </c>
      <c r="R92" s="292">
        <v>3076.84</v>
      </c>
      <c r="S92" s="292">
        <v>3111.72</v>
      </c>
      <c r="T92" s="292">
        <v>3094.87</v>
      </c>
      <c r="U92" s="292">
        <v>3072.04</v>
      </c>
      <c r="V92" s="292">
        <v>3055.53</v>
      </c>
      <c r="W92" s="292">
        <v>3026.46</v>
      </c>
      <c r="X92" s="292">
        <v>2944.88</v>
      </c>
      <c r="Y92" s="292">
        <v>2740.25</v>
      </c>
    </row>
    <row r="93" spans="1:25" s="323" customFormat="1" hidden="1" outlineLevel="1">
      <c r="A93" s="331">
        <v>4</v>
      </c>
      <c r="B93" s="292">
        <v>2747.59</v>
      </c>
      <c r="C93" s="292">
        <v>2693.91</v>
      </c>
      <c r="D93" s="292">
        <v>2680.02</v>
      </c>
      <c r="E93" s="292">
        <v>2669.32</v>
      </c>
      <c r="F93" s="292">
        <v>2661.53</v>
      </c>
      <c r="G93" s="292">
        <v>2675.34</v>
      </c>
      <c r="H93" s="292">
        <v>2715.44</v>
      </c>
      <c r="I93" s="292">
        <v>2734.63</v>
      </c>
      <c r="J93" s="292">
        <v>2917.93</v>
      </c>
      <c r="K93" s="292">
        <v>3051.93</v>
      </c>
      <c r="L93" s="292">
        <v>3095.24</v>
      </c>
      <c r="M93" s="292">
        <v>3138.38</v>
      </c>
      <c r="N93" s="292">
        <v>3117.4</v>
      </c>
      <c r="O93" s="292">
        <v>3110.38</v>
      </c>
      <c r="P93" s="292">
        <v>3120.84</v>
      </c>
      <c r="Q93" s="292">
        <v>3119.35</v>
      </c>
      <c r="R93" s="292">
        <v>3122.89</v>
      </c>
      <c r="S93" s="292">
        <v>3144.34</v>
      </c>
      <c r="T93" s="292">
        <v>3129.14</v>
      </c>
      <c r="U93" s="292">
        <v>3127.03</v>
      </c>
      <c r="V93" s="292">
        <v>3091.36</v>
      </c>
      <c r="W93" s="292">
        <v>3060.71</v>
      </c>
      <c r="X93" s="292">
        <v>2964.49</v>
      </c>
      <c r="Y93" s="292">
        <v>2733.01</v>
      </c>
    </row>
    <row r="94" spans="1:25" s="323" customFormat="1" hidden="1" outlineLevel="1">
      <c r="A94" s="331">
        <v>5</v>
      </c>
      <c r="B94" s="292">
        <v>2793.29</v>
      </c>
      <c r="C94" s="292">
        <v>2692.64</v>
      </c>
      <c r="D94" s="292">
        <v>2673.21</v>
      </c>
      <c r="E94" s="292">
        <v>2660.02</v>
      </c>
      <c r="F94" s="292">
        <v>2653.88</v>
      </c>
      <c r="G94" s="292">
        <v>2679.48</v>
      </c>
      <c r="H94" s="292">
        <v>2729.96</v>
      </c>
      <c r="I94" s="292">
        <v>2764.78</v>
      </c>
      <c r="J94" s="292">
        <v>2939.89</v>
      </c>
      <c r="K94" s="292">
        <v>3038.61</v>
      </c>
      <c r="L94" s="292">
        <v>3069.52</v>
      </c>
      <c r="M94" s="292">
        <v>3114.01</v>
      </c>
      <c r="N94" s="292">
        <v>3104.05</v>
      </c>
      <c r="O94" s="292">
        <v>3088.12</v>
      </c>
      <c r="P94" s="292">
        <v>3101.74</v>
      </c>
      <c r="Q94" s="292">
        <v>3083.82</v>
      </c>
      <c r="R94" s="292">
        <v>3106.6</v>
      </c>
      <c r="S94" s="292">
        <v>3169.99</v>
      </c>
      <c r="T94" s="292">
        <v>3125.27</v>
      </c>
      <c r="U94" s="292">
        <v>3120.46</v>
      </c>
      <c r="V94" s="292">
        <v>3091.93</v>
      </c>
      <c r="W94" s="292">
        <v>3052.77</v>
      </c>
      <c r="X94" s="292">
        <v>2980.48</v>
      </c>
      <c r="Y94" s="292">
        <v>2758.22</v>
      </c>
    </row>
    <row r="95" spans="1:25" s="323" customFormat="1" hidden="1" outlineLevel="1">
      <c r="A95" s="331">
        <v>6</v>
      </c>
      <c r="B95" s="292">
        <v>2714.89</v>
      </c>
      <c r="C95" s="292">
        <v>2641.84</v>
      </c>
      <c r="D95" s="292">
        <v>2625.76</v>
      </c>
      <c r="E95" s="292">
        <v>2618.64</v>
      </c>
      <c r="F95" s="292">
        <v>2614.41</v>
      </c>
      <c r="G95" s="292">
        <v>2639.93</v>
      </c>
      <c r="H95" s="292">
        <v>2695.58</v>
      </c>
      <c r="I95" s="292">
        <v>2704.33</v>
      </c>
      <c r="J95" s="292">
        <v>2805.1</v>
      </c>
      <c r="K95" s="292">
        <v>2958.38</v>
      </c>
      <c r="L95" s="292">
        <v>3018.83</v>
      </c>
      <c r="M95" s="292">
        <v>3049.56</v>
      </c>
      <c r="N95" s="292">
        <v>3049.19</v>
      </c>
      <c r="O95" s="292">
        <v>3041.66</v>
      </c>
      <c r="P95" s="292">
        <v>3061.13</v>
      </c>
      <c r="Q95" s="292">
        <v>3045.33</v>
      </c>
      <c r="R95" s="292">
        <v>3074.95</v>
      </c>
      <c r="S95" s="292">
        <v>3100.55</v>
      </c>
      <c r="T95" s="292">
        <v>3066.32</v>
      </c>
      <c r="U95" s="292">
        <v>3057.71</v>
      </c>
      <c r="V95" s="292">
        <v>3050.18</v>
      </c>
      <c r="W95" s="292">
        <v>3013.29</v>
      </c>
      <c r="X95" s="292">
        <v>2903.66</v>
      </c>
      <c r="Y95" s="292">
        <v>2706.81</v>
      </c>
    </row>
    <row r="96" spans="1:25" s="323" customFormat="1" hidden="1" outlineLevel="1">
      <c r="A96" s="331">
        <v>7</v>
      </c>
      <c r="B96" s="292">
        <v>2663.3</v>
      </c>
      <c r="C96" s="292">
        <v>2615.61</v>
      </c>
      <c r="D96" s="292">
        <v>2597.65</v>
      </c>
      <c r="E96" s="292">
        <v>2592.5700000000002</v>
      </c>
      <c r="F96" s="292">
        <v>2594.11</v>
      </c>
      <c r="G96" s="292">
        <v>2616.12</v>
      </c>
      <c r="H96" s="292">
        <v>2654.31</v>
      </c>
      <c r="I96" s="292">
        <v>2657.41</v>
      </c>
      <c r="J96" s="292">
        <v>2665.51</v>
      </c>
      <c r="K96" s="292">
        <v>2691.5</v>
      </c>
      <c r="L96" s="292">
        <v>2716.11</v>
      </c>
      <c r="M96" s="292">
        <v>2725.42</v>
      </c>
      <c r="N96" s="292">
        <v>2716.25</v>
      </c>
      <c r="O96" s="292">
        <v>2717.53</v>
      </c>
      <c r="P96" s="292">
        <v>2722.71</v>
      </c>
      <c r="Q96" s="292">
        <v>2705.38</v>
      </c>
      <c r="R96" s="292">
        <v>2731.6</v>
      </c>
      <c r="S96" s="292">
        <v>2761.53</v>
      </c>
      <c r="T96" s="292">
        <v>2748.13</v>
      </c>
      <c r="U96" s="292">
        <v>2755.89</v>
      </c>
      <c r="V96" s="292">
        <v>2740.54</v>
      </c>
      <c r="W96" s="292">
        <v>2731.51</v>
      </c>
      <c r="X96" s="292">
        <v>2715.89</v>
      </c>
      <c r="Y96" s="292">
        <v>2669.5</v>
      </c>
    </row>
    <row r="97" spans="1:25" s="323" customFormat="1" hidden="1" outlineLevel="1">
      <c r="A97" s="331">
        <v>8</v>
      </c>
      <c r="B97" s="292">
        <v>2646.26</v>
      </c>
      <c r="C97" s="292">
        <v>2599.4699999999998</v>
      </c>
      <c r="D97" s="292">
        <v>2580.9</v>
      </c>
      <c r="E97" s="292">
        <v>2552.7199999999998</v>
      </c>
      <c r="F97" s="292">
        <v>2554.62</v>
      </c>
      <c r="G97" s="292">
        <v>2592.0100000000002</v>
      </c>
      <c r="H97" s="292">
        <v>2649.17</v>
      </c>
      <c r="I97" s="292">
        <v>2651.91</v>
      </c>
      <c r="J97" s="292">
        <v>2669.58</v>
      </c>
      <c r="K97" s="292">
        <v>2881.92</v>
      </c>
      <c r="L97" s="292">
        <v>2931.59</v>
      </c>
      <c r="M97" s="292">
        <v>2950.54</v>
      </c>
      <c r="N97" s="292">
        <v>2950.05</v>
      </c>
      <c r="O97" s="292">
        <v>2922.82</v>
      </c>
      <c r="P97" s="292">
        <v>2948.05</v>
      </c>
      <c r="Q97" s="292">
        <v>2941.78</v>
      </c>
      <c r="R97" s="292">
        <v>2942.24</v>
      </c>
      <c r="S97" s="292">
        <v>2963.25</v>
      </c>
      <c r="T97" s="292">
        <v>2980.62</v>
      </c>
      <c r="U97" s="292">
        <v>2973.3</v>
      </c>
      <c r="V97" s="292">
        <v>2959.69</v>
      </c>
      <c r="W97" s="292">
        <v>2944.54</v>
      </c>
      <c r="X97" s="292">
        <v>2753.62</v>
      </c>
      <c r="Y97" s="292">
        <v>2669.52</v>
      </c>
    </row>
    <row r="98" spans="1:25" s="323" customFormat="1" hidden="1" outlineLevel="1">
      <c r="A98" s="331">
        <v>9</v>
      </c>
      <c r="B98" s="292">
        <v>2662.17</v>
      </c>
      <c r="C98" s="292">
        <v>2610.6799999999998</v>
      </c>
      <c r="D98" s="292">
        <v>2599.4899999999998</v>
      </c>
      <c r="E98" s="292">
        <v>2585.38</v>
      </c>
      <c r="F98" s="292">
        <v>2580.58</v>
      </c>
      <c r="G98" s="292">
        <v>2604.34</v>
      </c>
      <c r="H98" s="292">
        <v>2651.67</v>
      </c>
      <c r="I98" s="292">
        <v>2675.39</v>
      </c>
      <c r="J98" s="292">
        <v>2710.86</v>
      </c>
      <c r="K98" s="292">
        <v>2927.67</v>
      </c>
      <c r="L98" s="292">
        <v>3010.29</v>
      </c>
      <c r="M98" s="292">
        <v>3074.31</v>
      </c>
      <c r="N98" s="292">
        <v>3087.8</v>
      </c>
      <c r="O98" s="292">
        <v>3075.75</v>
      </c>
      <c r="P98" s="292">
        <v>3078.31</v>
      </c>
      <c r="Q98" s="292">
        <v>3080.39</v>
      </c>
      <c r="R98" s="292">
        <v>3072.31</v>
      </c>
      <c r="S98" s="292">
        <v>3083.18</v>
      </c>
      <c r="T98" s="292">
        <v>3091.3</v>
      </c>
      <c r="U98" s="292">
        <v>3090.83</v>
      </c>
      <c r="V98" s="292">
        <v>3072.95</v>
      </c>
      <c r="W98" s="292">
        <v>3057.36</v>
      </c>
      <c r="X98" s="292">
        <v>3020.18</v>
      </c>
      <c r="Y98" s="292">
        <v>2791.69</v>
      </c>
    </row>
    <row r="99" spans="1:25" s="323" customFormat="1" hidden="1" outlineLevel="1">
      <c r="A99" s="331">
        <v>10</v>
      </c>
      <c r="B99" s="292">
        <v>2723.4</v>
      </c>
      <c r="C99" s="292">
        <v>2655.02</v>
      </c>
      <c r="D99" s="292">
        <v>2636.07</v>
      </c>
      <c r="E99" s="292">
        <v>2625.68</v>
      </c>
      <c r="F99" s="292">
        <v>2625.05</v>
      </c>
      <c r="G99" s="292">
        <v>2643.61</v>
      </c>
      <c r="H99" s="292">
        <v>2687.15</v>
      </c>
      <c r="I99" s="292">
        <v>2719.92</v>
      </c>
      <c r="J99" s="292">
        <v>2768.96</v>
      </c>
      <c r="K99" s="292">
        <v>2978.76</v>
      </c>
      <c r="L99" s="292">
        <v>3054.57</v>
      </c>
      <c r="M99" s="292">
        <v>3082.21</v>
      </c>
      <c r="N99" s="292">
        <v>3085.08</v>
      </c>
      <c r="O99" s="292">
        <v>3090.06</v>
      </c>
      <c r="P99" s="292">
        <v>3101.61</v>
      </c>
      <c r="Q99" s="292">
        <v>3102.07</v>
      </c>
      <c r="R99" s="292">
        <v>3127.15</v>
      </c>
      <c r="S99" s="292">
        <v>3155.8</v>
      </c>
      <c r="T99" s="292">
        <v>3168.46</v>
      </c>
      <c r="U99" s="292">
        <v>3156.71</v>
      </c>
      <c r="V99" s="292">
        <v>3150.5</v>
      </c>
      <c r="W99" s="292">
        <v>3138.62</v>
      </c>
      <c r="X99" s="292">
        <v>3084.77</v>
      </c>
      <c r="Y99" s="292">
        <v>2940.17</v>
      </c>
    </row>
    <row r="100" spans="1:25" s="323" customFormat="1" hidden="1" outlineLevel="1">
      <c r="A100" s="331">
        <v>11</v>
      </c>
      <c r="B100" s="292">
        <v>2708.75</v>
      </c>
      <c r="C100" s="292">
        <v>2653.05</v>
      </c>
      <c r="D100" s="292">
        <v>2635.5</v>
      </c>
      <c r="E100" s="292">
        <v>2619.75</v>
      </c>
      <c r="F100" s="292">
        <v>2624.97</v>
      </c>
      <c r="G100" s="292">
        <v>2680.03</v>
      </c>
      <c r="H100" s="292">
        <v>2797.82</v>
      </c>
      <c r="I100" s="292">
        <v>2971.87</v>
      </c>
      <c r="J100" s="292">
        <v>3049.55</v>
      </c>
      <c r="K100" s="292">
        <v>3135.76</v>
      </c>
      <c r="L100" s="292">
        <v>3159.31</v>
      </c>
      <c r="M100" s="292">
        <v>3163.44</v>
      </c>
      <c r="N100" s="292">
        <v>3134.6</v>
      </c>
      <c r="O100" s="292">
        <v>3116.5</v>
      </c>
      <c r="P100" s="292">
        <v>3097.53</v>
      </c>
      <c r="Q100" s="292">
        <v>3103.97</v>
      </c>
      <c r="R100" s="292">
        <v>3122.44</v>
      </c>
      <c r="S100" s="292">
        <v>3161.84</v>
      </c>
      <c r="T100" s="292">
        <v>3137.01</v>
      </c>
      <c r="U100" s="292">
        <v>3100.72</v>
      </c>
      <c r="V100" s="292">
        <v>3056.38</v>
      </c>
      <c r="W100" s="292">
        <v>3097.26</v>
      </c>
      <c r="X100" s="292">
        <v>3001.98</v>
      </c>
      <c r="Y100" s="292">
        <v>2727.02</v>
      </c>
    </row>
    <row r="101" spans="1:25" s="323" customFormat="1" hidden="1" outlineLevel="1">
      <c r="A101" s="331">
        <v>12</v>
      </c>
      <c r="B101" s="292">
        <v>2621.71</v>
      </c>
      <c r="C101" s="292">
        <v>2517.35</v>
      </c>
      <c r="D101" s="292">
        <v>2543.23</v>
      </c>
      <c r="E101" s="292">
        <v>2513.7600000000002</v>
      </c>
      <c r="F101" s="292">
        <v>2577.52</v>
      </c>
      <c r="G101" s="292">
        <v>2647.93</v>
      </c>
      <c r="H101" s="292">
        <v>2745.78</v>
      </c>
      <c r="I101" s="292">
        <v>2889.94</v>
      </c>
      <c r="J101" s="292">
        <v>2969.8</v>
      </c>
      <c r="K101" s="292">
        <v>3063.69</v>
      </c>
      <c r="L101" s="292">
        <v>3090.19</v>
      </c>
      <c r="M101" s="292">
        <v>3088.51</v>
      </c>
      <c r="N101" s="292">
        <v>3065.42</v>
      </c>
      <c r="O101" s="292">
        <v>3053.79</v>
      </c>
      <c r="P101" s="292">
        <v>3032.02</v>
      </c>
      <c r="Q101" s="292">
        <v>3027.5</v>
      </c>
      <c r="R101" s="292">
        <v>3062.28</v>
      </c>
      <c r="S101" s="292">
        <v>3075.71</v>
      </c>
      <c r="T101" s="292">
        <v>3062.06</v>
      </c>
      <c r="U101" s="292">
        <v>3044.73</v>
      </c>
      <c r="V101" s="292">
        <v>3014.91</v>
      </c>
      <c r="W101" s="292">
        <v>3129.41</v>
      </c>
      <c r="X101" s="292">
        <v>3103.38</v>
      </c>
      <c r="Y101" s="292">
        <v>2710.42</v>
      </c>
    </row>
    <row r="102" spans="1:25" s="323" customFormat="1" hidden="1" outlineLevel="1">
      <c r="A102" s="331">
        <v>13</v>
      </c>
      <c r="B102" s="292">
        <v>2622.41</v>
      </c>
      <c r="C102" s="292">
        <v>2523.21</v>
      </c>
      <c r="D102" s="292">
        <v>2541.61</v>
      </c>
      <c r="E102" s="292">
        <v>2525.7399999999998</v>
      </c>
      <c r="F102" s="292">
        <v>2567.89</v>
      </c>
      <c r="G102" s="292">
        <v>2653.1</v>
      </c>
      <c r="H102" s="292">
        <v>2743.01</v>
      </c>
      <c r="I102" s="292">
        <v>2871.33</v>
      </c>
      <c r="J102" s="292">
        <v>2926.83</v>
      </c>
      <c r="K102" s="292">
        <v>2981.64</v>
      </c>
      <c r="L102" s="292">
        <v>2995.88</v>
      </c>
      <c r="M102" s="292">
        <v>2969.34</v>
      </c>
      <c r="N102" s="292">
        <v>2964.04</v>
      </c>
      <c r="O102" s="292">
        <v>3017.83</v>
      </c>
      <c r="P102" s="292">
        <v>2953.37</v>
      </c>
      <c r="Q102" s="292">
        <v>2932.16</v>
      </c>
      <c r="R102" s="292">
        <v>3023.51</v>
      </c>
      <c r="S102" s="292">
        <v>3024.78</v>
      </c>
      <c r="T102" s="292">
        <v>3032.42</v>
      </c>
      <c r="U102" s="292">
        <v>3028.12</v>
      </c>
      <c r="V102" s="292">
        <v>2955.29</v>
      </c>
      <c r="W102" s="292">
        <v>3086.22</v>
      </c>
      <c r="X102" s="292">
        <v>2934.94</v>
      </c>
      <c r="Y102" s="292">
        <v>2649.06</v>
      </c>
    </row>
    <row r="103" spans="1:25" s="323" customFormat="1" hidden="1" outlineLevel="1">
      <c r="A103" s="331">
        <v>14</v>
      </c>
      <c r="B103" s="292">
        <v>2666.33</v>
      </c>
      <c r="C103" s="292">
        <v>2556.2800000000002</v>
      </c>
      <c r="D103" s="292">
        <v>2540.13</v>
      </c>
      <c r="E103" s="292">
        <v>2553.1799999999998</v>
      </c>
      <c r="F103" s="292">
        <v>2586.33</v>
      </c>
      <c r="G103" s="292">
        <v>2670.96</v>
      </c>
      <c r="H103" s="292">
        <v>2907.24</v>
      </c>
      <c r="I103" s="292">
        <v>2946.52</v>
      </c>
      <c r="J103" s="292">
        <v>3107.36</v>
      </c>
      <c r="K103" s="292">
        <v>3245.66</v>
      </c>
      <c r="L103" s="292">
        <v>3268.01</v>
      </c>
      <c r="M103" s="292">
        <v>3263.21</v>
      </c>
      <c r="N103" s="292">
        <v>3252.09</v>
      </c>
      <c r="O103" s="292">
        <v>3249.9</v>
      </c>
      <c r="P103" s="292">
        <v>3268.21</v>
      </c>
      <c r="Q103" s="292">
        <v>3241.85</v>
      </c>
      <c r="R103" s="292">
        <v>3240.02</v>
      </c>
      <c r="S103" s="292">
        <v>3271.98</v>
      </c>
      <c r="T103" s="292">
        <v>3261.62</v>
      </c>
      <c r="U103" s="292">
        <v>3251.56</v>
      </c>
      <c r="V103" s="292">
        <v>3234.66</v>
      </c>
      <c r="W103" s="292">
        <v>3136.85</v>
      </c>
      <c r="X103" s="292">
        <v>3045.34</v>
      </c>
      <c r="Y103" s="292">
        <v>2770.97</v>
      </c>
    </row>
    <row r="104" spans="1:25" s="323" customFormat="1" hidden="1" outlineLevel="1">
      <c r="A104" s="331">
        <v>15</v>
      </c>
      <c r="B104" s="292">
        <v>2712</v>
      </c>
      <c r="C104" s="292">
        <v>2645.27</v>
      </c>
      <c r="D104" s="292">
        <v>2586.4</v>
      </c>
      <c r="E104" s="292">
        <v>2563.3000000000002</v>
      </c>
      <c r="F104" s="292">
        <v>2630.39</v>
      </c>
      <c r="G104" s="292">
        <v>2697.82</v>
      </c>
      <c r="H104" s="292">
        <v>2975.57</v>
      </c>
      <c r="I104" s="292">
        <v>3068.72</v>
      </c>
      <c r="J104" s="292">
        <v>3231.93</v>
      </c>
      <c r="K104" s="292">
        <v>3314.17</v>
      </c>
      <c r="L104" s="292">
        <v>3321.41</v>
      </c>
      <c r="M104" s="292">
        <v>3320.73</v>
      </c>
      <c r="N104" s="292">
        <v>3298.96</v>
      </c>
      <c r="O104" s="292">
        <v>3313.22</v>
      </c>
      <c r="P104" s="292">
        <v>3303.31</v>
      </c>
      <c r="Q104" s="292">
        <v>3309.02</v>
      </c>
      <c r="R104" s="292">
        <v>3305.98</v>
      </c>
      <c r="S104" s="292">
        <v>3352.21</v>
      </c>
      <c r="T104" s="292">
        <v>3308.83</v>
      </c>
      <c r="U104" s="292">
        <v>3297.24</v>
      </c>
      <c r="V104" s="292">
        <v>3281.36</v>
      </c>
      <c r="W104" s="292">
        <v>3275.91</v>
      </c>
      <c r="X104" s="292">
        <v>3141.58</v>
      </c>
      <c r="Y104" s="292">
        <v>2956.61</v>
      </c>
    </row>
    <row r="105" spans="1:25" s="323" customFormat="1" hidden="1" outlineLevel="1">
      <c r="A105" s="331">
        <v>16</v>
      </c>
      <c r="B105" s="292">
        <v>2832.05</v>
      </c>
      <c r="C105" s="292">
        <v>2732.48</v>
      </c>
      <c r="D105" s="292">
        <v>2686.01</v>
      </c>
      <c r="E105" s="292">
        <v>2683.38</v>
      </c>
      <c r="F105" s="292">
        <v>2681.99</v>
      </c>
      <c r="G105" s="292">
        <v>2745.86</v>
      </c>
      <c r="H105" s="292">
        <v>2932.01</v>
      </c>
      <c r="I105" s="292">
        <v>2977.26</v>
      </c>
      <c r="J105" s="292">
        <v>3057.56</v>
      </c>
      <c r="K105" s="292">
        <v>3161.26</v>
      </c>
      <c r="L105" s="292">
        <v>3237.28</v>
      </c>
      <c r="M105" s="292">
        <v>3256.82</v>
      </c>
      <c r="N105" s="292">
        <v>3247.57</v>
      </c>
      <c r="O105" s="292">
        <v>3243.34</v>
      </c>
      <c r="P105" s="292">
        <v>3248.34</v>
      </c>
      <c r="Q105" s="292">
        <v>3249.45</v>
      </c>
      <c r="R105" s="292">
        <v>3274.53</v>
      </c>
      <c r="S105" s="292">
        <v>3286.5</v>
      </c>
      <c r="T105" s="292">
        <v>3280.11</v>
      </c>
      <c r="U105" s="292">
        <v>3260.46</v>
      </c>
      <c r="V105" s="292">
        <v>3261.59</v>
      </c>
      <c r="W105" s="292">
        <v>3241.07</v>
      </c>
      <c r="X105" s="292">
        <v>3073.72</v>
      </c>
      <c r="Y105" s="292">
        <v>2844.14</v>
      </c>
    </row>
    <row r="106" spans="1:25" s="323" customFormat="1" hidden="1" outlineLevel="1">
      <c r="A106" s="331">
        <v>17</v>
      </c>
      <c r="B106" s="292">
        <v>2760.3</v>
      </c>
      <c r="C106" s="292">
        <v>2675.44</v>
      </c>
      <c r="D106" s="292">
        <v>2654.35</v>
      </c>
      <c r="E106" s="292">
        <v>2627.95</v>
      </c>
      <c r="F106" s="292">
        <v>2623.53</v>
      </c>
      <c r="G106" s="292">
        <v>2653.21</v>
      </c>
      <c r="H106" s="292">
        <v>2689.22</v>
      </c>
      <c r="I106" s="292">
        <v>2713.69</v>
      </c>
      <c r="J106" s="292">
        <v>2827.5</v>
      </c>
      <c r="K106" s="292">
        <v>3006.3</v>
      </c>
      <c r="L106" s="292">
        <v>3053.53</v>
      </c>
      <c r="M106" s="292">
        <v>3092.31</v>
      </c>
      <c r="N106" s="292">
        <v>3108.87</v>
      </c>
      <c r="O106" s="292">
        <v>3102.85</v>
      </c>
      <c r="P106" s="292">
        <v>3092.77</v>
      </c>
      <c r="Q106" s="292">
        <v>3114.96</v>
      </c>
      <c r="R106" s="292">
        <v>3175.23</v>
      </c>
      <c r="S106" s="292">
        <v>3239.77</v>
      </c>
      <c r="T106" s="292">
        <v>3257.72</v>
      </c>
      <c r="U106" s="292">
        <v>3226.53</v>
      </c>
      <c r="V106" s="292">
        <v>3186.64</v>
      </c>
      <c r="W106" s="292">
        <v>3140.48</v>
      </c>
      <c r="X106" s="292">
        <v>3054.55</v>
      </c>
      <c r="Y106" s="292">
        <v>2802.85</v>
      </c>
    </row>
    <row r="107" spans="1:25" s="323" customFormat="1" hidden="1" outlineLevel="1">
      <c r="A107" s="331">
        <v>18</v>
      </c>
      <c r="B107" s="292">
        <v>2706.43</v>
      </c>
      <c r="C107" s="292">
        <v>2644.8</v>
      </c>
      <c r="D107" s="292">
        <v>2604.13</v>
      </c>
      <c r="E107" s="292">
        <v>2607.06</v>
      </c>
      <c r="F107" s="292">
        <v>2631.49</v>
      </c>
      <c r="G107" s="292">
        <v>2732.47</v>
      </c>
      <c r="H107" s="292">
        <v>2974.04</v>
      </c>
      <c r="I107" s="292">
        <v>3074.55</v>
      </c>
      <c r="J107" s="292">
        <v>3221.14</v>
      </c>
      <c r="K107" s="292">
        <v>3296.31</v>
      </c>
      <c r="L107" s="292">
        <v>3323.61</v>
      </c>
      <c r="M107" s="292">
        <v>3326.76</v>
      </c>
      <c r="N107" s="292">
        <v>3308.48</v>
      </c>
      <c r="O107" s="292">
        <v>3302.52</v>
      </c>
      <c r="P107" s="292">
        <v>3273.39</v>
      </c>
      <c r="Q107" s="292">
        <v>3290.52</v>
      </c>
      <c r="R107" s="292">
        <v>3298.2</v>
      </c>
      <c r="S107" s="292">
        <v>3353.68</v>
      </c>
      <c r="T107" s="292">
        <v>3339.34</v>
      </c>
      <c r="U107" s="292">
        <v>3287.08</v>
      </c>
      <c r="V107" s="292">
        <v>3190.22</v>
      </c>
      <c r="W107" s="292">
        <v>3187.62</v>
      </c>
      <c r="X107" s="292">
        <v>3088.16</v>
      </c>
      <c r="Y107" s="292">
        <v>2845.25</v>
      </c>
    </row>
    <row r="108" spans="1:25" s="323" customFormat="1" hidden="1" outlineLevel="1">
      <c r="A108" s="331">
        <v>19</v>
      </c>
      <c r="B108" s="292">
        <v>2683.1</v>
      </c>
      <c r="C108" s="292">
        <v>2648.49</v>
      </c>
      <c r="D108" s="292">
        <v>2627.51</v>
      </c>
      <c r="E108" s="292">
        <v>2623.86</v>
      </c>
      <c r="F108" s="292">
        <v>2647.18</v>
      </c>
      <c r="G108" s="292">
        <v>2733.87</v>
      </c>
      <c r="H108" s="292">
        <v>2942.77</v>
      </c>
      <c r="I108" s="292">
        <v>2986.19</v>
      </c>
      <c r="J108" s="292">
        <v>3084.95</v>
      </c>
      <c r="K108" s="292">
        <v>3191.7</v>
      </c>
      <c r="L108" s="292">
        <v>3243.08</v>
      </c>
      <c r="M108" s="292">
        <v>3214.09</v>
      </c>
      <c r="N108" s="292">
        <v>3186.27</v>
      </c>
      <c r="O108" s="292">
        <v>3178.76</v>
      </c>
      <c r="P108" s="292">
        <v>3193.82</v>
      </c>
      <c r="Q108" s="292">
        <v>3199.16</v>
      </c>
      <c r="R108" s="292">
        <v>3196.57</v>
      </c>
      <c r="S108" s="292">
        <v>3239.26</v>
      </c>
      <c r="T108" s="292">
        <v>3224.66</v>
      </c>
      <c r="U108" s="292">
        <v>3160.09</v>
      </c>
      <c r="V108" s="292">
        <v>3137.24</v>
      </c>
      <c r="W108" s="292">
        <v>3125.58</v>
      </c>
      <c r="X108" s="292">
        <v>3060.67</v>
      </c>
      <c r="Y108" s="292">
        <v>2768.6</v>
      </c>
    </row>
    <row r="109" spans="1:25" s="323" customFormat="1" hidden="1" outlineLevel="1">
      <c r="A109" s="331">
        <v>20</v>
      </c>
      <c r="B109" s="292">
        <v>2809.28</v>
      </c>
      <c r="C109" s="292">
        <v>2698.68</v>
      </c>
      <c r="D109" s="292">
        <v>2684.5</v>
      </c>
      <c r="E109" s="292">
        <v>2677.94</v>
      </c>
      <c r="F109" s="292">
        <v>2707.98</v>
      </c>
      <c r="G109" s="292">
        <v>2843.74</v>
      </c>
      <c r="H109" s="292">
        <v>3025.78</v>
      </c>
      <c r="I109" s="292">
        <v>3054.44</v>
      </c>
      <c r="J109" s="292">
        <v>3174.68</v>
      </c>
      <c r="K109" s="292">
        <v>3252.71</v>
      </c>
      <c r="L109" s="292">
        <v>3260.66</v>
      </c>
      <c r="M109" s="292">
        <v>3276.85</v>
      </c>
      <c r="N109" s="292">
        <v>3262.04</v>
      </c>
      <c r="O109" s="292">
        <v>3264.06</v>
      </c>
      <c r="P109" s="292">
        <v>3257.84</v>
      </c>
      <c r="Q109" s="292">
        <v>3262.31</v>
      </c>
      <c r="R109" s="292">
        <v>3239.23</v>
      </c>
      <c r="S109" s="292">
        <v>3251.22</v>
      </c>
      <c r="T109" s="292">
        <v>3245.07</v>
      </c>
      <c r="U109" s="292">
        <v>3228.28</v>
      </c>
      <c r="V109" s="292">
        <v>3182.25</v>
      </c>
      <c r="W109" s="292">
        <v>3164.05</v>
      </c>
      <c r="X109" s="292">
        <v>3076.41</v>
      </c>
      <c r="Y109" s="292">
        <v>2979.6</v>
      </c>
    </row>
    <row r="110" spans="1:25" s="323" customFormat="1" hidden="1" outlineLevel="1">
      <c r="A110" s="331">
        <v>21</v>
      </c>
      <c r="B110" s="292">
        <v>2751.83</v>
      </c>
      <c r="C110" s="292">
        <v>2698.16</v>
      </c>
      <c r="D110" s="292">
        <v>2696.06</v>
      </c>
      <c r="E110" s="292">
        <v>2662.31</v>
      </c>
      <c r="F110" s="292">
        <v>2688.41</v>
      </c>
      <c r="G110" s="292">
        <v>2764.44</v>
      </c>
      <c r="H110" s="292">
        <v>2966.95</v>
      </c>
      <c r="I110" s="292">
        <v>3003.26</v>
      </c>
      <c r="J110" s="292">
        <v>3109.41</v>
      </c>
      <c r="K110" s="292">
        <v>3198.57</v>
      </c>
      <c r="L110" s="292">
        <v>3217.43</v>
      </c>
      <c r="M110" s="292">
        <v>3241.89</v>
      </c>
      <c r="N110" s="292">
        <v>3203.91</v>
      </c>
      <c r="O110" s="292">
        <v>3220.02</v>
      </c>
      <c r="P110" s="292">
        <v>3192.19</v>
      </c>
      <c r="Q110" s="292">
        <v>3218.51</v>
      </c>
      <c r="R110" s="292">
        <v>3182.1</v>
      </c>
      <c r="S110" s="292">
        <v>3260.38</v>
      </c>
      <c r="T110" s="292">
        <v>3261.29</v>
      </c>
      <c r="U110" s="292">
        <v>3243.58</v>
      </c>
      <c r="V110" s="292">
        <v>3175.66</v>
      </c>
      <c r="W110" s="292">
        <v>3173.45</v>
      </c>
      <c r="X110" s="292">
        <v>3136.84</v>
      </c>
      <c r="Y110" s="292">
        <v>2954.07</v>
      </c>
    </row>
    <row r="111" spans="1:25" s="323" customFormat="1" hidden="1" outlineLevel="1">
      <c r="A111" s="331">
        <v>22</v>
      </c>
      <c r="B111" s="292">
        <v>2741.46</v>
      </c>
      <c r="C111" s="292">
        <v>2688.69</v>
      </c>
      <c r="D111" s="292">
        <v>2693.65</v>
      </c>
      <c r="E111" s="292">
        <v>2673.08</v>
      </c>
      <c r="F111" s="292">
        <v>2690.94</v>
      </c>
      <c r="G111" s="292">
        <v>2792.55</v>
      </c>
      <c r="H111" s="292">
        <v>2984.93</v>
      </c>
      <c r="I111" s="292">
        <v>3062.04</v>
      </c>
      <c r="J111" s="292">
        <v>3139.29</v>
      </c>
      <c r="K111" s="292">
        <v>3170.91</v>
      </c>
      <c r="L111" s="292">
        <v>3168.59</v>
      </c>
      <c r="M111" s="292">
        <v>3229.57</v>
      </c>
      <c r="N111" s="292">
        <v>3181.47</v>
      </c>
      <c r="O111" s="292">
        <v>3190.75</v>
      </c>
      <c r="P111" s="292">
        <v>3160.84</v>
      </c>
      <c r="Q111" s="292">
        <v>3147.15</v>
      </c>
      <c r="R111" s="292">
        <v>3116.47</v>
      </c>
      <c r="S111" s="292">
        <v>3134.85</v>
      </c>
      <c r="T111" s="292">
        <v>3135.49</v>
      </c>
      <c r="U111" s="292">
        <v>3134.8</v>
      </c>
      <c r="V111" s="292">
        <v>3089.67</v>
      </c>
      <c r="W111" s="292">
        <v>3150.16</v>
      </c>
      <c r="X111" s="292">
        <v>3038.32</v>
      </c>
      <c r="Y111" s="292">
        <v>2849.68</v>
      </c>
    </row>
    <row r="112" spans="1:25" s="323" customFormat="1" hidden="1" outlineLevel="1">
      <c r="A112" s="331">
        <v>23</v>
      </c>
      <c r="B112" s="292">
        <v>2792.85</v>
      </c>
      <c r="C112" s="292">
        <v>2702.58</v>
      </c>
      <c r="D112" s="292">
        <v>2682.7</v>
      </c>
      <c r="E112" s="292">
        <v>2668.33</v>
      </c>
      <c r="F112" s="292">
        <v>2670.77</v>
      </c>
      <c r="G112" s="292">
        <v>2708.57</v>
      </c>
      <c r="H112" s="292">
        <v>2825.01</v>
      </c>
      <c r="I112" s="292">
        <v>2922.85</v>
      </c>
      <c r="J112" s="292">
        <v>2987.5</v>
      </c>
      <c r="K112" s="292">
        <v>3078.21</v>
      </c>
      <c r="L112" s="292">
        <v>3142.02</v>
      </c>
      <c r="M112" s="292">
        <v>3172.51</v>
      </c>
      <c r="N112" s="292">
        <v>3168.84</v>
      </c>
      <c r="O112" s="292">
        <v>3157.8</v>
      </c>
      <c r="P112" s="292">
        <v>3134.97</v>
      </c>
      <c r="Q112" s="292">
        <v>3105.74</v>
      </c>
      <c r="R112" s="292">
        <v>3117.41</v>
      </c>
      <c r="S112" s="292">
        <v>3169.04</v>
      </c>
      <c r="T112" s="292">
        <v>3186.78</v>
      </c>
      <c r="U112" s="292">
        <v>3161.45</v>
      </c>
      <c r="V112" s="292">
        <v>3125.18</v>
      </c>
      <c r="W112" s="292">
        <v>3124.88</v>
      </c>
      <c r="X112" s="292">
        <v>3058.36</v>
      </c>
      <c r="Y112" s="292">
        <v>2956.48</v>
      </c>
    </row>
    <row r="113" spans="1:25" s="323" customFormat="1" hidden="1" outlineLevel="1">
      <c r="A113" s="331">
        <v>24</v>
      </c>
      <c r="B113" s="292">
        <v>2991.71</v>
      </c>
      <c r="C113" s="292">
        <v>2742.18</v>
      </c>
      <c r="D113" s="292">
        <v>2720.18</v>
      </c>
      <c r="E113" s="292">
        <v>2697.68</v>
      </c>
      <c r="F113" s="292">
        <v>2708.96</v>
      </c>
      <c r="G113" s="292">
        <v>2729.02</v>
      </c>
      <c r="H113" s="292">
        <v>2760.43</v>
      </c>
      <c r="I113" s="292">
        <v>2926.19</v>
      </c>
      <c r="J113" s="292">
        <v>3008.67</v>
      </c>
      <c r="K113" s="292">
        <v>3121.56</v>
      </c>
      <c r="L113" s="292">
        <v>3171.91</v>
      </c>
      <c r="M113" s="292">
        <v>3198.35</v>
      </c>
      <c r="N113" s="292">
        <v>3207.62</v>
      </c>
      <c r="O113" s="292">
        <v>3190.06</v>
      </c>
      <c r="P113" s="292">
        <v>3185.33</v>
      </c>
      <c r="Q113" s="292">
        <v>3171.31</v>
      </c>
      <c r="R113" s="292">
        <v>3219.24</v>
      </c>
      <c r="S113" s="292">
        <v>3258.9</v>
      </c>
      <c r="T113" s="292">
        <v>3267.84</v>
      </c>
      <c r="U113" s="292">
        <v>3250.45</v>
      </c>
      <c r="V113" s="292">
        <v>3244.1</v>
      </c>
      <c r="W113" s="292">
        <v>3227.27</v>
      </c>
      <c r="X113" s="292">
        <v>3115.12</v>
      </c>
      <c r="Y113" s="292">
        <v>2974.66</v>
      </c>
    </row>
    <row r="114" spans="1:25" s="323" customFormat="1" hidden="1" outlineLevel="1">
      <c r="A114" s="331">
        <v>25</v>
      </c>
      <c r="B114" s="292">
        <v>2808.48</v>
      </c>
      <c r="C114" s="292">
        <v>2723.98</v>
      </c>
      <c r="D114" s="292">
        <v>2706.45</v>
      </c>
      <c r="E114" s="292">
        <v>2711.04</v>
      </c>
      <c r="F114" s="292">
        <v>2724.67</v>
      </c>
      <c r="G114" s="292">
        <v>2922.29</v>
      </c>
      <c r="H114" s="292">
        <v>3024.19</v>
      </c>
      <c r="I114" s="292">
        <v>3097.68</v>
      </c>
      <c r="J114" s="292">
        <v>3174.64</v>
      </c>
      <c r="K114" s="292">
        <v>3197.44</v>
      </c>
      <c r="L114" s="292">
        <v>3216.6</v>
      </c>
      <c r="M114" s="292">
        <v>3254.94</v>
      </c>
      <c r="N114" s="292">
        <v>3221.18</v>
      </c>
      <c r="O114" s="292">
        <v>3236.9</v>
      </c>
      <c r="P114" s="292">
        <v>3206.3</v>
      </c>
      <c r="Q114" s="292">
        <v>3199.14</v>
      </c>
      <c r="R114" s="292">
        <v>3162.66</v>
      </c>
      <c r="S114" s="292">
        <v>3160.85</v>
      </c>
      <c r="T114" s="292">
        <v>3137.35</v>
      </c>
      <c r="U114" s="292">
        <v>3184.08</v>
      </c>
      <c r="V114" s="292">
        <v>3081.92</v>
      </c>
      <c r="W114" s="292">
        <v>3152.25</v>
      </c>
      <c r="X114" s="292">
        <v>3020.98</v>
      </c>
      <c r="Y114" s="292">
        <v>2911.66</v>
      </c>
    </row>
    <row r="115" spans="1:25" s="323" customFormat="1" hidden="1" outlineLevel="1">
      <c r="A115" s="331">
        <v>26</v>
      </c>
      <c r="B115" s="292">
        <v>2708.32</v>
      </c>
      <c r="C115" s="292">
        <v>2674.74</v>
      </c>
      <c r="D115" s="292">
        <v>2668.04</v>
      </c>
      <c r="E115" s="292">
        <v>2660.06</v>
      </c>
      <c r="F115" s="292">
        <v>2672.49</v>
      </c>
      <c r="G115" s="292">
        <v>2784.47</v>
      </c>
      <c r="H115" s="292">
        <v>2935.8</v>
      </c>
      <c r="I115" s="292">
        <v>2966.9</v>
      </c>
      <c r="J115" s="292">
        <v>2716.41</v>
      </c>
      <c r="K115" s="292">
        <v>3066.07</v>
      </c>
      <c r="L115" s="292">
        <v>3076.81</v>
      </c>
      <c r="M115" s="292">
        <v>3082.3</v>
      </c>
      <c r="N115" s="292">
        <v>3071.33</v>
      </c>
      <c r="O115" s="292">
        <v>3092.92</v>
      </c>
      <c r="P115" s="292">
        <v>3075.72</v>
      </c>
      <c r="Q115" s="292">
        <v>3067.16</v>
      </c>
      <c r="R115" s="292">
        <v>3063.25</v>
      </c>
      <c r="S115" s="292">
        <v>3088.03</v>
      </c>
      <c r="T115" s="292">
        <v>3085.68</v>
      </c>
      <c r="U115" s="292">
        <v>3104.4</v>
      </c>
      <c r="V115" s="292">
        <v>3072.1</v>
      </c>
      <c r="W115" s="292">
        <v>3108.53</v>
      </c>
      <c r="X115" s="292">
        <v>2975.02</v>
      </c>
      <c r="Y115" s="292">
        <v>2776.95</v>
      </c>
    </row>
    <row r="116" spans="1:25" s="323" customFormat="1" hidden="1" outlineLevel="1">
      <c r="A116" s="331">
        <v>27</v>
      </c>
      <c r="B116" s="292">
        <v>2732.56</v>
      </c>
      <c r="C116" s="292">
        <v>2676.86</v>
      </c>
      <c r="D116" s="292">
        <v>2664.09</v>
      </c>
      <c r="E116" s="292">
        <v>2665.05</v>
      </c>
      <c r="F116" s="292">
        <v>2677.83</v>
      </c>
      <c r="G116" s="292">
        <v>2764.59</v>
      </c>
      <c r="H116" s="292">
        <v>2937.49</v>
      </c>
      <c r="I116" s="292">
        <v>2954.76</v>
      </c>
      <c r="J116" s="292">
        <v>3008.59</v>
      </c>
      <c r="K116" s="292">
        <v>3036.62</v>
      </c>
      <c r="L116" s="292">
        <v>2984.68</v>
      </c>
      <c r="M116" s="292">
        <v>3046.67</v>
      </c>
      <c r="N116" s="292">
        <v>3012.1</v>
      </c>
      <c r="O116" s="292">
        <v>3018.42</v>
      </c>
      <c r="P116" s="292">
        <v>3002.6</v>
      </c>
      <c r="Q116" s="292">
        <v>3009.28</v>
      </c>
      <c r="R116" s="292">
        <v>2691.21</v>
      </c>
      <c r="S116" s="292">
        <v>2954.93</v>
      </c>
      <c r="T116" s="292">
        <v>2963.89</v>
      </c>
      <c r="U116" s="292">
        <v>3025.96</v>
      </c>
      <c r="V116" s="292">
        <v>2976.35</v>
      </c>
      <c r="W116" s="292">
        <v>2998.16</v>
      </c>
      <c r="X116" s="292">
        <v>2895.59</v>
      </c>
      <c r="Y116" s="292">
        <v>2729.63</v>
      </c>
    </row>
    <row r="117" spans="1:25" s="323" customFormat="1" hidden="1" outlineLevel="1">
      <c r="A117" s="331">
        <v>28</v>
      </c>
      <c r="B117" s="292">
        <v>2692.97</v>
      </c>
      <c r="C117" s="292">
        <v>2657.15</v>
      </c>
      <c r="D117" s="292">
        <v>2647.08</v>
      </c>
      <c r="E117" s="292">
        <v>2644.32</v>
      </c>
      <c r="F117" s="292">
        <v>2650.11</v>
      </c>
      <c r="G117" s="292">
        <v>2758.83</v>
      </c>
      <c r="H117" s="292">
        <v>2945.72</v>
      </c>
      <c r="I117" s="292">
        <v>2993.14</v>
      </c>
      <c r="J117" s="292">
        <v>3032.54</v>
      </c>
      <c r="K117" s="292">
        <v>3072.91</v>
      </c>
      <c r="L117" s="292">
        <v>3084.19</v>
      </c>
      <c r="M117" s="292">
        <v>3099.67</v>
      </c>
      <c r="N117" s="292">
        <v>3081.71</v>
      </c>
      <c r="O117" s="292">
        <v>3087.99</v>
      </c>
      <c r="P117" s="292">
        <v>3096.76</v>
      </c>
      <c r="Q117" s="292">
        <v>3085.13</v>
      </c>
      <c r="R117" s="292">
        <v>3076.57</v>
      </c>
      <c r="S117" s="292">
        <v>3089.57</v>
      </c>
      <c r="T117" s="292">
        <v>3091.08</v>
      </c>
      <c r="U117" s="292">
        <v>3099.57</v>
      </c>
      <c r="V117" s="292">
        <v>3057.06</v>
      </c>
      <c r="W117" s="292">
        <v>3113.27</v>
      </c>
      <c r="X117" s="292">
        <v>2965.56</v>
      </c>
      <c r="Y117" s="292">
        <v>2727.89</v>
      </c>
    </row>
    <row r="118" spans="1:25" s="323" customFormat="1" hidden="1" outlineLevel="1">
      <c r="A118" s="331">
        <v>29</v>
      </c>
      <c r="B118" s="292">
        <v>2722.51</v>
      </c>
      <c r="C118" s="292">
        <v>2702.12</v>
      </c>
      <c r="D118" s="292">
        <v>2681.31</v>
      </c>
      <c r="E118" s="292">
        <v>2684.53</v>
      </c>
      <c r="F118" s="292">
        <v>2700.27</v>
      </c>
      <c r="G118" s="292">
        <v>2747.07</v>
      </c>
      <c r="H118" s="292">
        <v>2918.61</v>
      </c>
      <c r="I118" s="292">
        <v>3003.17</v>
      </c>
      <c r="J118" s="292">
        <v>3095.75</v>
      </c>
      <c r="K118" s="292">
        <v>3124.67</v>
      </c>
      <c r="L118" s="292">
        <v>3126.09</v>
      </c>
      <c r="M118" s="292">
        <v>3157.91</v>
      </c>
      <c r="N118" s="292">
        <v>3119.96</v>
      </c>
      <c r="O118" s="292">
        <v>3132.77</v>
      </c>
      <c r="P118" s="292">
        <v>3144.41</v>
      </c>
      <c r="Q118" s="292">
        <v>3131.12</v>
      </c>
      <c r="R118" s="292">
        <v>3119.55</v>
      </c>
      <c r="S118" s="292">
        <v>3133.26</v>
      </c>
      <c r="T118" s="292">
        <v>3118.78</v>
      </c>
      <c r="U118" s="292">
        <v>3125.58</v>
      </c>
      <c r="V118" s="292">
        <v>3101.5</v>
      </c>
      <c r="W118" s="292">
        <v>3133.33</v>
      </c>
      <c r="X118" s="292">
        <v>3022.81</v>
      </c>
      <c r="Y118" s="292">
        <v>2795.08</v>
      </c>
    </row>
    <row r="119" spans="1:25" s="323" customFormat="1" hidden="1" outlineLevel="1">
      <c r="A119" s="331">
        <v>30</v>
      </c>
      <c r="B119" s="292">
        <v>2972.08</v>
      </c>
      <c r="C119" s="292">
        <v>2759.98</v>
      </c>
      <c r="D119" s="292">
        <v>2728.98</v>
      </c>
      <c r="E119" s="292">
        <v>2715.9</v>
      </c>
      <c r="F119" s="292">
        <v>2714.34</v>
      </c>
      <c r="G119" s="292">
        <v>2721.95</v>
      </c>
      <c r="H119" s="292">
        <v>2885.05</v>
      </c>
      <c r="I119" s="292">
        <v>2929.94</v>
      </c>
      <c r="J119" s="292">
        <v>3007.97</v>
      </c>
      <c r="K119" s="292">
        <v>3063.71</v>
      </c>
      <c r="L119" s="292">
        <v>3074.68</v>
      </c>
      <c r="M119" s="292">
        <v>3083.37</v>
      </c>
      <c r="N119" s="292">
        <v>3089.2</v>
      </c>
      <c r="O119" s="292">
        <v>3108.38</v>
      </c>
      <c r="P119" s="292">
        <v>3111</v>
      </c>
      <c r="Q119" s="292">
        <v>3104.75</v>
      </c>
      <c r="R119" s="292">
        <v>3110.46</v>
      </c>
      <c r="S119" s="292">
        <v>3132.64</v>
      </c>
      <c r="T119" s="292">
        <v>3125.3</v>
      </c>
      <c r="U119" s="292">
        <v>3119.43</v>
      </c>
      <c r="V119" s="292">
        <v>3097.11</v>
      </c>
      <c r="W119" s="292">
        <v>3054.92</v>
      </c>
      <c r="X119" s="292">
        <v>2963.08</v>
      </c>
      <c r="Y119" s="292">
        <v>2762.71</v>
      </c>
    </row>
    <row r="120" spans="1:25" s="323" customFormat="1" hidden="1" outlineLevel="1">
      <c r="A120" s="331">
        <v>31</v>
      </c>
      <c r="B120" s="292">
        <v>2722.51</v>
      </c>
      <c r="C120" s="292">
        <v>2674</v>
      </c>
      <c r="D120" s="292">
        <v>2661.1</v>
      </c>
      <c r="E120" s="292">
        <v>2657.83</v>
      </c>
      <c r="F120" s="292">
        <v>2653.51</v>
      </c>
      <c r="G120" s="292">
        <v>2658.39</v>
      </c>
      <c r="H120" s="292">
        <v>2668.82</v>
      </c>
      <c r="I120" s="292">
        <v>2691.07</v>
      </c>
      <c r="J120" s="292">
        <v>2790.95</v>
      </c>
      <c r="K120" s="292">
        <v>2903.93</v>
      </c>
      <c r="L120" s="292">
        <v>2952.13</v>
      </c>
      <c r="M120" s="292">
        <v>2950.55</v>
      </c>
      <c r="N120" s="292">
        <v>2947.55</v>
      </c>
      <c r="O120" s="292">
        <v>2975.99</v>
      </c>
      <c r="P120" s="292">
        <v>2980.57</v>
      </c>
      <c r="Q120" s="292">
        <v>2977.62</v>
      </c>
      <c r="R120" s="292">
        <v>2994.72</v>
      </c>
      <c r="S120" s="292">
        <v>3033.98</v>
      </c>
      <c r="T120" s="292">
        <v>3038.21</v>
      </c>
      <c r="U120" s="292">
        <v>3017.55</v>
      </c>
      <c r="V120" s="292">
        <v>3000.03</v>
      </c>
      <c r="W120" s="292">
        <v>2989.74</v>
      </c>
      <c r="X120" s="292">
        <v>2911.92</v>
      </c>
      <c r="Y120" s="292">
        <v>2698.45</v>
      </c>
    </row>
    <row r="121" spans="1:25" s="323" customFormat="1" collapsed="1"/>
    <row r="122" spans="1:25" s="323" customFormat="1" ht="18" customHeight="1">
      <c r="A122" s="467" t="s">
        <v>209</v>
      </c>
      <c r="B122" s="427" t="s">
        <v>339</v>
      </c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  <c r="S122" s="427"/>
      <c r="T122" s="427"/>
      <c r="U122" s="427"/>
      <c r="V122" s="427"/>
      <c r="W122" s="427"/>
      <c r="X122" s="427"/>
      <c r="Y122" s="427"/>
    </row>
    <row r="123" spans="1:25" s="323" customFormat="1" ht="30" hidden="1" outlineLevel="1">
      <c r="A123" s="467"/>
      <c r="B123" s="330" t="s">
        <v>1</v>
      </c>
      <c r="C123" s="330" t="s">
        <v>2</v>
      </c>
      <c r="D123" s="330" t="s">
        <v>3</v>
      </c>
      <c r="E123" s="330" t="s">
        <v>4</v>
      </c>
      <c r="F123" s="330" t="s">
        <v>5</v>
      </c>
      <c r="G123" s="330" t="s">
        <v>6</v>
      </c>
      <c r="H123" s="330" t="s">
        <v>7</v>
      </c>
      <c r="I123" s="330" t="s">
        <v>8</v>
      </c>
      <c r="J123" s="330" t="s">
        <v>9</v>
      </c>
      <c r="K123" s="330" t="s">
        <v>10</v>
      </c>
      <c r="L123" s="330" t="s">
        <v>11</v>
      </c>
      <c r="M123" s="330" t="s">
        <v>12</v>
      </c>
      <c r="N123" s="330" t="s">
        <v>13</v>
      </c>
      <c r="O123" s="330" t="s">
        <v>14</v>
      </c>
      <c r="P123" s="330" t="s">
        <v>15</v>
      </c>
      <c r="Q123" s="330" t="s">
        <v>16</v>
      </c>
      <c r="R123" s="330" t="s">
        <v>17</v>
      </c>
      <c r="S123" s="330" t="s">
        <v>18</v>
      </c>
      <c r="T123" s="330" t="s">
        <v>19</v>
      </c>
      <c r="U123" s="330" t="s">
        <v>20</v>
      </c>
      <c r="V123" s="330" t="s">
        <v>21</v>
      </c>
      <c r="W123" s="330" t="s">
        <v>22</v>
      </c>
      <c r="X123" s="330" t="s">
        <v>23</v>
      </c>
      <c r="Y123" s="330" t="s">
        <v>24</v>
      </c>
    </row>
    <row r="124" spans="1:25" s="323" customFormat="1" hidden="1" outlineLevel="1">
      <c r="A124" s="331">
        <v>1</v>
      </c>
      <c r="B124" s="292">
        <v>3378</v>
      </c>
      <c r="C124" s="292">
        <v>3265.27</v>
      </c>
      <c r="D124" s="292">
        <v>3267.58</v>
      </c>
      <c r="E124" s="292">
        <v>3244.58</v>
      </c>
      <c r="F124" s="292">
        <v>3213.61</v>
      </c>
      <c r="G124" s="292">
        <v>3207.63</v>
      </c>
      <c r="H124" s="292">
        <v>3205.71</v>
      </c>
      <c r="I124" s="292">
        <v>3207.02</v>
      </c>
      <c r="J124" s="292">
        <v>3189.13</v>
      </c>
      <c r="K124" s="292">
        <v>3150.52</v>
      </c>
      <c r="L124" s="292">
        <v>3190.27</v>
      </c>
      <c r="M124" s="292">
        <v>3208.38</v>
      </c>
      <c r="N124" s="292">
        <v>3241.61</v>
      </c>
      <c r="O124" s="292">
        <v>3249.59</v>
      </c>
      <c r="P124" s="292">
        <v>3253.96</v>
      </c>
      <c r="Q124" s="292">
        <v>3261.68</v>
      </c>
      <c r="R124" s="292">
        <v>3275.17</v>
      </c>
      <c r="S124" s="292">
        <v>3289.46</v>
      </c>
      <c r="T124" s="292">
        <v>3290.56</v>
      </c>
      <c r="U124" s="292">
        <v>3286.24</v>
      </c>
      <c r="V124" s="292">
        <v>3275.85</v>
      </c>
      <c r="W124" s="292">
        <v>3271.43</v>
      </c>
      <c r="X124" s="292">
        <v>3263.78</v>
      </c>
      <c r="Y124" s="292">
        <v>3230.08</v>
      </c>
    </row>
    <row r="125" spans="1:25" s="323" customFormat="1" hidden="1" outlineLevel="1">
      <c r="A125" s="331">
        <v>2</v>
      </c>
      <c r="B125" s="292">
        <v>3258.18</v>
      </c>
      <c r="C125" s="292">
        <v>3220.05</v>
      </c>
      <c r="D125" s="292">
        <v>3188.59</v>
      </c>
      <c r="E125" s="292">
        <v>3174.45</v>
      </c>
      <c r="F125" s="292">
        <v>3173.21</v>
      </c>
      <c r="G125" s="292">
        <v>3198.27</v>
      </c>
      <c r="H125" s="292">
        <v>3225.43</v>
      </c>
      <c r="I125" s="292">
        <v>3225.15</v>
      </c>
      <c r="J125" s="292">
        <v>3247.61</v>
      </c>
      <c r="K125" s="292">
        <v>3398.91</v>
      </c>
      <c r="L125" s="292">
        <v>3505.76</v>
      </c>
      <c r="M125" s="292">
        <v>3548.04</v>
      </c>
      <c r="N125" s="292">
        <v>3549.04</v>
      </c>
      <c r="O125" s="292">
        <v>3538.35</v>
      </c>
      <c r="P125" s="292">
        <v>3530.78</v>
      </c>
      <c r="Q125" s="292">
        <v>3518.31</v>
      </c>
      <c r="R125" s="292">
        <v>3544.02</v>
      </c>
      <c r="S125" s="292">
        <v>3557.7</v>
      </c>
      <c r="T125" s="292">
        <v>3554.18</v>
      </c>
      <c r="U125" s="292">
        <v>3536.29</v>
      </c>
      <c r="V125" s="292">
        <v>3547.18</v>
      </c>
      <c r="W125" s="292">
        <v>3533.18</v>
      </c>
      <c r="X125" s="292">
        <v>3474.75</v>
      </c>
      <c r="Y125" s="292">
        <v>3255.56</v>
      </c>
    </row>
    <row r="126" spans="1:25" s="323" customFormat="1" hidden="1" outlineLevel="1">
      <c r="A126" s="331">
        <v>3</v>
      </c>
      <c r="B126" s="292">
        <v>3249.52</v>
      </c>
      <c r="C126" s="292">
        <v>3191.65</v>
      </c>
      <c r="D126" s="292">
        <v>3198.42</v>
      </c>
      <c r="E126" s="292">
        <v>3190.89</v>
      </c>
      <c r="F126" s="292">
        <v>3188.9</v>
      </c>
      <c r="G126" s="292">
        <v>3195.79</v>
      </c>
      <c r="H126" s="292">
        <v>3231.51</v>
      </c>
      <c r="I126" s="292">
        <v>3250.52</v>
      </c>
      <c r="J126" s="292">
        <v>3383.09</v>
      </c>
      <c r="K126" s="292">
        <v>3524.92</v>
      </c>
      <c r="L126" s="292">
        <v>3597.15</v>
      </c>
      <c r="M126" s="292">
        <v>3632.77</v>
      </c>
      <c r="N126" s="292">
        <v>3613.99</v>
      </c>
      <c r="O126" s="292">
        <v>3607.12</v>
      </c>
      <c r="P126" s="292">
        <v>3624.7</v>
      </c>
      <c r="Q126" s="292">
        <v>3603.27</v>
      </c>
      <c r="R126" s="292">
        <v>3630.55</v>
      </c>
      <c r="S126" s="292">
        <v>3665.43</v>
      </c>
      <c r="T126" s="292">
        <v>3648.58</v>
      </c>
      <c r="U126" s="292">
        <v>3625.75</v>
      </c>
      <c r="V126" s="292">
        <v>3609.24</v>
      </c>
      <c r="W126" s="292">
        <v>3580.17</v>
      </c>
      <c r="X126" s="292">
        <v>3498.59</v>
      </c>
      <c r="Y126" s="292">
        <v>3293.96</v>
      </c>
    </row>
    <row r="127" spans="1:25" s="323" customFormat="1" hidden="1" outlineLevel="1">
      <c r="A127" s="331">
        <v>4</v>
      </c>
      <c r="B127" s="292">
        <v>3301.3</v>
      </c>
      <c r="C127" s="292">
        <v>3247.62</v>
      </c>
      <c r="D127" s="292">
        <v>3233.73</v>
      </c>
      <c r="E127" s="292">
        <v>3223.03</v>
      </c>
      <c r="F127" s="292">
        <v>3215.24</v>
      </c>
      <c r="G127" s="292">
        <v>3229.05</v>
      </c>
      <c r="H127" s="292">
        <v>3269.15</v>
      </c>
      <c r="I127" s="292">
        <v>3288.34</v>
      </c>
      <c r="J127" s="292">
        <v>3471.64</v>
      </c>
      <c r="K127" s="292">
        <v>3605.64</v>
      </c>
      <c r="L127" s="292">
        <v>3648.95</v>
      </c>
      <c r="M127" s="292">
        <v>3692.09</v>
      </c>
      <c r="N127" s="292">
        <v>3671.11</v>
      </c>
      <c r="O127" s="292">
        <v>3664.09</v>
      </c>
      <c r="P127" s="292">
        <v>3674.55</v>
      </c>
      <c r="Q127" s="292">
        <v>3673.06</v>
      </c>
      <c r="R127" s="292">
        <v>3676.6</v>
      </c>
      <c r="S127" s="292">
        <v>3698.05</v>
      </c>
      <c r="T127" s="292">
        <v>3682.85</v>
      </c>
      <c r="U127" s="292">
        <v>3680.74</v>
      </c>
      <c r="V127" s="292">
        <v>3645.07</v>
      </c>
      <c r="W127" s="292">
        <v>3614.42</v>
      </c>
      <c r="X127" s="292">
        <v>3518.2</v>
      </c>
      <c r="Y127" s="292">
        <v>3286.72</v>
      </c>
    </row>
    <row r="128" spans="1:25" s="323" customFormat="1" hidden="1" outlineLevel="1">
      <c r="A128" s="331">
        <v>5</v>
      </c>
      <c r="B128" s="292">
        <v>3347</v>
      </c>
      <c r="C128" s="292">
        <v>3246.35</v>
      </c>
      <c r="D128" s="292">
        <v>3226.92</v>
      </c>
      <c r="E128" s="292">
        <v>3213.73</v>
      </c>
      <c r="F128" s="292">
        <v>3207.59</v>
      </c>
      <c r="G128" s="292">
        <v>3233.19</v>
      </c>
      <c r="H128" s="292">
        <v>3283.67</v>
      </c>
      <c r="I128" s="292">
        <v>3318.49</v>
      </c>
      <c r="J128" s="292">
        <v>3493.6</v>
      </c>
      <c r="K128" s="292">
        <v>3592.32</v>
      </c>
      <c r="L128" s="292">
        <v>3623.23</v>
      </c>
      <c r="M128" s="292">
        <v>3667.72</v>
      </c>
      <c r="N128" s="292">
        <v>3657.76</v>
      </c>
      <c r="O128" s="292">
        <v>3641.83</v>
      </c>
      <c r="P128" s="292">
        <v>3655.45</v>
      </c>
      <c r="Q128" s="292">
        <v>3637.53</v>
      </c>
      <c r="R128" s="292">
        <v>3660.31</v>
      </c>
      <c r="S128" s="292">
        <v>3723.7</v>
      </c>
      <c r="T128" s="292">
        <v>3678.98</v>
      </c>
      <c r="U128" s="292">
        <v>3674.17</v>
      </c>
      <c r="V128" s="292">
        <v>3645.64</v>
      </c>
      <c r="W128" s="292">
        <v>3606.48</v>
      </c>
      <c r="X128" s="292">
        <v>3534.19</v>
      </c>
      <c r="Y128" s="292">
        <v>3311.93</v>
      </c>
    </row>
    <row r="129" spans="1:25" s="323" customFormat="1" hidden="1" outlineLevel="1">
      <c r="A129" s="331">
        <v>6</v>
      </c>
      <c r="B129" s="292">
        <v>3268.6</v>
      </c>
      <c r="C129" s="292">
        <v>3195.55</v>
      </c>
      <c r="D129" s="292">
        <v>3179.47</v>
      </c>
      <c r="E129" s="292">
        <v>3172.35</v>
      </c>
      <c r="F129" s="292">
        <v>3168.12</v>
      </c>
      <c r="G129" s="292">
        <v>3193.64</v>
      </c>
      <c r="H129" s="292">
        <v>3249.29</v>
      </c>
      <c r="I129" s="292">
        <v>3258.04</v>
      </c>
      <c r="J129" s="292">
        <v>3358.81</v>
      </c>
      <c r="K129" s="292">
        <v>3512.09</v>
      </c>
      <c r="L129" s="292">
        <v>3572.54</v>
      </c>
      <c r="M129" s="292">
        <v>3603.27</v>
      </c>
      <c r="N129" s="292">
        <v>3602.9</v>
      </c>
      <c r="O129" s="292">
        <v>3595.37</v>
      </c>
      <c r="P129" s="292">
        <v>3614.84</v>
      </c>
      <c r="Q129" s="292">
        <v>3599.04</v>
      </c>
      <c r="R129" s="292">
        <v>3628.66</v>
      </c>
      <c r="S129" s="292">
        <v>3654.26</v>
      </c>
      <c r="T129" s="292">
        <v>3620.03</v>
      </c>
      <c r="U129" s="292">
        <v>3611.42</v>
      </c>
      <c r="V129" s="292">
        <v>3603.89</v>
      </c>
      <c r="W129" s="292">
        <v>3567</v>
      </c>
      <c r="X129" s="292">
        <v>3457.37</v>
      </c>
      <c r="Y129" s="292">
        <v>3260.52</v>
      </c>
    </row>
    <row r="130" spans="1:25" s="323" customFormat="1" hidden="1" outlineLevel="1">
      <c r="A130" s="331">
        <v>7</v>
      </c>
      <c r="B130" s="292">
        <v>3217.01</v>
      </c>
      <c r="C130" s="292">
        <v>3169.32</v>
      </c>
      <c r="D130" s="292">
        <v>3151.36</v>
      </c>
      <c r="E130" s="292">
        <v>3146.28</v>
      </c>
      <c r="F130" s="292">
        <v>3147.82</v>
      </c>
      <c r="G130" s="292">
        <v>3169.83</v>
      </c>
      <c r="H130" s="292">
        <v>3208.02</v>
      </c>
      <c r="I130" s="292">
        <v>3211.12</v>
      </c>
      <c r="J130" s="292">
        <v>3219.22</v>
      </c>
      <c r="K130" s="292">
        <v>3245.21</v>
      </c>
      <c r="L130" s="292">
        <v>3269.82</v>
      </c>
      <c r="M130" s="292">
        <v>3279.13</v>
      </c>
      <c r="N130" s="292">
        <v>3269.96</v>
      </c>
      <c r="O130" s="292">
        <v>3271.24</v>
      </c>
      <c r="P130" s="292">
        <v>3276.42</v>
      </c>
      <c r="Q130" s="292">
        <v>3259.09</v>
      </c>
      <c r="R130" s="292">
        <v>3285.31</v>
      </c>
      <c r="S130" s="292">
        <v>3315.24</v>
      </c>
      <c r="T130" s="292">
        <v>3301.84</v>
      </c>
      <c r="U130" s="292">
        <v>3309.6</v>
      </c>
      <c r="V130" s="292">
        <v>3294.25</v>
      </c>
      <c r="W130" s="292">
        <v>3285.22</v>
      </c>
      <c r="X130" s="292">
        <v>3269.6</v>
      </c>
      <c r="Y130" s="292">
        <v>3223.21</v>
      </c>
    </row>
    <row r="131" spans="1:25" s="323" customFormat="1" hidden="1" outlineLevel="1">
      <c r="A131" s="331">
        <v>8</v>
      </c>
      <c r="B131" s="292">
        <v>3199.97</v>
      </c>
      <c r="C131" s="292">
        <v>3153.18</v>
      </c>
      <c r="D131" s="292">
        <v>3134.61</v>
      </c>
      <c r="E131" s="292">
        <v>3106.43</v>
      </c>
      <c r="F131" s="292">
        <v>3108.33</v>
      </c>
      <c r="G131" s="292">
        <v>3145.72</v>
      </c>
      <c r="H131" s="292">
        <v>3202.88</v>
      </c>
      <c r="I131" s="292">
        <v>3205.62</v>
      </c>
      <c r="J131" s="292">
        <v>3223.29</v>
      </c>
      <c r="K131" s="292">
        <v>3435.63</v>
      </c>
      <c r="L131" s="292">
        <v>3485.3</v>
      </c>
      <c r="M131" s="292">
        <v>3504.25</v>
      </c>
      <c r="N131" s="292">
        <v>3503.76</v>
      </c>
      <c r="O131" s="292">
        <v>3476.53</v>
      </c>
      <c r="P131" s="292">
        <v>3501.76</v>
      </c>
      <c r="Q131" s="292">
        <v>3495.49</v>
      </c>
      <c r="R131" s="292">
        <v>3495.95</v>
      </c>
      <c r="S131" s="292">
        <v>3516.96</v>
      </c>
      <c r="T131" s="292">
        <v>3534.33</v>
      </c>
      <c r="U131" s="292">
        <v>3527.01</v>
      </c>
      <c r="V131" s="292">
        <v>3513.4</v>
      </c>
      <c r="W131" s="292">
        <v>3498.25</v>
      </c>
      <c r="X131" s="292">
        <v>3307.33</v>
      </c>
      <c r="Y131" s="292">
        <v>3223.23</v>
      </c>
    </row>
    <row r="132" spans="1:25" s="323" customFormat="1" hidden="1" outlineLevel="1">
      <c r="A132" s="331">
        <v>9</v>
      </c>
      <c r="B132" s="292">
        <v>3215.88</v>
      </c>
      <c r="C132" s="292">
        <v>3164.39</v>
      </c>
      <c r="D132" s="292">
        <v>3153.2</v>
      </c>
      <c r="E132" s="292">
        <v>3139.09</v>
      </c>
      <c r="F132" s="292">
        <v>3134.29</v>
      </c>
      <c r="G132" s="292">
        <v>3158.05</v>
      </c>
      <c r="H132" s="292">
        <v>3205.38</v>
      </c>
      <c r="I132" s="292">
        <v>3229.1</v>
      </c>
      <c r="J132" s="292">
        <v>3264.57</v>
      </c>
      <c r="K132" s="292">
        <v>3481.38</v>
      </c>
      <c r="L132" s="292">
        <v>3564</v>
      </c>
      <c r="M132" s="292">
        <v>3628.02</v>
      </c>
      <c r="N132" s="292">
        <v>3641.51</v>
      </c>
      <c r="O132" s="292">
        <v>3629.46</v>
      </c>
      <c r="P132" s="292">
        <v>3632.02</v>
      </c>
      <c r="Q132" s="292">
        <v>3634.1</v>
      </c>
      <c r="R132" s="292">
        <v>3626.02</v>
      </c>
      <c r="S132" s="292">
        <v>3636.89</v>
      </c>
      <c r="T132" s="292">
        <v>3645.01</v>
      </c>
      <c r="U132" s="292">
        <v>3644.54</v>
      </c>
      <c r="V132" s="292">
        <v>3626.66</v>
      </c>
      <c r="W132" s="292">
        <v>3611.07</v>
      </c>
      <c r="X132" s="292">
        <v>3573.89</v>
      </c>
      <c r="Y132" s="292">
        <v>3345.4</v>
      </c>
    </row>
    <row r="133" spans="1:25" s="323" customFormat="1" hidden="1" outlineLevel="1">
      <c r="A133" s="331">
        <v>10</v>
      </c>
      <c r="B133" s="292">
        <v>3277.11</v>
      </c>
      <c r="C133" s="292">
        <v>3208.73</v>
      </c>
      <c r="D133" s="292">
        <v>3189.78</v>
      </c>
      <c r="E133" s="292">
        <v>3179.39</v>
      </c>
      <c r="F133" s="292">
        <v>3178.76</v>
      </c>
      <c r="G133" s="292">
        <v>3197.32</v>
      </c>
      <c r="H133" s="292">
        <v>3240.86</v>
      </c>
      <c r="I133" s="292">
        <v>3273.63</v>
      </c>
      <c r="J133" s="292">
        <v>3322.67</v>
      </c>
      <c r="K133" s="292">
        <v>3532.47</v>
      </c>
      <c r="L133" s="292">
        <v>3608.28</v>
      </c>
      <c r="M133" s="292">
        <v>3635.92</v>
      </c>
      <c r="N133" s="292">
        <v>3638.79</v>
      </c>
      <c r="O133" s="292">
        <v>3643.77</v>
      </c>
      <c r="P133" s="292">
        <v>3655.32</v>
      </c>
      <c r="Q133" s="292">
        <v>3655.78</v>
      </c>
      <c r="R133" s="292">
        <v>3680.86</v>
      </c>
      <c r="S133" s="292">
        <v>3709.51</v>
      </c>
      <c r="T133" s="292">
        <v>3722.17</v>
      </c>
      <c r="U133" s="292">
        <v>3710.42</v>
      </c>
      <c r="V133" s="292">
        <v>3704.21</v>
      </c>
      <c r="W133" s="292">
        <v>3692.33</v>
      </c>
      <c r="X133" s="292">
        <v>3638.48</v>
      </c>
      <c r="Y133" s="292">
        <v>3493.88</v>
      </c>
    </row>
    <row r="134" spans="1:25" s="323" customFormat="1" hidden="1" outlineLevel="1">
      <c r="A134" s="331">
        <v>11</v>
      </c>
      <c r="B134" s="292">
        <v>3262.46</v>
      </c>
      <c r="C134" s="292">
        <v>3206.76</v>
      </c>
      <c r="D134" s="292">
        <v>3189.21</v>
      </c>
      <c r="E134" s="292">
        <v>3173.46</v>
      </c>
      <c r="F134" s="292">
        <v>3178.68</v>
      </c>
      <c r="G134" s="292">
        <v>3233.74</v>
      </c>
      <c r="H134" s="292">
        <v>3351.53</v>
      </c>
      <c r="I134" s="292">
        <v>3525.58</v>
      </c>
      <c r="J134" s="292">
        <v>3603.26</v>
      </c>
      <c r="K134" s="292">
        <v>3689.47</v>
      </c>
      <c r="L134" s="292">
        <v>3713.02</v>
      </c>
      <c r="M134" s="292">
        <v>3717.15</v>
      </c>
      <c r="N134" s="292">
        <v>3688.31</v>
      </c>
      <c r="O134" s="292">
        <v>3670.21</v>
      </c>
      <c r="P134" s="292">
        <v>3651.24</v>
      </c>
      <c r="Q134" s="292">
        <v>3657.68</v>
      </c>
      <c r="R134" s="292">
        <v>3676.15</v>
      </c>
      <c r="S134" s="292">
        <v>3715.55</v>
      </c>
      <c r="T134" s="292">
        <v>3690.72</v>
      </c>
      <c r="U134" s="292">
        <v>3654.43</v>
      </c>
      <c r="V134" s="292">
        <v>3610.09</v>
      </c>
      <c r="W134" s="292">
        <v>3650.97</v>
      </c>
      <c r="X134" s="292">
        <v>3555.69</v>
      </c>
      <c r="Y134" s="292">
        <v>3280.73</v>
      </c>
    </row>
    <row r="135" spans="1:25" s="323" customFormat="1" hidden="1" outlineLevel="1">
      <c r="A135" s="331">
        <v>12</v>
      </c>
      <c r="B135" s="292">
        <v>3175.42</v>
      </c>
      <c r="C135" s="292">
        <v>3071.06</v>
      </c>
      <c r="D135" s="292">
        <v>3096.94</v>
      </c>
      <c r="E135" s="292">
        <v>3067.47</v>
      </c>
      <c r="F135" s="292">
        <v>3131.23</v>
      </c>
      <c r="G135" s="292">
        <v>3201.64</v>
      </c>
      <c r="H135" s="292">
        <v>3299.49</v>
      </c>
      <c r="I135" s="292">
        <v>3443.65</v>
      </c>
      <c r="J135" s="292">
        <v>3523.51</v>
      </c>
      <c r="K135" s="292">
        <v>3617.4</v>
      </c>
      <c r="L135" s="292">
        <v>3643.9</v>
      </c>
      <c r="M135" s="292">
        <v>3642.22</v>
      </c>
      <c r="N135" s="292">
        <v>3619.13</v>
      </c>
      <c r="O135" s="292">
        <v>3607.5</v>
      </c>
      <c r="P135" s="292">
        <v>3585.73</v>
      </c>
      <c r="Q135" s="292">
        <v>3581.21</v>
      </c>
      <c r="R135" s="292">
        <v>3615.99</v>
      </c>
      <c r="S135" s="292">
        <v>3629.42</v>
      </c>
      <c r="T135" s="292">
        <v>3615.77</v>
      </c>
      <c r="U135" s="292">
        <v>3598.44</v>
      </c>
      <c r="V135" s="292">
        <v>3568.62</v>
      </c>
      <c r="W135" s="292">
        <v>3683.12</v>
      </c>
      <c r="X135" s="292">
        <v>3657.09</v>
      </c>
      <c r="Y135" s="292">
        <v>3264.13</v>
      </c>
    </row>
    <row r="136" spans="1:25" s="323" customFormat="1" hidden="1" outlineLevel="1">
      <c r="A136" s="331">
        <v>13</v>
      </c>
      <c r="B136" s="292">
        <v>3176.12</v>
      </c>
      <c r="C136" s="292">
        <v>3076.92</v>
      </c>
      <c r="D136" s="292">
        <v>3095.32</v>
      </c>
      <c r="E136" s="292">
        <v>3079.45</v>
      </c>
      <c r="F136" s="292">
        <v>3121.6</v>
      </c>
      <c r="G136" s="292">
        <v>3206.81</v>
      </c>
      <c r="H136" s="292">
        <v>3296.72</v>
      </c>
      <c r="I136" s="292">
        <v>3425.04</v>
      </c>
      <c r="J136" s="292">
        <v>3480.54</v>
      </c>
      <c r="K136" s="292">
        <v>3535.35</v>
      </c>
      <c r="L136" s="292">
        <v>3549.59</v>
      </c>
      <c r="M136" s="292">
        <v>3523.05</v>
      </c>
      <c r="N136" s="292">
        <v>3517.75</v>
      </c>
      <c r="O136" s="292">
        <v>3571.54</v>
      </c>
      <c r="P136" s="292">
        <v>3507.08</v>
      </c>
      <c r="Q136" s="292">
        <v>3485.87</v>
      </c>
      <c r="R136" s="292">
        <v>3577.22</v>
      </c>
      <c r="S136" s="292">
        <v>3578.49</v>
      </c>
      <c r="T136" s="292">
        <v>3586.13</v>
      </c>
      <c r="U136" s="292">
        <v>3581.83</v>
      </c>
      <c r="V136" s="292">
        <v>3509</v>
      </c>
      <c r="W136" s="292">
        <v>3639.93</v>
      </c>
      <c r="X136" s="292">
        <v>3488.65</v>
      </c>
      <c r="Y136" s="292">
        <v>3202.77</v>
      </c>
    </row>
    <row r="137" spans="1:25" s="323" customFormat="1" hidden="1" outlineLevel="1">
      <c r="A137" s="331">
        <v>14</v>
      </c>
      <c r="B137" s="292">
        <v>3220.04</v>
      </c>
      <c r="C137" s="292">
        <v>3109.99</v>
      </c>
      <c r="D137" s="292">
        <v>3093.84</v>
      </c>
      <c r="E137" s="292">
        <v>3106.89</v>
      </c>
      <c r="F137" s="292">
        <v>3140.04</v>
      </c>
      <c r="G137" s="292">
        <v>3224.67</v>
      </c>
      <c r="H137" s="292">
        <v>3460.95</v>
      </c>
      <c r="I137" s="292">
        <v>3500.23</v>
      </c>
      <c r="J137" s="292">
        <v>3661.07</v>
      </c>
      <c r="K137" s="292">
        <v>3799.37</v>
      </c>
      <c r="L137" s="292">
        <v>3821.72</v>
      </c>
      <c r="M137" s="292">
        <v>3816.92</v>
      </c>
      <c r="N137" s="292">
        <v>3805.8</v>
      </c>
      <c r="O137" s="292">
        <v>3803.61</v>
      </c>
      <c r="P137" s="292">
        <v>3821.92</v>
      </c>
      <c r="Q137" s="292">
        <v>3795.56</v>
      </c>
      <c r="R137" s="292">
        <v>3793.73</v>
      </c>
      <c r="S137" s="292">
        <v>3825.69</v>
      </c>
      <c r="T137" s="292">
        <v>3815.33</v>
      </c>
      <c r="U137" s="292">
        <v>3805.27</v>
      </c>
      <c r="V137" s="292">
        <v>3788.37</v>
      </c>
      <c r="W137" s="292">
        <v>3690.56</v>
      </c>
      <c r="X137" s="292">
        <v>3599.05</v>
      </c>
      <c r="Y137" s="292">
        <v>3324.68</v>
      </c>
    </row>
    <row r="138" spans="1:25" s="323" customFormat="1" hidden="1" outlineLevel="1">
      <c r="A138" s="331">
        <v>15</v>
      </c>
      <c r="B138" s="292">
        <v>3265.71</v>
      </c>
      <c r="C138" s="292">
        <v>3198.98</v>
      </c>
      <c r="D138" s="292">
        <v>3140.11</v>
      </c>
      <c r="E138" s="292">
        <v>3117.01</v>
      </c>
      <c r="F138" s="292">
        <v>3184.1</v>
      </c>
      <c r="G138" s="292">
        <v>3251.53</v>
      </c>
      <c r="H138" s="292">
        <v>3529.28</v>
      </c>
      <c r="I138" s="292">
        <v>3622.43</v>
      </c>
      <c r="J138" s="292">
        <v>3785.64</v>
      </c>
      <c r="K138" s="292">
        <v>3867.88</v>
      </c>
      <c r="L138" s="292">
        <v>3875.12</v>
      </c>
      <c r="M138" s="292">
        <v>3874.44</v>
      </c>
      <c r="N138" s="292">
        <v>3852.67</v>
      </c>
      <c r="O138" s="292">
        <v>3866.93</v>
      </c>
      <c r="P138" s="292">
        <v>3857.02</v>
      </c>
      <c r="Q138" s="292">
        <v>3862.73</v>
      </c>
      <c r="R138" s="292">
        <v>3859.69</v>
      </c>
      <c r="S138" s="292">
        <v>3905.92</v>
      </c>
      <c r="T138" s="292">
        <v>3862.54</v>
      </c>
      <c r="U138" s="292">
        <v>3850.95</v>
      </c>
      <c r="V138" s="292">
        <v>3835.07</v>
      </c>
      <c r="W138" s="292">
        <v>3829.62</v>
      </c>
      <c r="X138" s="292">
        <v>3695.29</v>
      </c>
      <c r="Y138" s="292">
        <v>3510.32</v>
      </c>
    </row>
    <row r="139" spans="1:25" s="323" customFormat="1" hidden="1" outlineLevel="1">
      <c r="A139" s="331">
        <v>16</v>
      </c>
      <c r="B139" s="292">
        <v>3385.76</v>
      </c>
      <c r="C139" s="292">
        <v>3286.19</v>
      </c>
      <c r="D139" s="292">
        <v>3239.72</v>
      </c>
      <c r="E139" s="292">
        <v>3237.09</v>
      </c>
      <c r="F139" s="292">
        <v>3235.7</v>
      </c>
      <c r="G139" s="292">
        <v>3299.57</v>
      </c>
      <c r="H139" s="292">
        <v>3485.72</v>
      </c>
      <c r="I139" s="292">
        <v>3530.97</v>
      </c>
      <c r="J139" s="292">
        <v>3611.27</v>
      </c>
      <c r="K139" s="292">
        <v>3714.97</v>
      </c>
      <c r="L139" s="292">
        <v>3790.99</v>
      </c>
      <c r="M139" s="292">
        <v>3810.53</v>
      </c>
      <c r="N139" s="292">
        <v>3801.28</v>
      </c>
      <c r="O139" s="292">
        <v>3797.05</v>
      </c>
      <c r="P139" s="292">
        <v>3802.05</v>
      </c>
      <c r="Q139" s="292">
        <v>3803.16</v>
      </c>
      <c r="R139" s="292">
        <v>3828.24</v>
      </c>
      <c r="S139" s="292">
        <v>3840.21</v>
      </c>
      <c r="T139" s="292">
        <v>3833.82</v>
      </c>
      <c r="U139" s="292">
        <v>3814.17</v>
      </c>
      <c r="V139" s="292">
        <v>3815.3</v>
      </c>
      <c r="W139" s="292">
        <v>3794.78</v>
      </c>
      <c r="X139" s="292">
        <v>3627.43</v>
      </c>
      <c r="Y139" s="292">
        <v>3397.85</v>
      </c>
    </row>
    <row r="140" spans="1:25" s="323" customFormat="1" hidden="1" outlineLevel="1">
      <c r="A140" s="331">
        <v>17</v>
      </c>
      <c r="B140" s="292">
        <v>3314.01</v>
      </c>
      <c r="C140" s="292">
        <v>3229.15</v>
      </c>
      <c r="D140" s="292">
        <v>3208.06</v>
      </c>
      <c r="E140" s="292">
        <v>3181.66</v>
      </c>
      <c r="F140" s="292">
        <v>3177.24</v>
      </c>
      <c r="G140" s="292">
        <v>3206.92</v>
      </c>
      <c r="H140" s="292">
        <v>3242.93</v>
      </c>
      <c r="I140" s="292">
        <v>3267.4</v>
      </c>
      <c r="J140" s="292">
        <v>3381.21</v>
      </c>
      <c r="K140" s="292">
        <v>3560.01</v>
      </c>
      <c r="L140" s="292">
        <v>3607.24</v>
      </c>
      <c r="M140" s="292">
        <v>3646.02</v>
      </c>
      <c r="N140" s="292">
        <v>3662.58</v>
      </c>
      <c r="O140" s="292">
        <v>3656.56</v>
      </c>
      <c r="P140" s="292">
        <v>3646.48</v>
      </c>
      <c r="Q140" s="292">
        <v>3668.67</v>
      </c>
      <c r="R140" s="292">
        <v>3728.94</v>
      </c>
      <c r="S140" s="292">
        <v>3793.48</v>
      </c>
      <c r="T140" s="292">
        <v>3811.43</v>
      </c>
      <c r="U140" s="292">
        <v>3780.24</v>
      </c>
      <c r="V140" s="292">
        <v>3740.35</v>
      </c>
      <c r="W140" s="292">
        <v>3694.19</v>
      </c>
      <c r="X140" s="292">
        <v>3608.26</v>
      </c>
      <c r="Y140" s="292">
        <v>3356.56</v>
      </c>
    </row>
    <row r="141" spans="1:25" s="323" customFormat="1" hidden="1" outlineLevel="1">
      <c r="A141" s="331">
        <v>18</v>
      </c>
      <c r="B141" s="292">
        <v>3260.14</v>
      </c>
      <c r="C141" s="292">
        <v>3198.51</v>
      </c>
      <c r="D141" s="292">
        <v>3157.84</v>
      </c>
      <c r="E141" s="292">
        <v>3160.77</v>
      </c>
      <c r="F141" s="292">
        <v>3185.2</v>
      </c>
      <c r="G141" s="292">
        <v>3286.18</v>
      </c>
      <c r="H141" s="292">
        <v>3527.75</v>
      </c>
      <c r="I141" s="292">
        <v>3628.26</v>
      </c>
      <c r="J141" s="292">
        <v>3774.85</v>
      </c>
      <c r="K141" s="292">
        <v>3850.02</v>
      </c>
      <c r="L141" s="292">
        <v>3877.32</v>
      </c>
      <c r="M141" s="292">
        <v>3880.47</v>
      </c>
      <c r="N141" s="292">
        <v>3862.19</v>
      </c>
      <c r="O141" s="292">
        <v>3856.23</v>
      </c>
      <c r="P141" s="292">
        <v>3827.1</v>
      </c>
      <c r="Q141" s="292">
        <v>3844.23</v>
      </c>
      <c r="R141" s="292">
        <v>3851.91</v>
      </c>
      <c r="S141" s="292">
        <v>3907.39</v>
      </c>
      <c r="T141" s="292">
        <v>3893.05</v>
      </c>
      <c r="U141" s="292">
        <v>3840.79</v>
      </c>
      <c r="V141" s="292">
        <v>3743.93</v>
      </c>
      <c r="W141" s="292">
        <v>3741.33</v>
      </c>
      <c r="X141" s="292">
        <v>3641.87</v>
      </c>
      <c r="Y141" s="292">
        <v>3398.96</v>
      </c>
    </row>
    <row r="142" spans="1:25" s="323" customFormat="1" hidden="1" outlineLevel="1">
      <c r="A142" s="331">
        <v>19</v>
      </c>
      <c r="B142" s="292">
        <v>3236.81</v>
      </c>
      <c r="C142" s="292">
        <v>3202.2</v>
      </c>
      <c r="D142" s="292">
        <v>3181.22</v>
      </c>
      <c r="E142" s="292">
        <v>3177.57</v>
      </c>
      <c r="F142" s="292">
        <v>3200.89</v>
      </c>
      <c r="G142" s="292">
        <v>3287.58</v>
      </c>
      <c r="H142" s="292">
        <v>3496.48</v>
      </c>
      <c r="I142" s="292">
        <v>3539.9</v>
      </c>
      <c r="J142" s="292">
        <v>3638.66</v>
      </c>
      <c r="K142" s="292">
        <v>3745.41</v>
      </c>
      <c r="L142" s="292">
        <v>3796.79</v>
      </c>
      <c r="M142" s="292">
        <v>3767.8</v>
      </c>
      <c r="N142" s="292">
        <v>3739.98</v>
      </c>
      <c r="O142" s="292">
        <v>3732.47</v>
      </c>
      <c r="P142" s="292">
        <v>3747.53</v>
      </c>
      <c r="Q142" s="292">
        <v>3752.87</v>
      </c>
      <c r="R142" s="292">
        <v>3750.28</v>
      </c>
      <c r="S142" s="292">
        <v>3792.97</v>
      </c>
      <c r="T142" s="292">
        <v>3778.37</v>
      </c>
      <c r="U142" s="292">
        <v>3713.8</v>
      </c>
      <c r="V142" s="292">
        <v>3690.95</v>
      </c>
      <c r="W142" s="292">
        <v>3679.29</v>
      </c>
      <c r="X142" s="292">
        <v>3614.38</v>
      </c>
      <c r="Y142" s="292">
        <v>3322.31</v>
      </c>
    </row>
    <row r="143" spans="1:25" s="323" customFormat="1" hidden="1" outlineLevel="1">
      <c r="A143" s="331">
        <v>20</v>
      </c>
      <c r="B143" s="292">
        <v>3362.99</v>
      </c>
      <c r="C143" s="292">
        <v>3252.39</v>
      </c>
      <c r="D143" s="292">
        <v>3238.21</v>
      </c>
      <c r="E143" s="292">
        <v>3231.65</v>
      </c>
      <c r="F143" s="292">
        <v>3261.69</v>
      </c>
      <c r="G143" s="292">
        <v>3397.45</v>
      </c>
      <c r="H143" s="292">
        <v>3579.49</v>
      </c>
      <c r="I143" s="292">
        <v>3608.15</v>
      </c>
      <c r="J143" s="292">
        <v>3728.39</v>
      </c>
      <c r="K143" s="292">
        <v>3806.42</v>
      </c>
      <c r="L143" s="292">
        <v>3814.37</v>
      </c>
      <c r="M143" s="292">
        <v>3830.56</v>
      </c>
      <c r="N143" s="292">
        <v>3815.75</v>
      </c>
      <c r="O143" s="292">
        <v>3817.77</v>
      </c>
      <c r="P143" s="292">
        <v>3811.55</v>
      </c>
      <c r="Q143" s="292">
        <v>3816.02</v>
      </c>
      <c r="R143" s="292">
        <v>3792.94</v>
      </c>
      <c r="S143" s="292">
        <v>3804.93</v>
      </c>
      <c r="T143" s="292">
        <v>3798.78</v>
      </c>
      <c r="U143" s="292">
        <v>3781.99</v>
      </c>
      <c r="V143" s="292">
        <v>3735.96</v>
      </c>
      <c r="W143" s="292">
        <v>3717.76</v>
      </c>
      <c r="X143" s="292">
        <v>3630.12</v>
      </c>
      <c r="Y143" s="292">
        <v>3533.31</v>
      </c>
    </row>
    <row r="144" spans="1:25" s="323" customFormat="1" hidden="1" outlineLevel="1">
      <c r="A144" s="331">
        <v>21</v>
      </c>
      <c r="B144" s="292">
        <v>3305.54</v>
      </c>
      <c r="C144" s="292">
        <v>3251.87</v>
      </c>
      <c r="D144" s="292">
        <v>3249.77</v>
      </c>
      <c r="E144" s="292">
        <v>3216.02</v>
      </c>
      <c r="F144" s="292">
        <v>3242.12</v>
      </c>
      <c r="G144" s="292">
        <v>3318.15</v>
      </c>
      <c r="H144" s="292">
        <v>3520.66</v>
      </c>
      <c r="I144" s="292">
        <v>3556.97</v>
      </c>
      <c r="J144" s="292">
        <v>3663.12</v>
      </c>
      <c r="K144" s="292">
        <v>3752.28</v>
      </c>
      <c r="L144" s="292">
        <v>3771.14</v>
      </c>
      <c r="M144" s="292">
        <v>3795.6</v>
      </c>
      <c r="N144" s="292">
        <v>3757.62</v>
      </c>
      <c r="O144" s="292">
        <v>3773.73</v>
      </c>
      <c r="P144" s="292">
        <v>3745.9</v>
      </c>
      <c r="Q144" s="292">
        <v>3772.22</v>
      </c>
      <c r="R144" s="292">
        <v>3735.81</v>
      </c>
      <c r="S144" s="292">
        <v>3814.09</v>
      </c>
      <c r="T144" s="292">
        <v>3815</v>
      </c>
      <c r="U144" s="292">
        <v>3797.29</v>
      </c>
      <c r="V144" s="292">
        <v>3729.37</v>
      </c>
      <c r="W144" s="292">
        <v>3727.16</v>
      </c>
      <c r="X144" s="292">
        <v>3690.55</v>
      </c>
      <c r="Y144" s="292">
        <v>3507.78</v>
      </c>
    </row>
    <row r="145" spans="1:25" s="323" customFormat="1" hidden="1" outlineLevel="1">
      <c r="A145" s="331">
        <v>22</v>
      </c>
      <c r="B145" s="292">
        <v>3295.17</v>
      </c>
      <c r="C145" s="292">
        <v>3242.4</v>
      </c>
      <c r="D145" s="292">
        <v>3247.36</v>
      </c>
      <c r="E145" s="292">
        <v>3226.79</v>
      </c>
      <c r="F145" s="292">
        <v>3244.65</v>
      </c>
      <c r="G145" s="292">
        <v>3346.26</v>
      </c>
      <c r="H145" s="292">
        <v>3538.64</v>
      </c>
      <c r="I145" s="292">
        <v>3615.75</v>
      </c>
      <c r="J145" s="292">
        <v>3693</v>
      </c>
      <c r="K145" s="292">
        <v>3724.62</v>
      </c>
      <c r="L145" s="292">
        <v>3722.3</v>
      </c>
      <c r="M145" s="292">
        <v>3783.28</v>
      </c>
      <c r="N145" s="292">
        <v>3735.18</v>
      </c>
      <c r="O145" s="292">
        <v>3744.46</v>
      </c>
      <c r="P145" s="292">
        <v>3714.55</v>
      </c>
      <c r="Q145" s="292">
        <v>3700.86</v>
      </c>
      <c r="R145" s="292">
        <v>3670.18</v>
      </c>
      <c r="S145" s="292">
        <v>3688.56</v>
      </c>
      <c r="T145" s="292">
        <v>3689.2</v>
      </c>
      <c r="U145" s="292">
        <v>3688.51</v>
      </c>
      <c r="V145" s="292">
        <v>3643.38</v>
      </c>
      <c r="W145" s="292">
        <v>3703.87</v>
      </c>
      <c r="X145" s="292">
        <v>3592.03</v>
      </c>
      <c r="Y145" s="292">
        <v>3403.39</v>
      </c>
    </row>
    <row r="146" spans="1:25" s="323" customFormat="1" hidden="1" outlineLevel="1">
      <c r="A146" s="331">
        <v>23</v>
      </c>
      <c r="B146" s="292">
        <v>3346.56</v>
      </c>
      <c r="C146" s="292">
        <v>3256.29</v>
      </c>
      <c r="D146" s="292">
        <v>3236.41</v>
      </c>
      <c r="E146" s="292">
        <v>3222.04</v>
      </c>
      <c r="F146" s="292">
        <v>3224.48</v>
      </c>
      <c r="G146" s="292">
        <v>3262.28</v>
      </c>
      <c r="H146" s="292">
        <v>3378.72</v>
      </c>
      <c r="I146" s="292">
        <v>3476.56</v>
      </c>
      <c r="J146" s="292">
        <v>3541.21</v>
      </c>
      <c r="K146" s="292">
        <v>3631.92</v>
      </c>
      <c r="L146" s="292">
        <v>3695.73</v>
      </c>
      <c r="M146" s="292">
        <v>3726.22</v>
      </c>
      <c r="N146" s="292">
        <v>3722.55</v>
      </c>
      <c r="O146" s="292">
        <v>3711.51</v>
      </c>
      <c r="P146" s="292">
        <v>3688.68</v>
      </c>
      <c r="Q146" s="292">
        <v>3659.45</v>
      </c>
      <c r="R146" s="292">
        <v>3671.12</v>
      </c>
      <c r="S146" s="292">
        <v>3722.75</v>
      </c>
      <c r="T146" s="292">
        <v>3740.49</v>
      </c>
      <c r="U146" s="292">
        <v>3715.16</v>
      </c>
      <c r="V146" s="292">
        <v>3678.89</v>
      </c>
      <c r="W146" s="292">
        <v>3678.59</v>
      </c>
      <c r="X146" s="292">
        <v>3612.07</v>
      </c>
      <c r="Y146" s="292">
        <v>3510.19</v>
      </c>
    </row>
    <row r="147" spans="1:25" s="323" customFormat="1" hidden="1" outlineLevel="1">
      <c r="A147" s="331">
        <v>24</v>
      </c>
      <c r="B147" s="292">
        <v>3545.42</v>
      </c>
      <c r="C147" s="292">
        <v>3295.89</v>
      </c>
      <c r="D147" s="292">
        <v>3273.89</v>
      </c>
      <c r="E147" s="292">
        <v>3251.39</v>
      </c>
      <c r="F147" s="292">
        <v>3262.67</v>
      </c>
      <c r="G147" s="292">
        <v>3282.73</v>
      </c>
      <c r="H147" s="292">
        <v>3314.14</v>
      </c>
      <c r="I147" s="292">
        <v>3479.9</v>
      </c>
      <c r="J147" s="292">
        <v>3562.38</v>
      </c>
      <c r="K147" s="292">
        <v>3675.27</v>
      </c>
      <c r="L147" s="292">
        <v>3725.62</v>
      </c>
      <c r="M147" s="292">
        <v>3752.06</v>
      </c>
      <c r="N147" s="292">
        <v>3761.33</v>
      </c>
      <c r="O147" s="292">
        <v>3743.77</v>
      </c>
      <c r="P147" s="292">
        <v>3739.04</v>
      </c>
      <c r="Q147" s="292">
        <v>3725.02</v>
      </c>
      <c r="R147" s="292">
        <v>3772.95</v>
      </c>
      <c r="S147" s="292">
        <v>3812.61</v>
      </c>
      <c r="T147" s="292">
        <v>3821.55</v>
      </c>
      <c r="U147" s="292">
        <v>3804.16</v>
      </c>
      <c r="V147" s="292">
        <v>3797.81</v>
      </c>
      <c r="W147" s="292">
        <v>3780.98</v>
      </c>
      <c r="X147" s="292">
        <v>3668.83</v>
      </c>
      <c r="Y147" s="292">
        <v>3528.37</v>
      </c>
    </row>
    <row r="148" spans="1:25" s="323" customFormat="1" hidden="1" outlineLevel="1">
      <c r="A148" s="331">
        <v>25</v>
      </c>
      <c r="B148" s="292">
        <v>3362.19</v>
      </c>
      <c r="C148" s="292">
        <v>3277.69</v>
      </c>
      <c r="D148" s="292">
        <v>3260.16</v>
      </c>
      <c r="E148" s="292">
        <v>3264.75</v>
      </c>
      <c r="F148" s="292">
        <v>3278.38</v>
      </c>
      <c r="G148" s="292">
        <v>3476</v>
      </c>
      <c r="H148" s="292">
        <v>3577.9</v>
      </c>
      <c r="I148" s="292">
        <v>3651.39</v>
      </c>
      <c r="J148" s="292">
        <v>3728.35</v>
      </c>
      <c r="K148" s="292">
        <v>3751.15</v>
      </c>
      <c r="L148" s="292">
        <v>3770.31</v>
      </c>
      <c r="M148" s="292">
        <v>3808.65</v>
      </c>
      <c r="N148" s="292">
        <v>3774.89</v>
      </c>
      <c r="O148" s="292">
        <v>3790.61</v>
      </c>
      <c r="P148" s="292">
        <v>3760.01</v>
      </c>
      <c r="Q148" s="292">
        <v>3752.85</v>
      </c>
      <c r="R148" s="292">
        <v>3716.37</v>
      </c>
      <c r="S148" s="292">
        <v>3714.56</v>
      </c>
      <c r="T148" s="292">
        <v>3691.06</v>
      </c>
      <c r="U148" s="292">
        <v>3737.79</v>
      </c>
      <c r="V148" s="292">
        <v>3635.63</v>
      </c>
      <c r="W148" s="292">
        <v>3705.96</v>
      </c>
      <c r="X148" s="292">
        <v>3574.69</v>
      </c>
      <c r="Y148" s="292">
        <v>3465.37</v>
      </c>
    </row>
    <row r="149" spans="1:25" s="323" customFormat="1" hidden="1" outlineLevel="1">
      <c r="A149" s="331">
        <v>26</v>
      </c>
      <c r="B149" s="292">
        <v>3262.03</v>
      </c>
      <c r="C149" s="292">
        <v>3228.45</v>
      </c>
      <c r="D149" s="292">
        <v>3221.75</v>
      </c>
      <c r="E149" s="292">
        <v>3213.77</v>
      </c>
      <c r="F149" s="292">
        <v>3226.2</v>
      </c>
      <c r="G149" s="292">
        <v>3338.18</v>
      </c>
      <c r="H149" s="292">
        <v>3489.51</v>
      </c>
      <c r="I149" s="292">
        <v>3520.61</v>
      </c>
      <c r="J149" s="292">
        <v>3270.12</v>
      </c>
      <c r="K149" s="292">
        <v>3619.78</v>
      </c>
      <c r="L149" s="292">
        <v>3630.52</v>
      </c>
      <c r="M149" s="292">
        <v>3636.01</v>
      </c>
      <c r="N149" s="292">
        <v>3625.04</v>
      </c>
      <c r="O149" s="292">
        <v>3646.63</v>
      </c>
      <c r="P149" s="292">
        <v>3629.43</v>
      </c>
      <c r="Q149" s="292">
        <v>3620.87</v>
      </c>
      <c r="R149" s="292">
        <v>3616.96</v>
      </c>
      <c r="S149" s="292">
        <v>3641.74</v>
      </c>
      <c r="T149" s="292">
        <v>3639.39</v>
      </c>
      <c r="U149" s="292">
        <v>3658.11</v>
      </c>
      <c r="V149" s="292">
        <v>3625.81</v>
      </c>
      <c r="W149" s="292">
        <v>3662.24</v>
      </c>
      <c r="X149" s="292">
        <v>3528.73</v>
      </c>
      <c r="Y149" s="292">
        <v>3330.66</v>
      </c>
    </row>
    <row r="150" spans="1:25" s="323" customFormat="1" hidden="1" outlineLevel="1">
      <c r="A150" s="331">
        <v>27</v>
      </c>
      <c r="B150" s="292">
        <v>3286.27</v>
      </c>
      <c r="C150" s="292">
        <v>3230.57</v>
      </c>
      <c r="D150" s="292">
        <v>3217.8</v>
      </c>
      <c r="E150" s="292">
        <v>3218.76</v>
      </c>
      <c r="F150" s="292">
        <v>3231.54</v>
      </c>
      <c r="G150" s="292">
        <v>3318.3</v>
      </c>
      <c r="H150" s="292">
        <v>3491.2</v>
      </c>
      <c r="I150" s="292">
        <v>3508.47</v>
      </c>
      <c r="J150" s="292">
        <v>3562.3</v>
      </c>
      <c r="K150" s="292">
        <v>3590.33</v>
      </c>
      <c r="L150" s="292">
        <v>3538.39</v>
      </c>
      <c r="M150" s="292">
        <v>3600.38</v>
      </c>
      <c r="N150" s="292">
        <v>3565.81</v>
      </c>
      <c r="O150" s="292">
        <v>3572.13</v>
      </c>
      <c r="P150" s="292">
        <v>3556.31</v>
      </c>
      <c r="Q150" s="292">
        <v>3562.99</v>
      </c>
      <c r="R150" s="292">
        <v>3244.92</v>
      </c>
      <c r="S150" s="292">
        <v>3508.64</v>
      </c>
      <c r="T150" s="292">
        <v>3517.6</v>
      </c>
      <c r="U150" s="292">
        <v>3579.67</v>
      </c>
      <c r="V150" s="292">
        <v>3530.06</v>
      </c>
      <c r="W150" s="292">
        <v>3551.87</v>
      </c>
      <c r="X150" s="292">
        <v>3449.3</v>
      </c>
      <c r="Y150" s="292">
        <v>3283.34</v>
      </c>
    </row>
    <row r="151" spans="1:25" s="323" customFormat="1" hidden="1" outlineLevel="1">
      <c r="A151" s="331">
        <v>28</v>
      </c>
      <c r="B151" s="292">
        <v>3246.68</v>
      </c>
      <c r="C151" s="292">
        <v>3210.86</v>
      </c>
      <c r="D151" s="292">
        <v>3200.79</v>
      </c>
      <c r="E151" s="292">
        <v>3198.03</v>
      </c>
      <c r="F151" s="292">
        <v>3203.82</v>
      </c>
      <c r="G151" s="292">
        <v>3312.54</v>
      </c>
      <c r="H151" s="292">
        <v>3499.43</v>
      </c>
      <c r="I151" s="292">
        <v>3546.85</v>
      </c>
      <c r="J151" s="292">
        <v>3586.25</v>
      </c>
      <c r="K151" s="292">
        <v>3626.62</v>
      </c>
      <c r="L151" s="292">
        <v>3637.9</v>
      </c>
      <c r="M151" s="292">
        <v>3653.38</v>
      </c>
      <c r="N151" s="292">
        <v>3635.42</v>
      </c>
      <c r="O151" s="292">
        <v>3641.7</v>
      </c>
      <c r="P151" s="292">
        <v>3650.47</v>
      </c>
      <c r="Q151" s="292">
        <v>3638.84</v>
      </c>
      <c r="R151" s="292">
        <v>3630.28</v>
      </c>
      <c r="S151" s="292">
        <v>3643.28</v>
      </c>
      <c r="T151" s="292">
        <v>3644.79</v>
      </c>
      <c r="U151" s="292">
        <v>3653.28</v>
      </c>
      <c r="V151" s="292">
        <v>3610.77</v>
      </c>
      <c r="W151" s="292">
        <v>3666.98</v>
      </c>
      <c r="X151" s="292">
        <v>3519.27</v>
      </c>
      <c r="Y151" s="292">
        <v>3281.6</v>
      </c>
    </row>
    <row r="152" spans="1:25" s="323" customFormat="1" hidden="1" outlineLevel="1">
      <c r="A152" s="331">
        <v>29</v>
      </c>
      <c r="B152" s="292">
        <v>3276.22</v>
      </c>
      <c r="C152" s="292">
        <v>3255.83</v>
      </c>
      <c r="D152" s="292">
        <v>3235.02</v>
      </c>
      <c r="E152" s="292">
        <v>3238.24</v>
      </c>
      <c r="F152" s="292">
        <v>3253.98</v>
      </c>
      <c r="G152" s="292">
        <v>3300.78</v>
      </c>
      <c r="H152" s="292">
        <v>3472.32</v>
      </c>
      <c r="I152" s="292">
        <v>3556.88</v>
      </c>
      <c r="J152" s="292">
        <v>3649.46</v>
      </c>
      <c r="K152" s="292">
        <v>3678.38</v>
      </c>
      <c r="L152" s="292">
        <v>3679.8</v>
      </c>
      <c r="M152" s="292">
        <v>3711.62</v>
      </c>
      <c r="N152" s="292">
        <v>3673.67</v>
      </c>
      <c r="O152" s="292">
        <v>3686.48</v>
      </c>
      <c r="P152" s="292">
        <v>3698.12</v>
      </c>
      <c r="Q152" s="292">
        <v>3684.83</v>
      </c>
      <c r="R152" s="292">
        <v>3673.26</v>
      </c>
      <c r="S152" s="292">
        <v>3686.97</v>
      </c>
      <c r="T152" s="292">
        <v>3672.49</v>
      </c>
      <c r="U152" s="292">
        <v>3679.29</v>
      </c>
      <c r="V152" s="292">
        <v>3655.21</v>
      </c>
      <c r="W152" s="292">
        <v>3687.04</v>
      </c>
      <c r="X152" s="292">
        <v>3576.52</v>
      </c>
      <c r="Y152" s="292">
        <v>3348.79</v>
      </c>
    </row>
    <row r="153" spans="1:25" s="323" customFormat="1" hidden="1" outlineLevel="1">
      <c r="A153" s="331">
        <v>30</v>
      </c>
      <c r="B153" s="292">
        <v>3525.79</v>
      </c>
      <c r="C153" s="292">
        <v>3313.69</v>
      </c>
      <c r="D153" s="292">
        <v>3282.69</v>
      </c>
      <c r="E153" s="292">
        <v>3269.61</v>
      </c>
      <c r="F153" s="292">
        <v>3268.05</v>
      </c>
      <c r="G153" s="292">
        <v>3275.66</v>
      </c>
      <c r="H153" s="292">
        <v>3438.76</v>
      </c>
      <c r="I153" s="292">
        <v>3483.65</v>
      </c>
      <c r="J153" s="292">
        <v>3561.68</v>
      </c>
      <c r="K153" s="292">
        <v>3617.42</v>
      </c>
      <c r="L153" s="292">
        <v>3628.39</v>
      </c>
      <c r="M153" s="292">
        <v>3637.08</v>
      </c>
      <c r="N153" s="292">
        <v>3642.91</v>
      </c>
      <c r="O153" s="292">
        <v>3662.09</v>
      </c>
      <c r="P153" s="292">
        <v>3664.71</v>
      </c>
      <c r="Q153" s="292">
        <v>3658.46</v>
      </c>
      <c r="R153" s="292">
        <v>3664.17</v>
      </c>
      <c r="S153" s="292">
        <v>3686.35</v>
      </c>
      <c r="T153" s="292">
        <v>3679.01</v>
      </c>
      <c r="U153" s="292">
        <v>3673.14</v>
      </c>
      <c r="V153" s="292">
        <v>3650.82</v>
      </c>
      <c r="W153" s="292">
        <v>3608.63</v>
      </c>
      <c r="X153" s="292">
        <v>3516.79</v>
      </c>
      <c r="Y153" s="292">
        <v>3316.42</v>
      </c>
    </row>
    <row r="154" spans="1:25" s="323" customFormat="1" hidden="1" outlineLevel="1">
      <c r="A154" s="331">
        <v>31</v>
      </c>
      <c r="B154" s="292">
        <v>3276.22</v>
      </c>
      <c r="C154" s="292">
        <v>3227.71</v>
      </c>
      <c r="D154" s="292">
        <v>3214.81</v>
      </c>
      <c r="E154" s="292">
        <v>3211.54</v>
      </c>
      <c r="F154" s="292">
        <v>3207.22</v>
      </c>
      <c r="G154" s="292">
        <v>3212.1</v>
      </c>
      <c r="H154" s="292">
        <v>3222.53</v>
      </c>
      <c r="I154" s="292">
        <v>3244.78</v>
      </c>
      <c r="J154" s="292">
        <v>3344.66</v>
      </c>
      <c r="K154" s="292">
        <v>3457.64</v>
      </c>
      <c r="L154" s="292">
        <v>3505.84</v>
      </c>
      <c r="M154" s="292">
        <v>3504.26</v>
      </c>
      <c r="N154" s="292">
        <v>3501.26</v>
      </c>
      <c r="O154" s="292">
        <v>3529.7</v>
      </c>
      <c r="P154" s="292">
        <v>3534.28</v>
      </c>
      <c r="Q154" s="292">
        <v>3531.33</v>
      </c>
      <c r="R154" s="292">
        <v>3548.43</v>
      </c>
      <c r="S154" s="292">
        <v>3587.69</v>
      </c>
      <c r="T154" s="292">
        <v>3591.92</v>
      </c>
      <c r="U154" s="292">
        <v>3571.26</v>
      </c>
      <c r="V154" s="292">
        <v>3553.74</v>
      </c>
      <c r="W154" s="292">
        <v>3543.45</v>
      </c>
      <c r="X154" s="292">
        <v>3465.63</v>
      </c>
      <c r="Y154" s="292">
        <v>3252.16</v>
      </c>
    </row>
    <row r="155" spans="1:25" s="323" customFormat="1" collapsed="1"/>
    <row r="156" spans="1:25" s="323" customFormat="1">
      <c r="A156" s="426" t="s">
        <v>209</v>
      </c>
      <c r="B156" s="427" t="s">
        <v>340</v>
      </c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  <c r="S156" s="427"/>
      <c r="T156" s="427"/>
      <c r="U156" s="427"/>
      <c r="V156" s="427"/>
      <c r="W156" s="427"/>
      <c r="X156" s="427"/>
      <c r="Y156" s="427"/>
    </row>
    <row r="157" spans="1:25" ht="30" hidden="1" outlineLevel="1">
      <c r="A157" s="426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3644.37</v>
      </c>
      <c r="C158" s="279">
        <v>3531.64</v>
      </c>
      <c r="D158" s="279">
        <v>3533.95</v>
      </c>
      <c r="E158" s="279">
        <v>3510.95</v>
      </c>
      <c r="F158" s="279">
        <v>3479.98</v>
      </c>
      <c r="G158" s="279">
        <v>3474</v>
      </c>
      <c r="H158" s="279">
        <v>3472.08</v>
      </c>
      <c r="I158" s="279">
        <v>3473.39</v>
      </c>
      <c r="J158" s="279">
        <v>3455.5</v>
      </c>
      <c r="K158" s="279">
        <v>3416.89</v>
      </c>
      <c r="L158" s="279">
        <v>3456.64</v>
      </c>
      <c r="M158" s="279">
        <v>3474.75</v>
      </c>
      <c r="N158" s="279">
        <v>3507.98</v>
      </c>
      <c r="O158" s="279">
        <v>3515.96</v>
      </c>
      <c r="P158" s="279">
        <v>3520.33</v>
      </c>
      <c r="Q158" s="279">
        <v>3528.05</v>
      </c>
      <c r="R158" s="279">
        <v>3541.54</v>
      </c>
      <c r="S158" s="279">
        <v>3555.83</v>
      </c>
      <c r="T158" s="279">
        <v>3556.93</v>
      </c>
      <c r="U158" s="279">
        <v>3552.61</v>
      </c>
      <c r="V158" s="279">
        <v>3542.22</v>
      </c>
      <c r="W158" s="279">
        <v>3537.8</v>
      </c>
      <c r="X158" s="279">
        <v>3530.15</v>
      </c>
      <c r="Y158" s="279">
        <v>3496.45</v>
      </c>
    </row>
    <row r="159" spans="1:25" hidden="1" outlineLevel="1">
      <c r="A159" s="254">
        <v>2</v>
      </c>
      <c r="B159" s="279">
        <v>3524.55</v>
      </c>
      <c r="C159" s="279">
        <v>3486.42</v>
      </c>
      <c r="D159" s="279">
        <v>3454.96</v>
      </c>
      <c r="E159" s="279">
        <v>3440.82</v>
      </c>
      <c r="F159" s="279">
        <v>3439.58</v>
      </c>
      <c r="G159" s="279">
        <v>3464.64</v>
      </c>
      <c r="H159" s="279">
        <v>3491.8</v>
      </c>
      <c r="I159" s="279">
        <v>3491.52</v>
      </c>
      <c r="J159" s="279">
        <v>3513.98</v>
      </c>
      <c r="K159" s="279">
        <v>3665.28</v>
      </c>
      <c r="L159" s="279">
        <v>3772.13</v>
      </c>
      <c r="M159" s="279">
        <v>3814.41</v>
      </c>
      <c r="N159" s="279">
        <v>3815.41</v>
      </c>
      <c r="O159" s="279">
        <v>3804.72</v>
      </c>
      <c r="P159" s="279">
        <v>3797.15</v>
      </c>
      <c r="Q159" s="279">
        <v>3784.68</v>
      </c>
      <c r="R159" s="279">
        <v>3810.39</v>
      </c>
      <c r="S159" s="279">
        <v>3824.07</v>
      </c>
      <c r="T159" s="279">
        <v>3820.55</v>
      </c>
      <c r="U159" s="279">
        <v>3802.66</v>
      </c>
      <c r="V159" s="279">
        <v>3813.55</v>
      </c>
      <c r="W159" s="279">
        <v>3799.55</v>
      </c>
      <c r="X159" s="279">
        <v>3741.12</v>
      </c>
      <c r="Y159" s="279">
        <v>3521.93</v>
      </c>
    </row>
    <row r="160" spans="1:25" hidden="1" outlineLevel="1">
      <c r="A160" s="254">
        <v>3</v>
      </c>
      <c r="B160" s="279">
        <v>3515.89</v>
      </c>
      <c r="C160" s="279">
        <v>3458.02</v>
      </c>
      <c r="D160" s="279">
        <v>3464.79</v>
      </c>
      <c r="E160" s="279">
        <v>3457.26</v>
      </c>
      <c r="F160" s="279">
        <v>3455.27</v>
      </c>
      <c r="G160" s="279">
        <v>3462.16</v>
      </c>
      <c r="H160" s="279">
        <v>3497.88</v>
      </c>
      <c r="I160" s="279">
        <v>3516.89</v>
      </c>
      <c r="J160" s="279">
        <v>3649.46</v>
      </c>
      <c r="K160" s="279">
        <v>3791.29</v>
      </c>
      <c r="L160" s="279">
        <v>3863.52</v>
      </c>
      <c r="M160" s="279">
        <v>3899.14</v>
      </c>
      <c r="N160" s="279">
        <v>3880.36</v>
      </c>
      <c r="O160" s="279">
        <v>3873.49</v>
      </c>
      <c r="P160" s="279">
        <v>3891.07</v>
      </c>
      <c r="Q160" s="279">
        <v>3869.64</v>
      </c>
      <c r="R160" s="279">
        <v>3896.92</v>
      </c>
      <c r="S160" s="279">
        <v>3931.8</v>
      </c>
      <c r="T160" s="279">
        <v>3914.95</v>
      </c>
      <c r="U160" s="279">
        <v>3892.12</v>
      </c>
      <c r="V160" s="279">
        <v>3875.61</v>
      </c>
      <c r="W160" s="279">
        <v>3846.54</v>
      </c>
      <c r="X160" s="279">
        <v>3764.96</v>
      </c>
      <c r="Y160" s="279">
        <v>3560.33</v>
      </c>
    </row>
    <row r="161" spans="1:25" hidden="1" outlineLevel="1">
      <c r="A161" s="254">
        <v>4</v>
      </c>
      <c r="B161" s="279">
        <v>3567.67</v>
      </c>
      <c r="C161" s="279">
        <v>3513.99</v>
      </c>
      <c r="D161" s="279">
        <v>3500.1</v>
      </c>
      <c r="E161" s="279">
        <v>3489.4</v>
      </c>
      <c r="F161" s="279">
        <v>3481.61</v>
      </c>
      <c r="G161" s="279">
        <v>3495.42</v>
      </c>
      <c r="H161" s="279">
        <v>3535.52</v>
      </c>
      <c r="I161" s="279">
        <v>3554.71</v>
      </c>
      <c r="J161" s="279">
        <v>3738.01</v>
      </c>
      <c r="K161" s="279">
        <v>3872.01</v>
      </c>
      <c r="L161" s="279">
        <v>3915.32</v>
      </c>
      <c r="M161" s="279">
        <v>3958.46</v>
      </c>
      <c r="N161" s="279">
        <v>3937.48</v>
      </c>
      <c r="O161" s="279">
        <v>3930.46</v>
      </c>
      <c r="P161" s="279">
        <v>3940.92</v>
      </c>
      <c r="Q161" s="279">
        <v>3939.43</v>
      </c>
      <c r="R161" s="279">
        <v>3942.97</v>
      </c>
      <c r="S161" s="279">
        <v>3964.42</v>
      </c>
      <c r="T161" s="279">
        <v>3949.22</v>
      </c>
      <c r="U161" s="279">
        <v>3947.11</v>
      </c>
      <c r="V161" s="279">
        <v>3911.44</v>
      </c>
      <c r="W161" s="279">
        <v>3880.79</v>
      </c>
      <c r="X161" s="279">
        <v>3784.57</v>
      </c>
      <c r="Y161" s="279">
        <v>3553.09</v>
      </c>
    </row>
    <row r="162" spans="1:25" hidden="1" outlineLevel="1">
      <c r="A162" s="254">
        <v>5</v>
      </c>
      <c r="B162" s="279">
        <v>3613.37</v>
      </c>
      <c r="C162" s="279">
        <v>3512.72</v>
      </c>
      <c r="D162" s="279">
        <v>3493.29</v>
      </c>
      <c r="E162" s="279">
        <v>3480.1</v>
      </c>
      <c r="F162" s="279">
        <v>3473.96</v>
      </c>
      <c r="G162" s="279">
        <v>3499.56</v>
      </c>
      <c r="H162" s="279">
        <v>3550.04</v>
      </c>
      <c r="I162" s="279">
        <v>3584.86</v>
      </c>
      <c r="J162" s="279">
        <v>3759.97</v>
      </c>
      <c r="K162" s="279">
        <v>3858.69</v>
      </c>
      <c r="L162" s="279">
        <v>3889.6</v>
      </c>
      <c r="M162" s="279">
        <v>3934.09</v>
      </c>
      <c r="N162" s="279">
        <v>3924.13</v>
      </c>
      <c r="O162" s="279">
        <v>3908.2</v>
      </c>
      <c r="P162" s="279">
        <v>3921.82</v>
      </c>
      <c r="Q162" s="279">
        <v>3903.9</v>
      </c>
      <c r="R162" s="279">
        <v>3926.68</v>
      </c>
      <c r="S162" s="279">
        <v>3990.07</v>
      </c>
      <c r="T162" s="279">
        <v>3945.35</v>
      </c>
      <c r="U162" s="279">
        <v>3940.54</v>
      </c>
      <c r="V162" s="279">
        <v>3912.01</v>
      </c>
      <c r="W162" s="279">
        <v>3872.85</v>
      </c>
      <c r="X162" s="279">
        <v>3800.56</v>
      </c>
      <c r="Y162" s="279">
        <v>3578.3</v>
      </c>
    </row>
    <row r="163" spans="1:25" hidden="1" outlineLevel="1">
      <c r="A163" s="254">
        <v>6</v>
      </c>
      <c r="B163" s="279">
        <v>3534.97</v>
      </c>
      <c r="C163" s="279">
        <v>3461.92</v>
      </c>
      <c r="D163" s="279">
        <v>3445.84</v>
      </c>
      <c r="E163" s="279">
        <v>3438.72</v>
      </c>
      <c r="F163" s="279">
        <v>3434.49</v>
      </c>
      <c r="G163" s="279">
        <v>3460.01</v>
      </c>
      <c r="H163" s="279">
        <v>3515.66</v>
      </c>
      <c r="I163" s="279">
        <v>3524.41</v>
      </c>
      <c r="J163" s="279">
        <v>3625.18</v>
      </c>
      <c r="K163" s="279">
        <v>3778.46</v>
      </c>
      <c r="L163" s="279">
        <v>3838.91</v>
      </c>
      <c r="M163" s="279">
        <v>3869.64</v>
      </c>
      <c r="N163" s="279">
        <v>3869.27</v>
      </c>
      <c r="O163" s="279">
        <v>3861.74</v>
      </c>
      <c r="P163" s="279">
        <v>3881.21</v>
      </c>
      <c r="Q163" s="279">
        <v>3865.41</v>
      </c>
      <c r="R163" s="279">
        <v>3895.03</v>
      </c>
      <c r="S163" s="279">
        <v>3920.63</v>
      </c>
      <c r="T163" s="279">
        <v>3886.4</v>
      </c>
      <c r="U163" s="279">
        <v>3877.79</v>
      </c>
      <c r="V163" s="279">
        <v>3870.26</v>
      </c>
      <c r="W163" s="279">
        <v>3833.37</v>
      </c>
      <c r="X163" s="279">
        <v>3723.74</v>
      </c>
      <c r="Y163" s="279">
        <v>3526.89</v>
      </c>
    </row>
    <row r="164" spans="1:25" hidden="1" outlineLevel="1">
      <c r="A164" s="254">
        <v>7</v>
      </c>
      <c r="B164" s="279">
        <v>3483.38</v>
      </c>
      <c r="C164" s="279">
        <v>3435.69</v>
      </c>
      <c r="D164" s="279">
        <v>3417.73</v>
      </c>
      <c r="E164" s="279">
        <v>3412.65</v>
      </c>
      <c r="F164" s="279">
        <v>3414.19</v>
      </c>
      <c r="G164" s="279">
        <v>3436.2</v>
      </c>
      <c r="H164" s="279">
        <v>3474.39</v>
      </c>
      <c r="I164" s="279">
        <v>3477.49</v>
      </c>
      <c r="J164" s="279">
        <v>3485.59</v>
      </c>
      <c r="K164" s="279">
        <v>3511.58</v>
      </c>
      <c r="L164" s="279">
        <v>3536.19</v>
      </c>
      <c r="M164" s="279">
        <v>3545.5</v>
      </c>
      <c r="N164" s="279">
        <v>3536.33</v>
      </c>
      <c r="O164" s="279">
        <v>3537.61</v>
      </c>
      <c r="P164" s="279">
        <v>3542.79</v>
      </c>
      <c r="Q164" s="279">
        <v>3525.46</v>
      </c>
      <c r="R164" s="279">
        <v>3551.68</v>
      </c>
      <c r="S164" s="279">
        <v>3581.61</v>
      </c>
      <c r="T164" s="279">
        <v>3568.21</v>
      </c>
      <c r="U164" s="279">
        <v>3575.97</v>
      </c>
      <c r="V164" s="279">
        <v>3560.62</v>
      </c>
      <c r="W164" s="279">
        <v>3551.59</v>
      </c>
      <c r="X164" s="279">
        <v>3535.97</v>
      </c>
      <c r="Y164" s="279">
        <v>3489.58</v>
      </c>
    </row>
    <row r="165" spans="1:25" hidden="1" outlineLevel="1">
      <c r="A165" s="254">
        <v>8</v>
      </c>
      <c r="B165" s="279">
        <v>3466.34</v>
      </c>
      <c r="C165" s="279">
        <v>3419.55</v>
      </c>
      <c r="D165" s="279">
        <v>3400.98</v>
      </c>
      <c r="E165" s="279">
        <v>3372.8</v>
      </c>
      <c r="F165" s="279">
        <v>3374.7</v>
      </c>
      <c r="G165" s="279">
        <v>3412.09</v>
      </c>
      <c r="H165" s="279">
        <v>3469.25</v>
      </c>
      <c r="I165" s="279">
        <v>3471.99</v>
      </c>
      <c r="J165" s="279">
        <v>3489.66</v>
      </c>
      <c r="K165" s="279">
        <v>3702</v>
      </c>
      <c r="L165" s="279">
        <v>3751.67</v>
      </c>
      <c r="M165" s="279">
        <v>3770.62</v>
      </c>
      <c r="N165" s="279">
        <v>3770.13</v>
      </c>
      <c r="O165" s="279">
        <v>3742.9</v>
      </c>
      <c r="P165" s="279">
        <v>3768.13</v>
      </c>
      <c r="Q165" s="279">
        <v>3761.86</v>
      </c>
      <c r="R165" s="279">
        <v>3762.32</v>
      </c>
      <c r="S165" s="279">
        <v>3783.33</v>
      </c>
      <c r="T165" s="279">
        <v>3800.7</v>
      </c>
      <c r="U165" s="279">
        <v>3793.38</v>
      </c>
      <c r="V165" s="279">
        <v>3779.77</v>
      </c>
      <c r="W165" s="279">
        <v>3764.62</v>
      </c>
      <c r="X165" s="279">
        <v>3573.7</v>
      </c>
      <c r="Y165" s="279">
        <v>3489.6</v>
      </c>
    </row>
    <row r="166" spans="1:25" hidden="1" outlineLevel="1">
      <c r="A166" s="254">
        <v>9</v>
      </c>
      <c r="B166" s="279">
        <v>3482.25</v>
      </c>
      <c r="C166" s="279">
        <v>3430.76</v>
      </c>
      <c r="D166" s="279">
        <v>3419.57</v>
      </c>
      <c r="E166" s="279">
        <v>3405.46</v>
      </c>
      <c r="F166" s="279">
        <v>3400.66</v>
      </c>
      <c r="G166" s="279">
        <v>3424.42</v>
      </c>
      <c r="H166" s="279">
        <v>3471.75</v>
      </c>
      <c r="I166" s="279">
        <v>3495.47</v>
      </c>
      <c r="J166" s="279">
        <v>3530.94</v>
      </c>
      <c r="K166" s="279">
        <v>3747.75</v>
      </c>
      <c r="L166" s="279">
        <v>3830.37</v>
      </c>
      <c r="M166" s="279">
        <v>3894.39</v>
      </c>
      <c r="N166" s="279">
        <v>3907.88</v>
      </c>
      <c r="O166" s="279">
        <v>3895.83</v>
      </c>
      <c r="P166" s="279">
        <v>3898.39</v>
      </c>
      <c r="Q166" s="279">
        <v>3900.47</v>
      </c>
      <c r="R166" s="279">
        <v>3892.39</v>
      </c>
      <c r="S166" s="279">
        <v>3903.26</v>
      </c>
      <c r="T166" s="279">
        <v>3911.38</v>
      </c>
      <c r="U166" s="279">
        <v>3910.91</v>
      </c>
      <c r="V166" s="279">
        <v>3893.03</v>
      </c>
      <c r="W166" s="279">
        <v>3877.44</v>
      </c>
      <c r="X166" s="279">
        <v>3840.26</v>
      </c>
      <c r="Y166" s="279">
        <v>3611.77</v>
      </c>
    </row>
    <row r="167" spans="1:25" hidden="1" outlineLevel="1">
      <c r="A167" s="254">
        <v>10</v>
      </c>
      <c r="B167" s="279">
        <v>3543.48</v>
      </c>
      <c r="C167" s="279">
        <v>3475.1</v>
      </c>
      <c r="D167" s="279">
        <v>3456.15</v>
      </c>
      <c r="E167" s="279">
        <v>3445.76</v>
      </c>
      <c r="F167" s="279">
        <v>3445.13</v>
      </c>
      <c r="G167" s="279">
        <v>3463.69</v>
      </c>
      <c r="H167" s="279">
        <v>3507.23</v>
      </c>
      <c r="I167" s="279">
        <v>3540</v>
      </c>
      <c r="J167" s="279">
        <v>3589.04</v>
      </c>
      <c r="K167" s="279">
        <v>3798.84</v>
      </c>
      <c r="L167" s="279">
        <v>3874.65</v>
      </c>
      <c r="M167" s="279">
        <v>3902.29</v>
      </c>
      <c r="N167" s="279">
        <v>3905.16</v>
      </c>
      <c r="O167" s="279">
        <v>3910.14</v>
      </c>
      <c r="P167" s="279">
        <v>3921.69</v>
      </c>
      <c r="Q167" s="279">
        <v>3922.15</v>
      </c>
      <c r="R167" s="279">
        <v>3947.23</v>
      </c>
      <c r="S167" s="279">
        <v>3975.88</v>
      </c>
      <c r="T167" s="279">
        <v>3988.54</v>
      </c>
      <c r="U167" s="279">
        <v>3976.79</v>
      </c>
      <c r="V167" s="279">
        <v>3970.58</v>
      </c>
      <c r="W167" s="279">
        <v>3958.7</v>
      </c>
      <c r="X167" s="279">
        <v>3904.85</v>
      </c>
      <c r="Y167" s="279">
        <v>3760.25</v>
      </c>
    </row>
    <row r="168" spans="1:25" hidden="1" outlineLevel="1">
      <c r="A168" s="254">
        <v>11</v>
      </c>
      <c r="B168" s="279">
        <v>3528.83</v>
      </c>
      <c r="C168" s="279">
        <v>3473.13</v>
      </c>
      <c r="D168" s="279">
        <v>3455.58</v>
      </c>
      <c r="E168" s="279">
        <v>3439.83</v>
      </c>
      <c r="F168" s="279">
        <v>3445.05</v>
      </c>
      <c r="G168" s="279">
        <v>3500.11</v>
      </c>
      <c r="H168" s="279">
        <v>3617.9</v>
      </c>
      <c r="I168" s="279">
        <v>3791.95</v>
      </c>
      <c r="J168" s="279">
        <v>3869.63</v>
      </c>
      <c r="K168" s="279">
        <v>3955.84</v>
      </c>
      <c r="L168" s="279">
        <v>3979.39</v>
      </c>
      <c r="M168" s="279">
        <v>3983.52</v>
      </c>
      <c r="N168" s="279">
        <v>3954.68</v>
      </c>
      <c r="O168" s="279">
        <v>3936.58</v>
      </c>
      <c r="P168" s="279">
        <v>3917.61</v>
      </c>
      <c r="Q168" s="279">
        <v>3924.05</v>
      </c>
      <c r="R168" s="279">
        <v>3942.52</v>
      </c>
      <c r="S168" s="279">
        <v>3981.92</v>
      </c>
      <c r="T168" s="279">
        <v>3957.09</v>
      </c>
      <c r="U168" s="279">
        <v>3920.8</v>
      </c>
      <c r="V168" s="279">
        <v>3876.46</v>
      </c>
      <c r="W168" s="279">
        <v>3917.34</v>
      </c>
      <c r="X168" s="279">
        <v>3822.06</v>
      </c>
      <c r="Y168" s="279">
        <v>3547.1</v>
      </c>
    </row>
    <row r="169" spans="1:25" hidden="1" outlineLevel="1">
      <c r="A169" s="254">
        <v>12</v>
      </c>
      <c r="B169" s="279">
        <v>3441.79</v>
      </c>
      <c r="C169" s="279">
        <v>3337.43</v>
      </c>
      <c r="D169" s="279">
        <v>3363.31</v>
      </c>
      <c r="E169" s="279">
        <v>3333.84</v>
      </c>
      <c r="F169" s="279">
        <v>3397.6</v>
      </c>
      <c r="G169" s="279">
        <v>3468.01</v>
      </c>
      <c r="H169" s="279">
        <v>3565.86</v>
      </c>
      <c r="I169" s="279">
        <v>3710.02</v>
      </c>
      <c r="J169" s="279">
        <v>3789.88</v>
      </c>
      <c r="K169" s="279">
        <v>3883.77</v>
      </c>
      <c r="L169" s="279">
        <v>3910.27</v>
      </c>
      <c r="M169" s="279">
        <v>3908.59</v>
      </c>
      <c r="N169" s="279">
        <v>3885.5</v>
      </c>
      <c r="O169" s="279">
        <v>3873.87</v>
      </c>
      <c r="P169" s="279">
        <v>3852.1</v>
      </c>
      <c r="Q169" s="279">
        <v>3847.58</v>
      </c>
      <c r="R169" s="279">
        <v>3882.36</v>
      </c>
      <c r="S169" s="279">
        <v>3895.79</v>
      </c>
      <c r="T169" s="279">
        <v>3882.14</v>
      </c>
      <c r="U169" s="279">
        <v>3864.81</v>
      </c>
      <c r="V169" s="279">
        <v>3834.99</v>
      </c>
      <c r="W169" s="279">
        <v>3949.49</v>
      </c>
      <c r="X169" s="279">
        <v>3923.46</v>
      </c>
      <c r="Y169" s="279">
        <v>3530.5</v>
      </c>
    </row>
    <row r="170" spans="1:25" hidden="1" outlineLevel="1">
      <c r="A170" s="254">
        <v>13</v>
      </c>
      <c r="B170" s="279">
        <v>3442.49</v>
      </c>
      <c r="C170" s="279">
        <v>3343.29</v>
      </c>
      <c r="D170" s="279">
        <v>3361.69</v>
      </c>
      <c r="E170" s="279">
        <v>3345.82</v>
      </c>
      <c r="F170" s="279">
        <v>3387.97</v>
      </c>
      <c r="G170" s="279">
        <v>3473.18</v>
      </c>
      <c r="H170" s="279">
        <v>3563.09</v>
      </c>
      <c r="I170" s="279">
        <v>3691.41</v>
      </c>
      <c r="J170" s="279">
        <v>3746.91</v>
      </c>
      <c r="K170" s="279">
        <v>3801.72</v>
      </c>
      <c r="L170" s="279">
        <v>3815.96</v>
      </c>
      <c r="M170" s="279">
        <v>3789.42</v>
      </c>
      <c r="N170" s="279">
        <v>3784.12</v>
      </c>
      <c r="O170" s="279">
        <v>3837.91</v>
      </c>
      <c r="P170" s="279">
        <v>3773.45</v>
      </c>
      <c r="Q170" s="279">
        <v>3752.24</v>
      </c>
      <c r="R170" s="279">
        <v>3843.59</v>
      </c>
      <c r="S170" s="279">
        <v>3844.86</v>
      </c>
      <c r="T170" s="279">
        <v>3852.5</v>
      </c>
      <c r="U170" s="279">
        <v>3848.2</v>
      </c>
      <c r="V170" s="279">
        <v>3775.37</v>
      </c>
      <c r="W170" s="279">
        <v>3906.3</v>
      </c>
      <c r="X170" s="279">
        <v>3755.02</v>
      </c>
      <c r="Y170" s="279">
        <v>3469.14</v>
      </c>
    </row>
    <row r="171" spans="1:25" hidden="1" outlineLevel="1">
      <c r="A171" s="254">
        <v>14</v>
      </c>
      <c r="B171" s="279">
        <v>3486.41</v>
      </c>
      <c r="C171" s="279">
        <v>3376.36</v>
      </c>
      <c r="D171" s="279">
        <v>3360.21</v>
      </c>
      <c r="E171" s="279">
        <v>3373.26</v>
      </c>
      <c r="F171" s="279">
        <v>3406.41</v>
      </c>
      <c r="G171" s="279">
        <v>3491.04</v>
      </c>
      <c r="H171" s="279">
        <v>3727.32</v>
      </c>
      <c r="I171" s="279">
        <v>3766.6</v>
      </c>
      <c r="J171" s="279">
        <v>3927.44</v>
      </c>
      <c r="K171" s="279">
        <v>4065.74</v>
      </c>
      <c r="L171" s="279">
        <v>4088.09</v>
      </c>
      <c r="M171" s="279">
        <v>4083.29</v>
      </c>
      <c r="N171" s="279">
        <v>4072.17</v>
      </c>
      <c r="O171" s="279">
        <v>4069.98</v>
      </c>
      <c r="P171" s="279">
        <v>4088.29</v>
      </c>
      <c r="Q171" s="279">
        <v>4061.93</v>
      </c>
      <c r="R171" s="279">
        <v>4060.1</v>
      </c>
      <c r="S171" s="279">
        <v>4092.06</v>
      </c>
      <c r="T171" s="279">
        <v>4081.7</v>
      </c>
      <c r="U171" s="279">
        <v>4071.64</v>
      </c>
      <c r="V171" s="279">
        <v>4054.74</v>
      </c>
      <c r="W171" s="279">
        <v>3956.93</v>
      </c>
      <c r="X171" s="279">
        <v>3865.42</v>
      </c>
      <c r="Y171" s="279">
        <v>3591.05</v>
      </c>
    </row>
    <row r="172" spans="1:25" hidden="1" outlineLevel="1">
      <c r="A172" s="254">
        <v>15</v>
      </c>
      <c r="B172" s="279">
        <v>3532.08</v>
      </c>
      <c r="C172" s="279">
        <v>3465.35</v>
      </c>
      <c r="D172" s="279">
        <v>3406.48</v>
      </c>
      <c r="E172" s="279">
        <v>3383.38</v>
      </c>
      <c r="F172" s="279">
        <v>3450.47</v>
      </c>
      <c r="G172" s="279">
        <v>3517.9</v>
      </c>
      <c r="H172" s="279">
        <v>3795.65</v>
      </c>
      <c r="I172" s="279">
        <v>3888.8</v>
      </c>
      <c r="J172" s="279">
        <v>4052.01</v>
      </c>
      <c r="K172" s="279">
        <v>4134.25</v>
      </c>
      <c r="L172" s="279">
        <v>4141.49</v>
      </c>
      <c r="M172" s="279">
        <v>4140.8100000000004</v>
      </c>
      <c r="N172" s="279">
        <v>4119.04</v>
      </c>
      <c r="O172" s="279">
        <v>4133.3</v>
      </c>
      <c r="P172" s="279">
        <v>4123.3900000000003</v>
      </c>
      <c r="Q172" s="279">
        <v>4129.1000000000004</v>
      </c>
      <c r="R172" s="279">
        <v>4126.0600000000004</v>
      </c>
      <c r="S172" s="279">
        <v>4172.29</v>
      </c>
      <c r="T172" s="279">
        <v>4128.91</v>
      </c>
      <c r="U172" s="279">
        <v>4117.32</v>
      </c>
      <c r="V172" s="279">
        <v>4101.4399999999996</v>
      </c>
      <c r="W172" s="279">
        <v>4095.99</v>
      </c>
      <c r="X172" s="279">
        <v>3961.66</v>
      </c>
      <c r="Y172" s="279">
        <v>3776.69</v>
      </c>
    </row>
    <row r="173" spans="1:25" hidden="1" outlineLevel="1">
      <c r="A173" s="254">
        <v>16</v>
      </c>
      <c r="B173" s="279">
        <v>3652.13</v>
      </c>
      <c r="C173" s="279">
        <v>3552.56</v>
      </c>
      <c r="D173" s="279">
        <v>3506.09</v>
      </c>
      <c r="E173" s="279">
        <v>3503.46</v>
      </c>
      <c r="F173" s="279">
        <v>3502.07</v>
      </c>
      <c r="G173" s="279">
        <v>3565.94</v>
      </c>
      <c r="H173" s="279">
        <v>3752.09</v>
      </c>
      <c r="I173" s="279">
        <v>3797.34</v>
      </c>
      <c r="J173" s="279">
        <v>3877.64</v>
      </c>
      <c r="K173" s="279">
        <v>3981.34</v>
      </c>
      <c r="L173" s="279">
        <v>4057.36</v>
      </c>
      <c r="M173" s="279">
        <v>4076.9</v>
      </c>
      <c r="N173" s="279">
        <v>4067.65</v>
      </c>
      <c r="O173" s="279">
        <v>4063.42</v>
      </c>
      <c r="P173" s="279">
        <v>4068.42</v>
      </c>
      <c r="Q173" s="279">
        <v>4069.53</v>
      </c>
      <c r="R173" s="279">
        <v>4094.61</v>
      </c>
      <c r="S173" s="279">
        <v>4106.58</v>
      </c>
      <c r="T173" s="279">
        <v>4100.1899999999996</v>
      </c>
      <c r="U173" s="279">
        <v>4080.54</v>
      </c>
      <c r="V173" s="279">
        <v>4081.67</v>
      </c>
      <c r="W173" s="279">
        <v>4061.15</v>
      </c>
      <c r="X173" s="279">
        <v>3893.8</v>
      </c>
      <c r="Y173" s="279">
        <v>3664.22</v>
      </c>
    </row>
    <row r="174" spans="1:25" hidden="1" outlineLevel="1">
      <c r="A174" s="254">
        <v>17</v>
      </c>
      <c r="B174" s="279">
        <v>3580.38</v>
      </c>
      <c r="C174" s="279">
        <v>3495.52</v>
      </c>
      <c r="D174" s="279">
        <v>3474.43</v>
      </c>
      <c r="E174" s="279">
        <v>3448.03</v>
      </c>
      <c r="F174" s="279">
        <v>3443.61</v>
      </c>
      <c r="G174" s="279">
        <v>3473.29</v>
      </c>
      <c r="H174" s="279">
        <v>3509.3</v>
      </c>
      <c r="I174" s="279">
        <v>3533.77</v>
      </c>
      <c r="J174" s="279">
        <v>3647.58</v>
      </c>
      <c r="K174" s="279">
        <v>3826.38</v>
      </c>
      <c r="L174" s="279">
        <v>3873.61</v>
      </c>
      <c r="M174" s="279">
        <v>3912.39</v>
      </c>
      <c r="N174" s="279">
        <v>3928.95</v>
      </c>
      <c r="O174" s="279">
        <v>3922.93</v>
      </c>
      <c r="P174" s="279">
        <v>3912.85</v>
      </c>
      <c r="Q174" s="279">
        <v>3935.04</v>
      </c>
      <c r="R174" s="279">
        <v>3995.31</v>
      </c>
      <c r="S174" s="279">
        <v>4059.85</v>
      </c>
      <c r="T174" s="279">
        <v>4077.8</v>
      </c>
      <c r="U174" s="279">
        <v>4046.61</v>
      </c>
      <c r="V174" s="279">
        <v>4006.72</v>
      </c>
      <c r="W174" s="279">
        <v>3960.56</v>
      </c>
      <c r="X174" s="279">
        <v>3874.63</v>
      </c>
      <c r="Y174" s="279">
        <v>3622.93</v>
      </c>
    </row>
    <row r="175" spans="1:25" hidden="1" outlineLevel="1">
      <c r="A175" s="254">
        <v>18</v>
      </c>
      <c r="B175" s="279">
        <v>3526.51</v>
      </c>
      <c r="C175" s="279">
        <v>3464.88</v>
      </c>
      <c r="D175" s="279">
        <v>3424.21</v>
      </c>
      <c r="E175" s="279">
        <v>3427.14</v>
      </c>
      <c r="F175" s="279">
        <v>3451.57</v>
      </c>
      <c r="G175" s="279">
        <v>3552.55</v>
      </c>
      <c r="H175" s="279">
        <v>3794.12</v>
      </c>
      <c r="I175" s="279">
        <v>3894.63</v>
      </c>
      <c r="J175" s="279">
        <v>4041.22</v>
      </c>
      <c r="K175" s="279">
        <v>4116.3900000000003</v>
      </c>
      <c r="L175" s="279">
        <v>4143.6899999999996</v>
      </c>
      <c r="M175" s="279">
        <v>4146.84</v>
      </c>
      <c r="N175" s="279">
        <v>4128.5600000000004</v>
      </c>
      <c r="O175" s="279">
        <v>4122.6000000000004</v>
      </c>
      <c r="P175" s="279">
        <v>4093.47</v>
      </c>
      <c r="Q175" s="279">
        <v>4110.6000000000004</v>
      </c>
      <c r="R175" s="279">
        <v>4118.28</v>
      </c>
      <c r="S175" s="279">
        <v>4173.76</v>
      </c>
      <c r="T175" s="279">
        <v>4159.42</v>
      </c>
      <c r="U175" s="279">
        <v>4107.16</v>
      </c>
      <c r="V175" s="279">
        <v>4010.3</v>
      </c>
      <c r="W175" s="279">
        <v>4007.7</v>
      </c>
      <c r="X175" s="279">
        <v>3908.24</v>
      </c>
      <c r="Y175" s="279">
        <v>3665.33</v>
      </c>
    </row>
    <row r="176" spans="1:25" hidden="1" outlineLevel="1">
      <c r="A176" s="254">
        <v>19</v>
      </c>
      <c r="B176" s="279">
        <v>3503.18</v>
      </c>
      <c r="C176" s="279">
        <v>3468.57</v>
      </c>
      <c r="D176" s="279">
        <v>3447.59</v>
      </c>
      <c r="E176" s="279">
        <v>3443.94</v>
      </c>
      <c r="F176" s="279">
        <v>3467.26</v>
      </c>
      <c r="G176" s="279">
        <v>3553.95</v>
      </c>
      <c r="H176" s="279">
        <v>3762.85</v>
      </c>
      <c r="I176" s="279">
        <v>3806.27</v>
      </c>
      <c r="J176" s="279">
        <v>3905.03</v>
      </c>
      <c r="K176" s="279">
        <v>4011.78</v>
      </c>
      <c r="L176" s="279">
        <v>4063.16</v>
      </c>
      <c r="M176" s="279">
        <v>4034.17</v>
      </c>
      <c r="N176" s="279">
        <v>4006.35</v>
      </c>
      <c r="O176" s="279">
        <v>3998.84</v>
      </c>
      <c r="P176" s="279">
        <v>4013.9</v>
      </c>
      <c r="Q176" s="279">
        <v>4019.24</v>
      </c>
      <c r="R176" s="279">
        <v>4016.65</v>
      </c>
      <c r="S176" s="279">
        <v>4059.34</v>
      </c>
      <c r="T176" s="279">
        <v>4044.74</v>
      </c>
      <c r="U176" s="279">
        <v>3980.17</v>
      </c>
      <c r="V176" s="279">
        <v>3957.32</v>
      </c>
      <c r="W176" s="279">
        <v>3945.66</v>
      </c>
      <c r="X176" s="279">
        <v>3880.75</v>
      </c>
      <c r="Y176" s="279">
        <v>3588.68</v>
      </c>
    </row>
    <row r="177" spans="1:167" hidden="1" outlineLevel="1">
      <c r="A177" s="254">
        <v>20</v>
      </c>
      <c r="B177" s="279">
        <v>3629.36</v>
      </c>
      <c r="C177" s="279">
        <v>3518.76</v>
      </c>
      <c r="D177" s="279">
        <v>3504.58</v>
      </c>
      <c r="E177" s="279">
        <v>3498.02</v>
      </c>
      <c r="F177" s="279">
        <v>3528.06</v>
      </c>
      <c r="G177" s="279">
        <v>3663.82</v>
      </c>
      <c r="H177" s="279">
        <v>3845.86</v>
      </c>
      <c r="I177" s="279">
        <v>3874.52</v>
      </c>
      <c r="J177" s="279">
        <v>3994.76</v>
      </c>
      <c r="K177" s="279">
        <v>4072.79</v>
      </c>
      <c r="L177" s="279">
        <v>4080.74</v>
      </c>
      <c r="M177" s="279">
        <v>4096.93</v>
      </c>
      <c r="N177" s="279">
        <v>4082.12</v>
      </c>
      <c r="O177" s="279">
        <v>4084.14</v>
      </c>
      <c r="P177" s="279">
        <v>4077.92</v>
      </c>
      <c r="Q177" s="279">
        <v>4082.39</v>
      </c>
      <c r="R177" s="279">
        <v>4059.31</v>
      </c>
      <c r="S177" s="279">
        <v>4071.3</v>
      </c>
      <c r="T177" s="279">
        <v>4065.15</v>
      </c>
      <c r="U177" s="279">
        <v>4048.36</v>
      </c>
      <c r="V177" s="279">
        <v>4002.33</v>
      </c>
      <c r="W177" s="279">
        <v>3984.13</v>
      </c>
      <c r="X177" s="279">
        <v>3896.49</v>
      </c>
      <c r="Y177" s="279">
        <v>3799.68</v>
      </c>
    </row>
    <row r="178" spans="1:167" hidden="1" outlineLevel="1">
      <c r="A178" s="254">
        <v>21</v>
      </c>
      <c r="B178" s="279">
        <v>3571.91</v>
      </c>
      <c r="C178" s="279">
        <v>3518.24</v>
      </c>
      <c r="D178" s="279">
        <v>3516.14</v>
      </c>
      <c r="E178" s="279">
        <v>3482.39</v>
      </c>
      <c r="F178" s="279">
        <v>3508.49</v>
      </c>
      <c r="G178" s="279">
        <v>3584.52</v>
      </c>
      <c r="H178" s="279">
        <v>3787.03</v>
      </c>
      <c r="I178" s="279">
        <v>3823.34</v>
      </c>
      <c r="J178" s="279">
        <v>3929.49</v>
      </c>
      <c r="K178" s="279">
        <v>4018.65</v>
      </c>
      <c r="L178" s="279">
        <v>4037.51</v>
      </c>
      <c r="M178" s="279">
        <v>4061.97</v>
      </c>
      <c r="N178" s="279">
        <v>4023.99</v>
      </c>
      <c r="O178" s="279">
        <v>4040.1</v>
      </c>
      <c r="P178" s="279">
        <v>4012.27</v>
      </c>
      <c r="Q178" s="279">
        <v>4038.59</v>
      </c>
      <c r="R178" s="279">
        <v>4002.18</v>
      </c>
      <c r="S178" s="279">
        <v>4080.46</v>
      </c>
      <c r="T178" s="279">
        <v>4081.37</v>
      </c>
      <c r="U178" s="279">
        <v>4063.66</v>
      </c>
      <c r="V178" s="279">
        <v>3995.74</v>
      </c>
      <c r="W178" s="279">
        <v>3993.53</v>
      </c>
      <c r="X178" s="279">
        <v>3956.92</v>
      </c>
      <c r="Y178" s="279">
        <v>3774.15</v>
      </c>
    </row>
    <row r="179" spans="1:167" hidden="1" outlineLevel="1">
      <c r="A179" s="254">
        <v>22</v>
      </c>
      <c r="B179" s="279">
        <v>3561.54</v>
      </c>
      <c r="C179" s="279">
        <v>3508.77</v>
      </c>
      <c r="D179" s="279">
        <v>3513.73</v>
      </c>
      <c r="E179" s="279">
        <v>3493.16</v>
      </c>
      <c r="F179" s="279">
        <v>3511.02</v>
      </c>
      <c r="G179" s="279">
        <v>3612.63</v>
      </c>
      <c r="H179" s="279">
        <v>3805.01</v>
      </c>
      <c r="I179" s="279">
        <v>3882.12</v>
      </c>
      <c r="J179" s="279">
        <v>3959.37</v>
      </c>
      <c r="K179" s="279">
        <v>3990.99</v>
      </c>
      <c r="L179" s="279">
        <v>3988.67</v>
      </c>
      <c r="M179" s="279">
        <v>4049.65</v>
      </c>
      <c r="N179" s="279">
        <v>4001.55</v>
      </c>
      <c r="O179" s="279">
        <v>4010.83</v>
      </c>
      <c r="P179" s="279">
        <v>3980.92</v>
      </c>
      <c r="Q179" s="279">
        <v>3967.23</v>
      </c>
      <c r="R179" s="279">
        <v>3936.55</v>
      </c>
      <c r="S179" s="279">
        <v>3954.93</v>
      </c>
      <c r="T179" s="279">
        <v>3955.57</v>
      </c>
      <c r="U179" s="279">
        <v>3954.88</v>
      </c>
      <c r="V179" s="279">
        <v>3909.75</v>
      </c>
      <c r="W179" s="279">
        <v>3970.24</v>
      </c>
      <c r="X179" s="279">
        <v>3858.4</v>
      </c>
      <c r="Y179" s="279">
        <v>3669.76</v>
      </c>
    </row>
    <row r="180" spans="1:167" hidden="1" outlineLevel="1">
      <c r="A180" s="254">
        <v>23</v>
      </c>
      <c r="B180" s="279">
        <v>3612.93</v>
      </c>
      <c r="C180" s="279">
        <v>3522.66</v>
      </c>
      <c r="D180" s="279">
        <v>3502.78</v>
      </c>
      <c r="E180" s="279">
        <v>3488.41</v>
      </c>
      <c r="F180" s="279">
        <v>3490.85</v>
      </c>
      <c r="G180" s="279">
        <v>3528.65</v>
      </c>
      <c r="H180" s="279">
        <v>3645.09</v>
      </c>
      <c r="I180" s="279">
        <v>3742.93</v>
      </c>
      <c r="J180" s="279">
        <v>3807.58</v>
      </c>
      <c r="K180" s="279">
        <v>3898.29</v>
      </c>
      <c r="L180" s="279">
        <v>3962.1</v>
      </c>
      <c r="M180" s="279">
        <v>3992.59</v>
      </c>
      <c r="N180" s="279">
        <v>3988.92</v>
      </c>
      <c r="O180" s="279">
        <v>3977.88</v>
      </c>
      <c r="P180" s="279">
        <v>3955.05</v>
      </c>
      <c r="Q180" s="279">
        <v>3925.82</v>
      </c>
      <c r="R180" s="279">
        <v>3937.49</v>
      </c>
      <c r="S180" s="279">
        <v>3989.12</v>
      </c>
      <c r="T180" s="279">
        <v>4006.86</v>
      </c>
      <c r="U180" s="279">
        <v>3981.53</v>
      </c>
      <c r="V180" s="279">
        <v>3945.26</v>
      </c>
      <c r="W180" s="279">
        <v>3944.96</v>
      </c>
      <c r="X180" s="279">
        <v>3878.44</v>
      </c>
      <c r="Y180" s="279">
        <v>3776.56</v>
      </c>
    </row>
    <row r="181" spans="1:167" hidden="1" outlineLevel="1">
      <c r="A181" s="254">
        <v>24</v>
      </c>
      <c r="B181" s="279">
        <v>3811.79</v>
      </c>
      <c r="C181" s="279">
        <v>3562.26</v>
      </c>
      <c r="D181" s="279">
        <v>3540.26</v>
      </c>
      <c r="E181" s="279">
        <v>3517.76</v>
      </c>
      <c r="F181" s="279">
        <v>3529.04</v>
      </c>
      <c r="G181" s="279">
        <v>3549.1</v>
      </c>
      <c r="H181" s="279">
        <v>3580.51</v>
      </c>
      <c r="I181" s="279">
        <v>3746.27</v>
      </c>
      <c r="J181" s="279">
        <v>3828.75</v>
      </c>
      <c r="K181" s="279">
        <v>3941.64</v>
      </c>
      <c r="L181" s="279">
        <v>3991.99</v>
      </c>
      <c r="M181" s="279">
        <v>4018.43</v>
      </c>
      <c r="N181" s="279">
        <v>4027.7</v>
      </c>
      <c r="O181" s="279">
        <v>4010.14</v>
      </c>
      <c r="P181" s="279">
        <v>4005.41</v>
      </c>
      <c r="Q181" s="279">
        <v>3991.39</v>
      </c>
      <c r="R181" s="279">
        <v>4039.32</v>
      </c>
      <c r="S181" s="279">
        <v>4078.98</v>
      </c>
      <c r="T181" s="279">
        <v>4087.92</v>
      </c>
      <c r="U181" s="279">
        <v>4070.53</v>
      </c>
      <c r="V181" s="279">
        <v>4064.18</v>
      </c>
      <c r="W181" s="279">
        <v>4047.35</v>
      </c>
      <c r="X181" s="279">
        <v>3935.2</v>
      </c>
      <c r="Y181" s="279">
        <v>3794.74</v>
      </c>
    </row>
    <row r="182" spans="1:167" hidden="1" outlineLevel="1">
      <c r="A182" s="254">
        <v>25</v>
      </c>
      <c r="B182" s="279">
        <v>3628.56</v>
      </c>
      <c r="C182" s="279">
        <v>3544.06</v>
      </c>
      <c r="D182" s="279">
        <v>3526.53</v>
      </c>
      <c r="E182" s="279">
        <v>3531.12</v>
      </c>
      <c r="F182" s="279">
        <v>3544.75</v>
      </c>
      <c r="G182" s="279">
        <v>3742.37</v>
      </c>
      <c r="H182" s="279">
        <v>3844.27</v>
      </c>
      <c r="I182" s="279">
        <v>3917.76</v>
      </c>
      <c r="J182" s="279">
        <v>3994.72</v>
      </c>
      <c r="K182" s="279">
        <v>4017.52</v>
      </c>
      <c r="L182" s="279">
        <v>4036.68</v>
      </c>
      <c r="M182" s="279">
        <v>4075.02</v>
      </c>
      <c r="N182" s="279">
        <v>4041.26</v>
      </c>
      <c r="O182" s="279">
        <v>4056.98</v>
      </c>
      <c r="P182" s="279">
        <v>4026.38</v>
      </c>
      <c r="Q182" s="279">
        <v>4019.22</v>
      </c>
      <c r="R182" s="279">
        <v>3982.74</v>
      </c>
      <c r="S182" s="279">
        <v>3980.93</v>
      </c>
      <c r="T182" s="279">
        <v>3957.43</v>
      </c>
      <c r="U182" s="279">
        <v>4004.16</v>
      </c>
      <c r="V182" s="279">
        <v>3902</v>
      </c>
      <c r="W182" s="279">
        <v>3972.33</v>
      </c>
      <c r="X182" s="279">
        <v>3841.06</v>
      </c>
      <c r="Y182" s="279">
        <v>3731.74</v>
      </c>
    </row>
    <row r="183" spans="1:167" hidden="1" outlineLevel="1">
      <c r="A183" s="254">
        <v>26</v>
      </c>
      <c r="B183" s="279">
        <v>3528.4</v>
      </c>
      <c r="C183" s="279">
        <v>3494.82</v>
      </c>
      <c r="D183" s="279">
        <v>3488.12</v>
      </c>
      <c r="E183" s="279">
        <v>3480.14</v>
      </c>
      <c r="F183" s="279">
        <v>3492.57</v>
      </c>
      <c r="G183" s="279">
        <v>3604.55</v>
      </c>
      <c r="H183" s="279">
        <v>3755.88</v>
      </c>
      <c r="I183" s="279">
        <v>3786.98</v>
      </c>
      <c r="J183" s="279">
        <v>3536.49</v>
      </c>
      <c r="K183" s="279">
        <v>3886.15</v>
      </c>
      <c r="L183" s="279">
        <v>3896.89</v>
      </c>
      <c r="M183" s="279">
        <v>3902.38</v>
      </c>
      <c r="N183" s="279">
        <v>3891.41</v>
      </c>
      <c r="O183" s="279">
        <v>3913</v>
      </c>
      <c r="P183" s="279">
        <v>3895.8</v>
      </c>
      <c r="Q183" s="279">
        <v>3887.24</v>
      </c>
      <c r="R183" s="279">
        <v>3883.33</v>
      </c>
      <c r="S183" s="279">
        <v>3908.11</v>
      </c>
      <c r="T183" s="279">
        <v>3905.76</v>
      </c>
      <c r="U183" s="279">
        <v>3924.48</v>
      </c>
      <c r="V183" s="279">
        <v>3892.18</v>
      </c>
      <c r="W183" s="279">
        <v>3928.61</v>
      </c>
      <c r="X183" s="279">
        <v>3795.1</v>
      </c>
      <c r="Y183" s="279">
        <v>3597.03</v>
      </c>
    </row>
    <row r="184" spans="1:167" hidden="1" outlineLevel="1">
      <c r="A184" s="254">
        <v>27</v>
      </c>
      <c r="B184" s="279">
        <v>3552.64</v>
      </c>
      <c r="C184" s="279">
        <v>3496.94</v>
      </c>
      <c r="D184" s="279">
        <v>3484.17</v>
      </c>
      <c r="E184" s="279">
        <v>3485.13</v>
      </c>
      <c r="F184" s="279">
        <v>3497.91</v>
      </c>
      <c r="G184" s="279">
        <v>3584.67</v>
      </c>
      <c r="H184" s="279">
        <v>3757.57</v>
      </c>
      <c r="I184" s="279">
        <v>3774.84</v>
      </c>
      <c r="J184" s="279">
        <v>3828.67</v>
      </c>
      <c r="K184" s="279">
        <v>3856.7</v>
      </c>
      <c r="L184" s="279">
        <v>3804.76</v>
      </c>
      <c r="M184" s="279">
        <v>3866.75</v>
      </c>
      <c r="N184" s="279">
        <v>3832.18</v>
      </c>
      <c r="O184" s="279">
        <v>3838.5</v>
      </c>
      <c r="P184" s="279">
        <v>3822.68</v>
      </c>
      <c r="Q184" s="279">
        <v>3829.36</v>
      </c>
      <c r="R184" s="279">
        <v>3511.29</v>
      </c>
      <c r="S184" s="279">
        <v>3775.01</v>
      </c>
      <c r="T184" s="279">
        <v>3783.97</v>
      </c>
      <c r="U184" s="279">
        <v>3846.04</v>
      </c>
      <c r="V184" s="279">
        <v>3796.43</v>
      </c>
      <c r="W184" s="279">
        <v>3818.24</v>
      </c>
      <c r="X184" s="279">
        <v>3715.67</v>
      </c>
      <c r="Y184" s="279">
        <v>3549.71</v>
      </c>
    </row>
    <row r="185" spans="1:167" hidden="1" outlineLevel="1">
      <c r="A185" s="254">
        <v>28</v>
      </c>
      <c r="B185" s="279">
        <v>3513.05</v>
      </c>
      <c r="C185" s="279">
        <v>3477.23</v>
      </c>
      <c r="D185" s="279">
        <v>3467.16</v>
      </c>
      <c r="E185" s="279">
        <v>3464.4</v>
      </c>
      <c r="F185" s="279">
        <v>3470.19</v>
      </c>
      <c r="G185" s="279">
        <v>3578.91</v>
      </c>
      <c r="H185" s="279">
        <v>3765.8</v>
      </c>
      <c r="I185" s="279">
        <v>3813.22</v>
      </c>
      <c r="J185" s="279">
        <v>3852.62</v>
      </c>
      <c r="K185" s="279">
        <v>3892.99</v>
      </c>
      <c r="L185" s="279">
        <v>3904.27</v>
      </c>
      <c r="M185" s="279">
        <v>3919.75</v>
      </c>
      <c r="N185" s="279">
        <v>3901.79</v>
      </c>
      <c r="O185" s="279">
        <v>3908.07</v>
      </c>
      <c r="P185" s="279">
        <v>3916.84</v>
      </c>
      <c r="Q185" s="279">
        <v>3905.21</v>
      </c>
      <c r="R185" s="279">
        <v>3896.65</v>
      </c>
      <c r="S185" s="279">
        <v>3909.65</v>
      </c>
      <c r="T185" s="279">
        <v>3911.16</v>
      </c>
      <c r="U185" s="279">
        <v>3919.65</v>
      </c>
      <c r="V185" s="279">
        <v>3877.14</v>
      </c>
      <c r="W185" s="279">
        <v>3933.35</v>
      </c>
      <c r="X185" s="279">
        <v>3785.64</v>
      </c>
      <c r="Y185" s="279">
        <v>3547.97</v>
      </c>
    </row>
    <row r="186" spans="1:167" hidden="1" outlineLevel="1">
      <c r="A186" s="254">
        <v>29</v>
      </c>
      <c r="B186" s="279">
        <v>3542.59</v>
      </c>
      <c r="C186" s="279">
        <v>3522.2</v>
      </c>
      <c r="D186" s="279">
        <v>3501.39</v>
      </c>
      <c r="E186" s="279">
        <v>3504.61</v>
      </c>
      <c r="F186" s="279">
        <v>3520.35</v>
      </c>
      <c r="G186" s="279">
        <v>3567.15</v>
      </c>
      <c r="H186" s="279">
        <v>3738.69</v>
      </c>
      <c r="I186" s="279">
        <v>3823.25</v>
      </c>
      <c r="J186" s="279">
        <v>3915.83</v>
      </c>
      <c r="K186" s="279">
        <v>3944.75</v>
      </c>
      <c r="L186" s="279">
        <v>3946.17</v>
      </c>
      <c r="M186" s="279">
        <v>3977.99</v>
      </c>
      <c r="N186" s="279">
        <v>3940.04</v>
      </c>
      <c r="O186" s="279">
        <v>3952.85</v>
      </c>
      <c r="P186" s="279">
        <v>3964.49</v>
      </c>
      <c r="Q186" s="279">
        <v>3951.2</v>
      </c>
      <c r="R186" s="279">
        <v>3939.63</v>
      </c>
      <c r="S186" s="279">
        <v>3953.34</v>
      </c>
      <c r="T186" s="279">
        <v>3938.86</v>
      </c>
      <c r="U186" s="279">
        <v>3945.66</v>
      </c>
      <c r="V186" s="279">
        <v>3921.58</v>
      </c>
      <c r="W186" s="279">
        <v>3953.41</v>
      </c>
      <c r="X186" s="279">
        <v>3842.89</v>
      </c>
      <c r="Y186" s="279">
        <v>3615.16</v>
      </c>
    </row>
    <row r="187" spans="1:167" hidden="1" outlineLevel="1">
      <c r="A187" s="254">
        <v>30</v>
      </c>
      <c r="B187" s="279">
        <v>3792.16</v>
      </c>
      <c r="C187" s="279">
        <v>3580.06</v>
      </c>
      <c r="D187" s="279">
        <v>3549.06</v>
      </c>
      <c r="E187" s="279">
        <v>3535.98</v>
      </c>
      <c r="F187" s="279">
        <v>3534.42</v>
      </c>
      <c r="G187" s="279">
        <v>3542.03</v>
      </c>
      <c r="H187" s="279">
        <v>3705.13</v>
      </c>
      <c r="I187" s="279">
        <v>3750.02</v>
      </c>
      <c r="J187" s="279">
        <v>3828.05</v>
      </c>
      <c r="K187" s="279">
        <v>3883.79</v>
      </c>
      <c r="L187" s="279">
        <v>3894.76</v>
      </c>
      <c r="M187" s="279">
        <v>3903.45</v>
      </c>
      <c r="N187" s="279">
        <v>3909.28</v>
      </c>
      <c r="O187" s="279">
        <v>3928.46</v>
      </c>
      <c r="P187" s="279">
        <v>3931.08</v>
      </c>
      <c r="Q187" s="279">
        <v>3924.83</v>
      </c>
      <c r="R187" s="279">
        <v>3930.54</v>
      </c>
      <c r="S187" s="279">
        <v>3952.72</v>
      </c>
      <c r="T187" s="279">
        <v>3945.38</v>
      </c>
      <c r="U187" s="279">
        <v>3939.51</v>
      </c>
      <c r="V187" s="279">
        <v>3917.19</v>
      </c>
      <c r="W187" s="279">
        <v>3875</v>
      </c>
      <c r="X187" s="279">
        <v>3783.16</v>
      </c>
      <c r="Y187" s="279">
        <v>3582.79</v>
      </c>
    </row>
    <row r="188" spans="1:167" hidden="1" outlineLevel="1">
      <c r="A188" s="254">
        <v>31</v>
      </c>
      <c r="B188" s="279">
        <v>3542.59</v>
      </c>
      <c r="C188" s="279">
        <v>3494.08</v>
      </c>
      <c r="D188" s="279">
        <v>3481.18</v>
      </c>
      <c r="E188" s="279">
        <v>3477.91</v>
      </c>
      <c r="F188" s="279">
        <v>3473.59</v>
      </c>
      <c r="G188" s="279">
        <v>3478.47</v>
      </c>
      <c r="H188" s="279">
        <v>3488.9</v>
      </c>
      <c r="I188" s="279">
        <v>3511.15</v>
      </c>
      <c r="J188" s="279">
        <v>3611.03</v>
      </c>
      <c r="K188" s="279">
        <v>3724.01</v>
      </c>
      <c r="L188" s="279">
        <v>3772.21</v>
      </c>
      <c r="M188" s="279">
        <v>3770.63</v>
      </c>
      <c r="N188" s="279">
        <v>3767.63</v>
      </c>
      <c r="O188" s="279">
        <v>3796.07</v>
      </c>
      <c r="P188" s="279">
        <v>3800.65</v>
      </c>
      <c r="Q188" s="279">
        <v>3797.7</v>
      </c>
      <c r="R188" s="279">
        <v>3814.8</v>
      </c>
      <c r="S188" s="279">
        <v>3854.06</v>
      </c>
      <c r="T188" s="279">
        <v>3858.29</v>
      </c>
      <c r="U188" s="279">
        <v>3837.63</v>
      </c>
      <c r="V188" s="279">
        <v>3820.11</v>
      </c>
      <c r="W188" s="279">
        <v>3809.82</v>
      </c>
      <c r="X188" s="279">
        <v>3732</v>
      </c>
      <c r="Y188" s="279">
        <v>3518.53</v>
      </c>
    </row>
    <row r="189" spans="1:167" collapsed="1"/>
    <row r="190" spans="1:167" ht="15.75" thickBot="1">
      <c r="B190" s="277" t="s">
        <v>215</v>
      </c>
      <c r="N190" s="291" t="s">
        <v>330</v>
      </c>
      <c r="P190" s="277">
        <f>N190/1000</f>
        <v>837.90918000000011</v>
      </c>
    </row>
    <row r="192" spans="1:167" ht="56.25" customHeight="1">
      <c r="A192" s="399" t="s">
        <v>342</v>
      </c>
      <c r="B192" s="399"/>
      <c r="C192" s="399"/>
      <c r="D192" s="399"/>
      <c r="E192" s="399"/>
      <c r="F192" s="399"/>
      <c r="G192" s="399"/>
      <c r="H192" s="399"/>
      <c r="I192" s="399"/>
      <c r="J192" s="399"/>
      <c r="K192" s="399"/>
      <c r="L192" s="399"/>
      <c r="M192" s="399"/>
      <c r="N192" s="399"/>
      <c r="O192" s="399"/>
      <c r="P192" s="399"/>
      <c r="Q192" s="399"/>
      <c r="R192" s="399"/>
      <c r="S192" s="399"/>
      <c r="T192" s="399"/>
      <c r="U192" s="399"/>
      <c r="V192" s="399"/>
      <c r="W192" s="399"/>
      <c r="X192" s="399"/>
      <c r="Y192" s="399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6" t="s">
        <v>209</v>
      </c>
      <c r="B194" s="468" t="s">
        <v>336</v>
      </c>
      <c r="C194" s="468"/>
      <c r="D194" s="468"/>
      <c r="E194" s="468"/>
      <c r="F194" s="468"/>
      <c r="G194" s="468"/>
      <c r="H194" s="468"/>
      <c r="I194" s="468"/>
      <c r="J194" s="468"/>
      <c r="K194" s="468"/>
      <c r="L194" s="468"/>
      <c r="M194" s="468"/>
      <c r="N194" s="468"/>
      <c r="O194" s="468"/>
      <c r="P194" s="468"/>
      <c r="Q194" s="468"/>
      <c r="R194" s="468"/>
      <c r="S194" s="468"/>
      <c r="T194" s="468"/>
      <c r="U194" s="468"/>
      <c r="V194" s="468"/>
      <c r="W194" s="468"/>
      <c r="X194" s="468"/>
      <c r="Y194" s="468"/>
    </row>
    <row r="195" spans="1:25" ht="30" hidden="1" outlineLevel="1">
      <c r="A195" s="426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1101.68</v>
      </c>
      <c r="C196" s="279">
        <v>988.95</v>
      </c>
      <c r="D196" s="279">
        <v>991.26</v>
      </c>
      <c r="E196" s="279">
        <v>968.26</v>
      </c>
      <c r="F196" s="279">
        <v>937.29</v>
      </c>
      <c r="G196" s="279">
        <v>931.31</v>
      </c>
      <c r="H196" s="279">
        <v>929.39</v>
      </c>
      <c r="I196" s="279">
        <v>930.7</v>
      </c>
      <c r="J196" s="279">
        <v>912.81</v>
      </c>
      <c r="K196" s="279">
        <v>874.2</v>
      </c>
      <c r="L196" s="279">
        <v>913.95</v>
      </c>
      <c r="M196" s="279">
        <v>932.06</v>
      </c>
      <c r="N196" s="279">
        <v>965.29</v>
      </c>
      <c r="O196" s="279">
        <v>973.27</v>
      </c>
      <c r="P196" s="279">
        <v>977.64</v>
      </c>
      <c r="Q196" s="279">
        <v>985.36</v>
      </c>
      <c r="R196" s="279">
        <v>998.85</v>
      </c>
      <c r="S196" s="279">
        <v>1013.14</v>
      </c>
      <c r="T196" s="279">
        <v>1014.24</v>
      </c>
      <c r="U196" s="279">
        <v>1009.92</v>
      </c>
      <c r="V196" s="279">
        <v>999.53</v>
      </c>
      <c r="W196" s="279">
        <v>995.11</v>
      </c>
      <c r="X196" s="279">
        <v>987.46</v>
      </c>
      <c r="Y196" s="279">
        <v>953.76</v>
      </c>
    </row>
    <row r="197" spans="1:25" hidden="1" outlineLevel="1">
      <c r="A197" s="254">
        <v>2</v>
      </c>
      <c r="B197" s="279">
        <v>981.86</v>
      </c>
      <c r="C197" s="279">
        <v>943.73</v>
      </c>
      <c r="D197" s="279">
        <v>912.27</v>
      </c>
      <c r="E197" s="279">
        <v>898.13</v>
      </c>
      <c r="F197" s="279">
        <v>896.89</v>
      </c>
      <c r="G197" s="279">
        <v>921.95</v>
      </c>
      <c r="H197" s="279">
        <v>949.11</v>
      </c>
      <c r="I197" s="279">
        <v>948.83</v>
      </c>
      <c r="J197" s="279">
        <v>971.29</v>
      </c>
      <c r="K197" s="279">
        <v>1122.5899999999999</v>
      </c>
      <c r="L197" s="279">
        <v>1229.44</v>
      </c>
      <c r="M197" s="279">
        <v>1271.72</v>
      </c>
      <c r="N197" s="279">
        <v>1272.72</v>
      </c>
      <c r="O197" s="279">
        <v>1262.03</v>
      </c>
      <c r="P197" s="279">
        <v>1254.46</v>
      </c>
      <c r="Q197" s="279">
        <v>1241.99</v>
      </c>
      <c r="R197" s="279">
        <v>1267.7</v>
      </c>
      <c r="S197" s="279">
        <v>1281.3800000000001</v>
      </c>
      <c r="T197" s="279">
        <v>1277.8599999999999</v>
      </c>
      <c r="U197" s="279">
        <v>1259.97</v>
      </c>
      <c r="V197" s="279">
        <v>1270.8599999999999</v>
      </c>
      <c r="W197" s="279">
        <v>1256.8599999999999</v>
      </c>
      <c r="X197" s="279">
        <v>1198.43</v>
      </c>
      <c r="Y197" s="279">
        <v>979.24</v>
      </c>
    </row>
    <row r="198" spans="1:25" hidden="1" outlineLevel="1">
      <c r="A198" s="254">
        <v>3</v>
      </c>
      <c r="B198" s="279">
        <v>973.2</v>
      </c>
      <c r="C198" s="279">
        <v>915.33</v>
      </c>
      <c r="D198" s="279">
        <v>922.1</v>
      </c>
      <c r="E198" s="279">
        <v>914.57</v>
      </c>
      <c r="F198" s="279">
        <v>912.58</v>
      </c>
      <c r="G198" s="279">
        <v>919.47</v>
      </c>
      <c r="H198" s="279">
        <v>955.19</v>
      </c>
      <c r="I198" s="279">
        <v>974.2</v>
      </c>
      <c r="J198" s="279">
        <v>1106.77</v>
      </c>
      <c r="K198" s="279">
        <v>1248.5999999999999</v>
      </c>
      <c r="L198" s="279">
        <v>1320.83</v>
      </c>
      <c r="M198" s="279">
        <v>1356.45</v>
      </c>
      <c r="N198" s="279">
        <v>1337.67</v>
      </c>
      <c r="O198" s="279">
        <v>1330.8</v>
      </c>
      <c r="P198" s="279">
        <v>1348.38</v>
      </c>
      <c r="Q198" s="279">
        <v>1326.95</v>
      </c>
      <c r="R198" s="279">
        <v>1354.23</v>
      </c>
      <c r="S198" s="279">
        <v>1389.11</v>
      </c>
      <c r="T198" s="279">
        <v>1372.26</v>
      </c>
      <c r="U198" s="279">
        <v>1349.43</v>
      </c>
      <c r="V198" s="279">
        <v>1332.92</v>
      </c>
      <c r="W198" s="279">
        <v>1303.8499999999999</v>
      </c>
      <c r="X198" s="279">
        <v>1222.27</v>
      </c>
      <c r="Y198" s="279">
        <v>1017.64</v>
      </c>
    </row>
    <row r="199" spans="1:25" hidden="1" outlineLevel="1">
      <c r="A199" s="254">
        <v>4</v>
      </c>
      <c r="B199" s="279">
        <v>1024.98</v>
      </c>
      <c r="C199" s="279">
        <v>971.3</v>
      </c>
      <c r="D199" s="279">
        <v>957.41</v>
      </c>
      <c r="E199" s="279">
        <v>946.71</v>
      </c>
      <c r="F199" s="279">
        <v>938.92</v>
      </c>
      <c r="G199" s="279">
        <v>952.73</v>
      </c>
      <c r="H199" s="279">
        <v>992.83</v>
      </c>
      <c r="I199" s="279">
        <v>1012.02</v>
      </c>
      <c r="J199" s="279">
        <v>1195.32</v>
      </c>
      <c r="K199" s="279">
        <v>1329.32</v>
      </c>
      <c r="L199" s="279">
        <v>1372.63</v>
      </c>
      <c r="M199" s="279">
        <v>1415.77</v>
      </c>
      <c r="N199" s="279">
        <v>1394.79</v>
      </c>
      <c r="O199" s="279">
        <v>1387.77</v>
      </c>
      <c r="P199" s="279">
        <v>1398.23</v>
      </c>
      <c r="Q199" s="279">
        <v>1396.74</v>
      </c>
      <c r="R199" s="279">
        <v>1400.28</v>
      </c>
      <c r="S199" s="279">
        <v>1421.73</v>
      </c>
      <c r="T199" s="279">
        <v>1406.53</v>
      </c>
      <c r="U199" s="279">
        <v>1404.42</v>
      </c>
      <c r="V199" s="279">
        <v>1368.75</v>
      </c>
      <c r="W199" s="279">
        <v>1338.1</v>
      </c>
      <c r="X199" s="279">
        <v>1241.8800000000001</v>
      </c>
      <c r="Y199" s="279">
        <v>1010.4</v>
      </c>
    </row>
    <row r="200" spans="1:25" hidden="1" outlineLevel="1">
      <c r="A200" s="254">
        <v>5</v>
      </c>
      <c r="B200" s="279">
        <v>1070.68</v>
      </c>
      <c r="C200" s="279">
        <v>970.03</v>
      </c>
      <c r="D200" s="279">
        <v>950.6</v>
      </c>
      <c r="E200" s="279">
        <v>937.41</v>
      </c>
      <c r="F200" s="279">
        <v>931.27</v>
      </c>
      <c r="G200" s="279">
        <v>956.87</v>
      </c>
      <c r="H200" s="279">
        <v>1007.35</v>
      </c>
      <c r="I200" s="279">
        <v>1042.17</v>
      </c>
      <c r="J200" s="279">
        <v>1217.28</v>
      </c>
      <c r="K200" s="279">
        <v>1316</v>
      </c>
      <c r="L200" s="279">
        <v>1346.91</v>
      </c>
      <c r="M200" s="279">
        <v>1391.4</v>
      </c>
      <c r="N200" s="279">
        <v>1381.44</v>
      </c>
      <c r="O200" s="279">
        <v>1365.51</v>
      </c>
      <c r="P200" s="279">
        <v>1379.13</v>
      </c>
      <c r="Q200" s="279">
        <v>1361.21</v>
      </c>
      <c r="R200" s="279">
        <v>1383.99</v>
      </c>
      <c r="S200" s="279">
        <v>1447.38</v>
      </c>
      <c r="T200" s="279">
        <v>1402.66</v>
      </c>
      <c r="U200" s="279">
        <v>1397.85</v>
      </c>
      <c r="V200" s="279">
        <v>1369.32</v>
      </c>
      <c r="W200" s="279">
        <v>1330.16</v>
      </c>
      <c r="X200" s="279">
        <v>1257.8699999999999</v>
      </c>
      <c r="Y200" s="279">
        <v>1035.6099999999999</v>
      </c>
    </row>
    <row r="201" spans="1:25" hidden="1" outlineLevel="1">
      <c r="A201" s="254">
        <v>6</v>
      </c>
      <c r="B201" s="279">
        <v>992.28</v>
      </c>
      <c r="C201" s="279">
        <v>919.23</v>
      </c>
      <c r="D201" s="279">
        <v>903.15</v>
      </c>
      <c r="E201" s="279">
        <v>896.03</v>
      </c>
      <c r="F201" s="279">
        <v>891.8</v>
      </c>
      <c r="G201" s="279">
        <v>917.32</v>
      </c>
      <c r="H201" s="279">
        <v>972.97</v>
      </c>
      <c r="I201" s="279">
        <v>981.72</v>
      </c>
      <c r="J201" s="279">
        <v>1082.49</v>
      </c>
      <c r="K201" s="279">
        <v>1235.77</v>
      </c>
      <c r="L201" s="279">
        <v>1296.22</v>
      </c>
      <c r="M201" s="279">
        <v>1326.95</v>
      </c>
      <c r="N201" s="279">
        <v>1326.58</v>
      </c>
      <c r="O201" s="279">
        <v>1319.05</v>
      </c>
      <c r="P201" s="279">
        <v>1338.52</v>
      </c>
      <c r="Q201" s="279">
        <v>1322.72</v>
      </c>
      <c r="R201" s="279">
        <v>1352.34</v>
      </c>
      <c r="S201" s="279">
        <v>1377.94</v>
      </c>
      <c r="T201" s="279">
        <v>1343.71</v>
      </c>
      <c r="U201" s="279">
        <v>1335.1</v>
      </c>
      <c r="V201" s="279">
        <v>1327.57</v>
      </c>
      <c r="W201" s="279">
        <v>1290.68</v>
      </c>
      <c r="X201" s="279">
        <v>1181.05</v>
      </c>
      <c r="Y201" s="279">
        <v>984.2</v>
      </c>
    </row>
    <row r="202" spans="1:25" hidden="1" outlineLevel="1">
      <c r="A202" s="254">
        <v>7</v>
      </c>
      <c r="B202" s="279">
        <v>940.69</v>
      </c>
      <c r="C202" s="279">
        <v>893</v>
      </c>
      <c r="D202" s="279">
        <v>875.04</v>
      </c>
      <c r="E202" s="279">
        <v>869.96</v>
      </c>
      <c r="F202" s="279">
        <v>871.5</v>
      </c>
      <c r="G202" s="279">
        <v>893.51</v>
      </c>
      <c r="H202" s="279">
        <v>931.7</v>
      </c>
      <c r="I202" s="279">
        <v>934.8</v>
      </c>
      <c r="J202" s="279">
        <v>942.9</v>
      </c>
      <c r="K202" s="279">
        <v>968.89</v>
      </c>
      <c r="L202" s="279">
        <v>993.5</v>
      </c>
      <c r="M202" s="279">
        <v>1002.81</v>
      </c>
      <c r="N202" s="279">
        <v>993.64</v>
      </c>
      <c r="O202" s="279">
        <v>994.92</v>
      </c>
      <c r="P202" s="279">
        <v>1000.1</v>
      </c>
      <c r="Q202" s="279">
        <v>982.77</v>
      </c>
      <c r="R202" s="279">
        <v>1008.99</v>
      </c>
      <c r="S202" s="279">
        <v>1038.92</v>
      </c>
      <c r="T202" s="279">
        <v>1025.52</v>
      </c>
      <c r="U202" s="279">
        <v>1033.28</v>
      </c>
      <c r="V202" s="279">
        <v>1017.93</v>
      </c>
      <c r="W202" s="279">
        <v>1008.9</v>
      </c>
      <c r="X202" s="279">
        <v>993.28</v>
      </c>
      <c r="Y202" s="279">
        <v>946.89</v>
      </c>
    </row>
    <row r="203" spans="1:25" hidden="1" outlineLevel="1">
      <c r="A203" s="254">
        <v>8</v>
      </c>
      <c r="B203" s="279">
        <v>923.65</v>
      </c>
      <c r="C203" s="279">
        <v>876.86</v>
      </c>
      <c r="D203" s="279">
        <v>858.29</v>
      </c>
      <c r="E203" s="279">
        <v>830.11</v>
      </c>
      <c r="F203" s="279">
        <v>832.01</v>
      </c>
      <c r="G203" s="279">
        <v>869.4</v>
      </c>
      <c r="H203" s="279">
        <v>926.56</v>
      </c>
      <c r="I203" s="279">
        <v>929.3</v>
      </c>
      <c r="J203" s="279">
        <v>946.97</v>
      </c>
      <c r="K203" s="279">
        <v>1159.31</v>
      </c>
      <c r="L203" s="279">
        <v>1208.98</v>
      </c>
      <c r="M203" s="279">
        <v>1227.93</v>
      </c>
      <c r="N203" s="279">
        <v>1227.44</v>
      </c>
      <c r="O203" s="279">
        <v>1200.21</v>
      </c>
      <c r="P203" s="279">
        <v>1225.44</v>
      </c>
      <c r="Q203" s="279">
        <v>1219.17</v>
      </c>
      <c r="R203" s="279">
        <v>1219.6300000000001</v>
      </c>
      <c r="S203" s="279">
        <v>1240.6400000000001</v>
      </c>
      <c r="T203" s="279">
        <v>1258.01</v>
      </c>
      <c r="U203" s="279">
        <v>1250.69</v>
      </c>
      <c r="V203" s="279">
        <v>1237.08</v>
      </c>
      <c r="W203" s="279">
        <v>1221.93</v>
      </c>
      <c r="X203" s="279">
        <v>1031.01</v>
      </c>
      <c r="Y203" s="279">
        <v>946.91</v>
      </c>
    </row>
    <row r="204" spans="1:25" hidden="1" outlineLevel="1">
      <c r="A204" s="254">
        <v>9</v>
      </c>
      <c r="B204" s="279">
        <v>939.56</v>
      </c>
      <c r="C204" s="279">
        <v>888.07</v>
      </c>
      <c r="D204" s="279">
        <v>876.88</v>
      </c>
      <c r="E204" s="279">
        <v>862.77</v>
      </c>
      <c r="F204" s="279">
        <v>857.97</v>
      </c>
      <c r="G204" s="279">
        <v>881.73</v>
      </c>
      <c r="H204" s="279">
        <v>929.06</v>
      </c>
      <c r="I204" s="279">
        <v>952.78</v>
      </c>
      <c r="J204" s="279">
        <v>988.25</v>
      </c>
      <c r="K204" s="279">
        <v>1205.06</v>
      </c>
      <c r="L204" s="279">
        <v>1287.68</v>
      </c>
      <c r="M204" s="279">
        <v>1351.7</v>
      </c>
      <c r="N204" s="279">
        <v>1365.19</v>
      </c>
      <c r="O204" s="279">
        <v>1353.14</v>
      </c>
      <c r="P204" s="279">
        <v>1355.7</v>
      </c>
      <c r="Q204" s="279">
        <v>1357.78</v>
      </c>
      <c r="R204" s="279">
        <v>1349.7</v>
      </c>
      <c r="S204" s="279">
        <v>1360.57</v>
      </c>
      <c r="T204" s="279">
        <v>1368.69</v>
      </c>
      <c r="U204" s="279">
        <v>1368.22</v>
      </c>
      <c r="V204" s="279">
        <v>1350.34</v>
      </c>
      <c r="W204" s="279">
        <v>1334.75</v>
      </c>
      <c r="X204" s="279">
        <v>1297.57</v>
      </c>
      <c r="Y204" s="279">
        <v>1069.08</v>
      </c>
    </row>
    <row r="205" spans="1:25" hidden="1" outlineLevel="1">
      <c r="A205" s="254">
        <v>10</v>
      </c>
      <c r="B205" s="279">
        <v>1000.79</v>
      </c>
      <c r="C205" s="279">
        <v>932.41</v>
      </c>
      <c r="D205" s="279">
        <v>913.46</v>
      </c>
      <c r="E205" s="279">
        <v>903.07</v>
      </c>
      <c r="F205" s="279">
        <v>902.44</v>
      </c>
      <c r="G205" s="279">
        <v>921</v>
      </c>
      <c r="H205" s="279">
        <v>964.54</v>
      </c>
      <c r="I205" s="279">
        <v>997.31</v>
      </c>
      <c r="J205" s="279">
        <v>1046.3499999999999</v>
      </c>
      <c r="K205" s="279">
        <v>1256.1500000000001</v>
      </c>
      <c r="L205" s="279">
        <v>1331.96</v>
      </c>
      <c r="M205" s="279">
        <v>1359.6</v>
      </c>
      <c r="N205" s="279">
        <v>1362.47</v>
      </c>
      <c r="O205" s="279">
        <v>1367.45</v>
      </c>
      <c r="P205" s="279">
        <v>1379</v>
      </c>
      <c r="Q205" s="279">
        <v>1379.46</v>
      </c>
      <c r="R205" s="279">
        <v>1404.54</v>
      </c>
      <c r="S205" s="279">
        <v>1433.19</v>
      </c>
      <c r="T205" s="279">
        <v>1445.85</v>
      </c>
      <c r="U205" s="279">
        <v>1434.1</v>
      </c>
      <c r="V205" s="279">
        <v>1427.89</v>
      </c>
      <c r="W205" s="279">
        <v>1416.01</v>
      </c>
      <c r="X205" s="279">
        <v>1362.16</v>
      </c>
      <c r="Y205" s="279">
        <v>1217.56</v>
      </c>
    </row>
    <row r="206" spans="1:25" hidden="1" outlineLevel="1">
      <c r="A206" s="254">
        <v>11</v>
      </c>
      <c r="B206" s="279">
        <v>986.14</v>
      </c>
      <c r="C206" s="279">
        <v>930.44</v>
      </c>
      <c r="D206" s="279">
        <v>912.89</v>
      </c>
      <c r="E206" s="279">
        <v>897.14</v>
      </c>
      <c r="F206" s="279">
        <v>902.36</v>
      </c>
      <c r="G206" s="279">
        <v>957.42</v>
      </c>
      <c r="H206" s="279">
        <v>1075.21</v>
      </c>
      <c r="I206" s="279">
        <v>1249.26</v>
      </c>
      <c r="J206" s="279">
        <v>1326.94</v>
      </c>
      <c r="K206" s="279">
        <v>1413.15</v>
      </c>
      <c r="L206" s="279">
        <v>1436.7</v>
      </c>
      <c r="M206" s="279">
        <v>1440.83</v>
      </c>
      <c r="N206" s="279">
        <v>1411.99</v>
      </c>
      <c r="O206" s="279">
        <v>1393.89</v>
      </c>
      <c r="P206" s="279">
        <v>1374.92</v>
      </c>
      <c r="Q206" s="279">
        <v>1381.36</v>
      </c>
      <c r="R206" s="279">
        <v>1399.83</v>
      </c>
      <c r="S206" s="279">
        <v>1439.23</v>
      </c>
      <c r="T206" s="279">
        <v>1414.4</v>
      </c>
      <c r="U206" s="279">
        <v>1378.11</v>
      </c>
      <c r="V206" s="279">
        <v>1333.77</v>
      </c>
      <c r="W206" s="279">
        <v>1374.65</v>
      </c>
      <c r="X206" s="279">
        <v>1279.3699999999999</v>
      </c>
      <c r="Y206" s="279">
        <v>1004.41</v>
      </c>
    </row>
    <row r="207" spans="1:25" hidden="1" outlineLevel="1">
      <c r="A207" s="254">
        <v>12</v>
      </c>
      <c r="B207" s="279">
        <v>899.1</v>
      </c>
      <c r="C207" s="279">
        <v>794.74</v>
      </c>
      <c r="D207" s="279">
        <v>820.62</v>
      </c>
      <c r="E207" s="279">
        <v>791.15</v>
      </c>
      <c r="F207" s="279">
        <v>854.91</v>
      </c>
      <c r="G207" s="279">
        <v>925.32</v>
      </c>
      <c r="H207" s="279">
        <v>1023.17</v>
      </c>
      <c r="I207" s="279">
        <v>1167.33</v>
      </c>
      <c r="J207" s="279">
        <v>1247.19</v>
      </c>
      <c r="K207" s="279">
        <v>1341.08</v>
      </c>
      <c r="L207" s="279">
        <v>1367.58</v>
      </c>
      <c r="M207" s="279">
        <v>1365.9</v>
      </c>
      <c r="N207" s="279">
        <v>1342.81</v>
      </c>
      <c r="O207" s="279">
        <v>1331.18</v>
      </c>
      <c r="P207" s="279">
        <v>1309.4100000000001</v>
      </c>
      <c r="Q207" s="279">
        <v>1304.8900000000001</v>
      </c>
      <c r="R207" s="279">
        <v>1339.67</v>
      </c>
      <c r="S207" s="279">
        <v>1353.1</v>
      </c>
      <c r="T207" s="279">
        <v>1339.45</v>
      </c>
      <c r="U207" s="279">
        <v>1322.12</v>
      </c>
      <c r="V207" s="279">
        <v>1292.3</v>
      </c>
      <c r="W207" s="279">
        <v>1406.8</v>
      </c>
      <c r="X207" s="279">
        <v>1380.77</v>
      </c>
      <c r="Y207" s="279">
        <v>987.81</v>
      </c>
    </row>
    <row r="208" spans="1:25" hidden="1" outlineLevel="1">
      <c r="A208" s="254">
        <v>13</v>
      </c>
      <c r="B208" s="279">
        <v>899.8</v>
      </c>
      <c r="C208" s="279">
        <v>800.6</v>
      </c>
      <c r="D208" s="279">
        <v>819</v>
      </c>
      <c r="E208" s="279">
        <v>803.13</v>
      </c>
      <c r="F208" s="279">
        <v>845.28</v>
      </c>
      <c r="G208" s="279">
        <v>930.49</v>
      </c>
      <c r="H208" s="279">
        <v>1020.4</v>
      </c>
      <c r="I208" s="279">
        <v>1148.72</v>
      </c>
      <c r="J208" s="279">
        <v>1204.22</v>
      </c>
      <c r="K208" s="279">
        <v>1259.03</v>
      </c>
      <c r="L208" s="279">
        <v>1273.27</v>
      </c>
      <c r="M208" s="279">
        <v>1246.73</v>
      </c>
      <c r="N208" s="279">
        <v>1241.43</v>
      </c>
      <c r="O208" s="279">
        <v>1295.22</v>
      </c>
      <c r="P208" s="279">
        <v>1230.76</v>
      </c>
      <c r="Q208" s="279">
        <v>1209.55</v>
      </c>
      <c r="R208" s="279">
        <v>1300.9000000000001</v>
      </c>
      <c r="S208" s="279">
        <v>1302.17</v>
      </c>
      <c r="T208" s="279">
        <v>1309.81</v>
      </c>
      <c r="U208" s="279">
        <v>1305.51</v>
      </c>
      <c r="V208" s="279">
        <v>1232.68</v>
      </c>
      <c r="W208" s="279">
        <v>1363.61</v>
      </c>
      <c r="X208" s="279">
        <v>1212.33</v>
      </c>
      <c r="Y208" s="279">
        <v>926.45</v>
      </c>
    </row>
    <row r="209" spans="1:25" hidden="1" outlineLevel="1">
      <c r="A209" s="254">
        <v>14</v>
      </c>
      <c r="B209" s="279">
        <v>943.72</v>
      </c>
      <c r="C209" s="279">
        <v>833.67</v>
      </c>
      <c r="D209" s="279">
        <v>817.52</v>
      </c>
      <c r="E209" s="279">
        <v>830.57</v>
      </c>
      <c r="F209" s="279">
        <v>863.72</v>
      </c>
      <c r="G209" s="279">
        <v>948.35</v>
      </c>
      <c r="H209" s="279">
        <v>1184.6300000000001</v>
      </c>
      <c r="I209" s="279">
        <v>1223.9100000000001</v>
      </c>
      <c r="J209" s="279">
        <v>1384.75</v>
      </c>
      <c r="K209" s="279">
        <v>1523.05</v>
      </c>
      <c r="L209" s="279">
        <v>1545.4</v>
      </c>
      <c r="M209" s="279">
        <v>1540.6</v>
      </c>
      <c r="N209" s="279">
        <v>1529.48</v>
      </c>
      <c r="O209" s="279">
        <v>1527.29</v>
      </c>
      <c r="P209" s="279">
        <v>1545.6</v>
      </c>
      <c r="Q209" s="279">
        <v>1519.24</v>
      </c>
      <c r="R209" s="279">
        <v>1517.41</v>
      </c>
      <c r="S209" s="279">
        <v>1549.37</v>
      </c>
      <c r="T209" s="279">
        <v>1539.01</v>
      </c>
      <c r="U209" s="279">
        <v>1528.95</v>
      </c>
      <c r="V209" s="279">
        <v>1512.05</v>
      </c>
      <c r="W209" s="279">
        <v>1414.24</v>
      </c>
      <c r="X209" s="279">
        <v>1322.73</v>
      </c>
      <c r="Y209" s="279">
        <v>1048.3599999999999</v>
      </c>
    </row>
    <row r="210" spans="1:25" hidden="1" outlineLevel="1">
      <c r="A210" s="254">
        <v>15</v>
      </c>
      <c r="B210" s="279">
        <v>989.39</v>
      </c>
      <c r="C210" s="279">
        <v>922.66</v>
      </c>
      <c r="D210" s="279">
        <v>863.79</v>
      </c>
      <c r="E210" s="279">
        <v>840.69</v>
      </c>
      <c r="F210" s="279">
        <v>907.78</v>
      </c>
      <c r="G210" s="279">
        <v>975.21</v>
      </c>
      <c r="H210" s="279">
        <v>1252.96</v>
      </c>
      <c r="I210" s="279">
        <v>1346.11</v>
      </c>
      <c r="J210" s="279">
        <v>1509.32</v>
      </c>
      <c r="K210" s="279">
        <v>1591.56</v>
      </c>
      <c r="L210" s="279">
        <v>1598.8</v>
      </c>
      <c r="M210" s="279">
        <v>1598.12</v>
      </c>
      <c r="N210" s="279">
        <v>1576.35</v>
      </c>
      <c r="O210" s="279">
        <v>1590.61</v>
      </c>
      <c r="P210" s="279">
        <v>1580.7</v>
      </c>
      <c r="Q210" s="279">
        <v>1586.41</v>
      </c>
      <c r="R210" s="279">
        <v>1583.37</v>
      </c>
      <c r="S210" s="279">
        <v>1629.6</v>
      </c>
      <c r="T210" s="279">
        <v>1586.22</v>
      </c>
      <c r="U210" s="279">
        <v>1574.63</v>
      </c>
      <c r="V210" s="279">
        <v>1558.75</v>
      </c>
      <c r="W210" s="279">
        <v>1553.3</v>
      </c>
      <c r="X210" s="279">
        <v>1418.97</v>
      </c>
      <c r="Y210" s="279">
        <v>1234</v>
      </c>
    </row>
    <row r="211" spans="1:25" hidden="1" outlineLevel="1">
      <c r="A211" s="254">
        <v>16</v>
      </c>
      <c r="B211" s="279">
        <v>1109.44</v>
      </c>
      <c r="C211" s="279">
        <v>1009.87</v>
      </c>
      <c r="D211" s="279">
        <v>963.4</v>
      </c>
      <c r="E211" s="279">
        <v>960.77</v>
      </c>
      <c r="F211" s="279">
        <v>959.38</v>
      </c>
      <c r="G211" s="279">
        <v>1023.25</v>
      </c>
      <c r="H211" s="279">
        <v>1209.4000000000001</v>
      </c>
      <c r="I211" s="279">
        <v>1254.6500000000001</v>
      </c>
      <c r="J211" s="279">
        <v>1334.95</v>
      </c>
      <c r="K211" s="279">
        <v>1438.65</v>
      </c>
      <c r="L211" s="279">
        <v>1514.67</v>
      </c>
      <c r="M211" s="279">
        <v>1534.21</v>
      </c>
      <c r="N211" s="279">
        <v>1524.96</v>
      </c>
      <c r="O211" s="279">
        <v>1520.73</v>
      </c>
      <c r="P211" s="279">
        <v>1525.73</v>
      </c>
      <c r="Q211" s="279">
        <v>1526.84</v>
      </c>
      <c r="R211" s="279">
        <v>1551.92</v>
      </c>
      <c r="S211" s="279">
        <v>1563.89</v>
      </c>
      <c r="T211" s="279">
        <v>1557.5</v>
      </c>
      <c r="U211" s="279">
        <v>1537.85</v>
      </c>
      <c r="V211" s="279">
        <v>1538.98</v>
      </c>
      <c r="W211" s="279">
        <v>1518.46</v>
      </c>
      <c r="X211" s="279">
        <v>1351.11</v>
      </c>
      <c r="Y211" s="279">
        <v>1121.53</v>
      </c>
    </row>
    <row r="212" spans="1:25" hidden="1" outlineLevel="1">
      <c r="A212" s="254">
        <v>17</v>
      </c>
      <c r="B212" s="279">
        <v>1037.69</v>
      </c>
      <c r="C212" s="279">
        <v>952.83</v>
      </c>
      <c r="D212" s="279">
        <v>931.74</v>
      </c>
      <c r="E212" s="279">
        <v>905.34</v>
      </c>
      <c r="F212" s="279">
        <v>900.92</v>
      </c>
      <c r="G212" s="279">
        <v>930.6</v>
      </c>
      <c r="H212" s="279">
        <v>966.61</v>
      </c>
      <c r="I212" s="279">
        <v>991.08</v>
      </c>
      <c r="J212" s="279">
        <v>1104.8900000000001</v>
      </c>
      <c r="K212" s="279">
        <v>1283.69</v>
      </c>
      <c r="L212" s="279">
        <v>1330.92</v>
      </c>
      <c r="M212" s="279">
        <v>1369.7</v>
      </c>
      <c r="N212" s="279">
        <v>1386.26</v>
      </c>
      <c r="O212" s="279">
        <v>1380.24</v>
      </c>
      <c r="P212" s="279">
        <v>1370.16</v>
      </c>
      <c r="Q212" s="279">
        <v>1392.35</v>
      </c>
      <c r="R212" s="279">
        <v>1452.62</v>
      </c>
      <c r="S212" s="279">
        <v>1517.16</v>
      </c>
      <c r="T212" s="279">
        <v>1535.11</v>
      </c>
      <c r="U212" s="279">
        <v>1503.92</v>
      </c>
      <c r="V212" s="279">
        <v>1464.03</v>
      </c>
      <c r="W212" s="279">
        <v>1417.87</v>
      </c>
      <c r="X212" s="279">
        <v>1331.94</v>
      </c>
      <c r="Y212" s="279">
        <v>1080.24</v>
      </c>
    </row>
    <row r="213" spans="1:25" hidden="1" outlineLevel="1">
      <c r="A213" s="254">
        <v>18</v>
      </c>
      <c r="B213" s="279">
        <v>983.82</v>
      </c>
      <c r="C213" s="279">
        <v>922.19</v>
      </c>
      <c r="D213" s="279">
        <v>881.52</v>
      </c>
      <c r="E213" s="279">
        <v>884.45</v>
      </c>
      <c r="F213" s="279">
        <v>908.88</v>
      </c>
      <c r="G213" s="279">
        <v>1009.86</v>
      </c>
      <c r="H213" s="279">
        <v>1251.43</v>
      </c>
      <c r="I213" s="279">
        <v>1351.94</v>
      </c>
      <c r="J213" s="279">
        <v>1498.53</v>
      </c>
      <c r="K213" s="279">
        <v>1573.7</v>
      </c>
      <c r="L213" s="279">
        <v>1601</v>
      </c>
      <c r="M213" s="279">
        <v>1604.15</v>
      </c>
      <c r="N213" s="279">
        <v>1585.87</v>
      </c>
      <c r="O213" s="279">
        <v>1579.91</v>
      </c>
      <c r="P213" s="279">
        <v>1550.78</v>
      </c>
      <c r="Q213" s="279">
        <v>1567.91</v>
      </c>
      <c r="R213" s="279">
        <v>1575.59</v>
      </c>
      <c r="S213" s="279">
        <v>1631.07</v>
      </c>
      <c r="T213" s="279">
        <v>1616.73</v>
      </c>
      <c r="U213" s="279">
        <v>1564.47</v>
      </c>
      <c r="V213" s="279">
        <v>1467.61</v>
      </c>
      <c r="W213" s="279">
        <v>1465.01</v>
      </c>
      <c r="X213" s="279">
        <v>1365.55</v>
      </c>
      <c r="Y213" s="279">
        <v>1122.6400000000001</v>
      </c>
    </row>
    <row r="214" spans="1:25" hidden="1" outlineLevel="1">
      <c r="A214" s="254">
        <v>19</v>
      </c>
      <c r="B214" s="279">
        <v>960.49</v>
      </c>
      <c r="C214" s="279">
        <v>925.88</v>
      </c>
      <c r="D214" s="279">
        <v>904.9</v>
      </c>
      <c r="E214" s="279">
        <v>901.25</v>
      </c>
      <c r="F214" s="279">
        <v>924.57</v>
      </c>
      <c r="G214" s="279">
        <v>1011.26</v>
      </c>
      <c r="H214" s="279">
        <v>1220.1600000000001</v>
      </c>
      <c r="I214" s="279">
        <v>1263.58</v>
      </c>
      <c r="J214" s="279">
        <v>1362.34</v>
      </c>
      <c r="K214" s="279">
        <v>1469.09</v>
      </c>
      <c r="L214" s="279">
        <v>1520.47</v>
      </c>
      <c r="M214" s="279">
        <v>1491.48</v>
      </c>
      <c r="N214" s="279">
        <v>1463.66</v>
      </c>
      <c r="O214" s="279">
        <v>1456.15</v>
      </c>
      <c r="P214" s="279">
        <v>1471.21</v>
      </c>
      <c r="Q214" s="279">
        <v>1476.55</v>
      </c>
      <c r="R214" s="279">
        <v>1473.96</v>
      </c>
      <c r="S214" s="279">
        <v>1516.65</v>
      </c>
      <c r="T214" s="279">
        <v>1502.05</v>
      </c>
      <c r="U214" s="279">
        <v>1437.48</v>
      </c>
      <c r="V214" s="279">
        <v>1414.63</v>
      </c>
      <c r="W214" s="279">
        <v>1402.97</v>
      </c>
      <c r="X214" s="279">
        <v>1338.06</v>
      </c>
      <c r="Y214" s="279">
        <v>1045.99</v>
      </c>
    </row>
    <row r="215" spans="1:25" hidden="1" outlineLevel="1">
      <c r="A215" s="254">
        <v>20</v>
      </c>
      <c r="B215" s="279">
        <v>1086.67</v>
      </c>
      <c r="C215" s="279">
        <v>976.07</v>
      </c>
      <c r="D215" s="279">
        <v>961.89</v>
      </c>
      <c r="E215" s="279">
        <v>955.33</v>
      </c>
      <c r="F215" s="279">
        <v>985.37</v>
      </c>
      <c r="G215" s="279">
        <v>1121.1300000000001</v>
      </c>
      <c r="H215" s="279">
        <v>1303.17</v>
      </c>
      <c r="I215" s="279">
        <v>1331.83</v>
      </c>
      <c r="J215" s="279">
        <v>1452.07</v>
      </c>
      <c r="K215" s="279">
        <v>1530.1</v>
      </c>
      <c r="L215" s="279">
        <v>1538.05</v>
      </c>
      <c r="M215" s="279">
        <v>1554.24</v>
      </c>
      <c r="N215" s="279">
        <v>1539.43</v>
      </c>
      <c r="O215" s="279">
        <v>1541.45</v>
      </c>
      <c r="P215" s="279">
        <v>1535.23</v>
      </c>
      <c r="Q215" s="279">
        <v>1539.7</v>
      </c>
      <c r="R215" s="279">
        <v>1516.62</v>
      </c>
      <c r="S215" s="279">
        <v>1528.61</v>
      </c>
      <c r="T215" s="279">
        <v>1522.46</v>
      </c>
      <c r="U215" s="279">
        <v>1505.67</v>
      </c>
      <c r="V215" s="279">
        <v>1459.64</v>
      </c>
      <c r="W215" s="279">
        <v>1441.44</v>
      </c>
      <c r="X215" s="279">
        <v>1353.8</v>
      </c>
      <c r="Y215" s="279">
        <v>1256.99</v>
      </c>
    </row>
    <row r="216" spans="1:25" hidden="1" outlineLevel="1">
      <c r="A216" s="254">
        <v>21</v>
      </c>
      <c r="B216" s="279">
        <v>1029.22</v>
      </c>
      <c r="C216" s="279">
        <v>975.55</v>
      </c>
      <c r="D216" s="279">
        <v>973.45</v>
      </c>
      <c r="E216" s="279">
        <v>939.7</v>
      </c>
      <c r="F216" s="279">
        <v>965.8</v>
      </c>
      <c r="G216" s="279">
        <v>1041.83</v>
      </c>
      <c r="H216" s="279">
        <v>1244.3399999999999</v>
      </c>
      <c r="I216" s="279">
        <v>1280.6500000000001</v>
      </c>
      <c r="J216" s="279">
        <v>1386.8</v>
      </c>
      <c r="K216" s="279">
        <v>1475.96</v>
      </c>
      <c r="L216" s="279">
        <v>1494.82</v>
      </c>
      <c r="M216" s="279">
        <v>1519.28</v>
      </c>
      <c r="N216" s="279">
        <v>1481.3</v>
      </c>
      <c r="O216" s="279">
        <v>1497.41</v>
      </c>
      <c r="P216" s="279">
        <v>1469.58</v>
      </c>
      <c r="Q216" s="279">
        <v>1495.9</v>
      </c>
      <c r="R216" s="279">
        <v>1459.49</v>
      </c>
      <c r="S216" s="279">
        <v>1537.77</v>
      </c>
      <c r="T216" s="279">
        <v>1538.68</v>
      </c>
      <c r="U216" s="279">
        <v>1520.97</v>
      </c>
      <c r="V216" s="279">
        <v>1453.05</v>
      </c>
      <c r="W216" s="279">
        <v>1450.84</v>
      </c>
      <c r="X216" s="279">
        <v>1414.23</v>
      </c>
      <c r="Y216" s="279">
        <v>1231.46</v>
      </c>
    </row>
    <row r="217" spans="1:25" hidden="1" outlineLevel="1">
      <c r="A217" s="254">
        <v>22</v>
      </c>
      <c r="B217" s="279">
        <v>1018.85</v>
      </c>
      <c r="C217" s="279">
        <v>966.08</v>
      </c>
      <c r="D217" s="279">
        <v>971.04</v>
      </c>
      <c r="E217" s="279">
        <v>950.47</v>
      </c>
      <c r="F217" s="279">
        <v>968.33</v>
      </c>
      <c r="G217" s="279">
        <v>1069.94</v>
      </c>
      <c r="H217" s="279">
        <v>1262.32</v>
      </c>
      <c r="I217" s="279">
        <v>1339.43</v>
      </c>
      <c r="J217" s="279">
        <v>1416.68</v>
      </c>
      <c r="K217" s="279">
        <v>1448.3</v>
      </c>
      <c r="L217" s="279">
        <v>1445.98</v>
      </c>
      <c r="M217" s="279">
        <v>1506.96</v>
      </c>
      <c r="N217" s="279">
        <v>1458.86</v>
      </c>
      <c r="O217" s="279">
        <v>1468.14</v>
      </c>
      <c r="P217" s="279">
        <v>1438.23</v>
      </c>
      <c r="Q217" s="279">
        <v>1424.54</v>
      </c>
      <c r="R217" s="279">
        <v>1393.86</v>
      </c>
      <c r="S217" s="279">
        <v>1412.24</v>
      </c>
      <c r="T217" s="279">
        <v>1412.88</v>
      </c>
      <c r="U217" s="279">
        <v>1412.19</v>
      </c>
      <c r="V217" s="279">
        <v>1367.06</v>
      </c>
      <c r="W217" s="279">
        <v>1427.55</v>
      </c>
      <c r="X217" s="279">
        <v>1315.71</v>
      </c>
      <c r="Y217" s="279">
        <v>1127.07</v>
      </c>
    </row>
    <row r="218" spans="1:25" hidden="1" outlineLevel="1">
      <c r="A218" s="254">
        <v>23</v>
      </c>
      <c r="B218" s="279">
        <v>1070.24</v>
      </c>
      <c r="C218" s="279">
        <v>979.97</v>
      </c>
      <c r="D218" s="279">
        <v>960.09</v>
      </c>
      <c r="E218" s="279">
        <v>945.72</v>
      </c>
      <c r="F218" s="279">
        <v>948.16</v>
      </c>
      <c r="G218" s="279">
        <v>985.96</v>
      </c>
      <c r="H218" s="279">
        <v>1102.4000000000001</v>
      </c>
      <c r="I218" s="279">
        <v>1200.24</v>
      </c>
      <c r="J218" s="279">
        <v>1264.8900000000001</v>
      </c>
      <c r="K218" s="279">
        <v>1355.6</v>
      </c>
      <c r="L218" s="279">
        <v>1419.41</v>
      </c>
      <c r="M218" s="279">
        <v>1449.9</v>
      </c>
      <c r="N218" s="279">
        <v>1446.23</v>
      </c>
      <c r="O218" s="279">
        <v>1435.19</v>
      </c>
      <c r="P218" s="279">
        <v>1412.36</v>
      </c>
      <c r="Q218" s="279">
        <v>1383.13</v>
      </c>
      <c r="R218" s="279">
        <v>1394.8</v>
      </c>
      <c r="S218" s="279">
        <v>1446.43</v>
      </c>
      <c r="T218" s="279">
        <v>1464.17</v>
      </c>
      <c r="U218" s="279">
        <v>1438.84</v>
      </c>
      <c r="V218" s="279">
        <v>1402.57</v>
      </c>
      <c r="W218" s="279">
        <v>1402.27</v>
      </c>
      <c r="X218" s="279">
        <v>1335.75</v>
      </c>
      <c r="Y218" s="279">
        <v>1233.8699999999999</v>
      </c>
    </row>
    <row r="219" spans="1:25" hidden="1" outlineLevel="1">
      <c r="A219" s="254">
        <v>24</v>
      </c>
      <c r="B219" s="279">
        <v>1269.0999999999999</v>
      </c>
      <c r="C219" s="279">
        <v>1019.57</v>
      </c>
      <c r="D219" s="279">
        <v>997.57</v>
      </c>
      <c r="E219" s="279">
        <v>975.07</v>
      </c>
      <c r="F219" s="279">
        <v>986.35</v>
      </c>
      <c r="G219" s="279">
        <v>1006.41</v>
      </c>
      <c r="H219" s="279">
        <v>1037.82</v>
      </c>
      <c r="I219" s="279">
        <v>1203.58</v>
      </c>
      <c r="J219" s="279">
        <v>1286.06</v>
      </c>
      <c r="K219" s="279">
        <v>1398.95</v>
      </c>
      <c r="L219" s="279">
        <v>1449.3</v>
      </c>
      <c r="M219" s="279">
        <v>1475.74</v>
      </c>
      <c r="N219" s="279">
        <v>1485.01</v>
      </c>
      <c r="O219" s="279">
        <v>1467.45</v>
      </c>
      <c r="P219" s="279">
        <v>1462.72</v>
      </c>
      <c r="Q219" s="279">
        <v>1448.7</v>
      </c>
      <c r="R219" s="279">
        <v>1496.63</v>
      </c>
      <c r="S219" s="279">
        <v>1536.29</v>
      </c>
      <c r="T219" s="279">
        <v>1545.23</v>
      </c>
      <c r="U219" s="279">
        <v>1527.84</v>
      </c>
      <c r="V219" s="279">
        <v>1521.49</v>
      </c>
      <c r="W219" s="279">
        <v>1504.66</v>
      </c>
      <c r="X219" s="279">
        <v>1392.51</v>
      </c>
      <c r="Y219" s="279">
        <v>1252.05</v>
      </c>
    </row>
    <row r="220" spans="1:25" hidden="1" outlineLevel="1">
      <c r="A220" s="254">
        <v>25</v>
      </c>
      <c r="B220" s="279">
        <v>1085.8699999999999</v>
      </c>
      <c r="C220" s="279">
        <v>1001.37</v>
      </c>
      <c r="D220" s="279">
        <v>983.84</v>
      </c>
      <c r="E220" s="279">
        <v>988.43</v>
      </c>
      <c r="F220" s="279">
        <v>1002.06</v>
      </c>
      <c r="G220" s="279">
        <v>1199.68</v>
      </c>
      <c r="H220" s="279">
        <v>1301.58</v>
      </c>
      <c r="I220" s="279">
        <v>1375.07</v>
      </c>
      <c r="J220" s="279">
        <v>1452.03</v>
      </c>
      <c r="K220" s="279">
        <v>1474.83</v>
      </c>
      <c r="L220" s="279">
        <v>1493.99</v>
      </c>
      <c r="M220" s="279">
        <v>1532.33</v>
      </c>
      <c r="N220" s="279">
        <v>1498.57</v>
      </c>
      <c r="O220" s="279">
        <v>1514.29</v>
      </c>
      <c r="P220" s="279">
        <v>1483.69</v>
      </c>
      <c r="Q220" s="279">
        <v>1476.53</v>
      </c>
      <c r="R220" s="279">
        <v>1440.05</v>
      </c>
      <c r="S220" s="279">
        <v>1438.24</v>
      </c>
      <c r="T220" s="279">
        <v>1414.74</v>
      </c>
      <c r="U220" s="279">
        <v>1461.47</v>
      </c>
      <c r="V220" s="279">
        <v>1359.31</v>
      </c>
      <c r="W220" s="279">
        <v>1429.64</v>
      </c>
      <c r="X220" s="279">
        <v>1298.3699999999999</v>
      </c>
      <c r="Y220" s="279">
        <v>1189.05</v>
      </c>
    </row>
    <row r="221" spans="1:25" hidden="1" outlineLevel="1">
      <c r="A221" s="254">
        <v>26</v>
      </c>
      <c r="B221" s="279">
        <v>985.71</v>
      </c>
      <c r="C221" s="279">
        <v>952.13</v>
      </c>
      <c r="D221" s="279">
        <v>945.43</v>
      </c>
      <c r="E221" s="279">
        <v>937.45</v>
      </c>
      <c r="F221" s="279">
        <v>949.88</v>
      </c>
      <c r="G221" s="279">
        <v>1061.8599999999999</v>
      </c>
      <c r="H221" s="279">
        <v>1213.19</v>
      </c>
      <c r="I221" s="279">
        <v>1244.29</v>
      </c>
      <c r="J221" s="279">
        <v>993.8</v>
      </c>
      <c r="K221" s="279">
        <v>1343.46</v>
      </c>
      <c r="L221" s="279">
        <v>1354.2</v>
      </c>
      <c r="M221" s="279">
        <v>1359.69</v>
      </c>
      <c r="N221" s="279">
        <v>1348.72</v>
      </c>
      <c r="O221" s="279">
        <v>1370.31</v>
      </c>
      <c r="P221" s="279">
        <v>1353.11</v>
      </c>
      <c r="Q221" s="279">
        <v>1344.55</v>
      </c>
      <c r="R221" s="279">
        <v>1340.64</v>
      </c>
      <c r="S221" s="279">
        <v>1365.42</v>
      </c>
      <c r="T221" s="279">
        <v>1363.07</v>
      </c>
      <c r="U221" s="279">
        <v>1381.79</v>
      </c>
      <c r="V221" s="279">
        <v>1349.49</v>
      </c>
      <c r="W221" s="279">
        <v>1385.92</v>
      </c>
      <c r="X221" s="279">
        <v>1252.4100000000001</v>
      </c>
      <c r="Y221" s="279">
        <v>1054.3399999999999</v>
      </c>
    </row>
    <row r="222" spans="1:25" hidden="1" outlineLevel="1">
      <c r="A222" s="254">
        <v>27</v>
      </c>
      <c r="B222" s="279">
        <v>1009.95</v>
      </c>
      <c r="C222" s="279">
        <v>954.25</v>
      </c>
      <c r="D222" s="279">
        <v>941.48</v>
      </c>
      <c r="E222" s="279">
        <v>942.44</v>
      </c>
      <c r="F222" s="279">
        <v>955.22</v>
      </c>
      <c r="G222" s="279">
        <v>1041.98</v>
      </c>
      <c r="H222" s="279">
        <v>1214.8800000000001</v>
      </c>
      <c r="I222" s="279">
        <v>1232.1500000000001</v>
      </c>
      <c r="J222" s="279">
        <v>1285.98</v>
      </c>
      <c r="K222" s="279">
        <v>1314.01</v>
      </c>
      <c r="L222" s="279">
        <v>1262.07</v>
      </c>
      <c r="M222" s="279">
        <v>1324.06</v>
      </c>
      <c r="N222" s="279">
        <v>1289.49</v>
      </c>
      <c r="O222" s="279">
        <v>1295.81</v>
      </c>
      <c r="P222" s="279">
        <v>1279.99</v>
      </c>
      <c r="Q222" s="279">
        <v>1286.67</v>
      </c>
      <c r="R222" s="279">
        <v>968.6</v>
      </c>
      <c r="S222" s="279">
        <v>1232.32</v>
      </c>
      <c r="T222" s="279">
        <v>1241.28</v>
      </c>
      <c r="U222" s="279">
        <v>1303.3499999999999</v>
      </c>
      <c r="V222" s="279">
        <v>1253.74</v>
      </c>
      <c r="W222" s="279">
        <v>1275.55</v>
      </c>
      <c r="X222" s="279">
        <v>1172.98</v>
      </c>
      <c r="Y222" s="279">
        <v>1007.02</v>
      </c>
    </row>
    <row r="223" spans="1:25" hidden="1" outlineLevel="1">
      <c r="A223" s="254">
        <v>28</v>
      </c>
      <c r="B223" s="279">
        <v>970.36</v>
      </c>
      <c r="C223" s="279">
        <v>934.54</v>
      </c>
      <c r="D223" s="279">
        <v>924.47</v>
      </c>
      <c r="E223" s="279">
        <v>921.71</v>
      </c>
      <c r="F223" s="279">
        <v>927.5</v>
      </c>
      <c r="G223" s="279">
        <v>1036.22</v>
      </c>
      <c r="H223" s="279">
        <v>1223.1099999999999</v>
      </c>
      <c r="I223" s="279">
        <v>1270.53</v>
      </c>
      <c r="J223" s="279">
        <v>1309.93</v>
      </c>
      <c r="K223" s="279">
        <v>1350.3</v>
      </c>
      <c r="L223" s="279">
        <v>1361.58</v>
      </c>
      <c r="M223" s="279">
        <v>1377.06</v>
      </c>
      <c r="N223" s="279">
        <v>1359.1</v>
      </c>
      <c r="O223" s="279">
        <v>1365.38</v>
      </c>
      <c r="P223" s="279">
        <v>1374.15</v>
      </c>
      <c r="Q223" s="279">
        <v>1362.52</v>
      </c>
      <c r="R223" s="279">
        <v>1353.96</v>
      </c>
      <c r="S223" s="279">
        <v>1366.96</v>
      </c>
      <c r="T223" s="279">
        <v>1368.47</v>
      </c>
      <c r="U223" s="279">
        <v>1376.96</v>
      </c>
      <c r="V223" s="279">
        <v>1334.45</v>
      </c>
      <c r="W223" s="279">
        <v>1390.66</v>
      </c>
      <c r="X223" s="279">
        <v>1242.95</v>
      </c>
      <c r="Y223" s="279">
        <v>1005.28</v>
      </c>
    </row>
    <row r="224" spans="1:25" hidden="1" outlineLevel="1">
      <c r="A224" s="254">
        <v>29</v>
      </c>
      <c r="B224" s="279">
        <v>999.9</v>
      </c>
      <c r="C224" s="279">
        <v>979.51</v>
      </c>
      <c r="D224" s="279">
        <v>958.7</v>
      </c>
      <c r="E224" s="279">
        <v>961.92</v>
      </c>
      <c r="F224" s="279">
        <v>977.66</v>
      </c>
      <c r="G224" s="279">
        <v>1024.46</v>
      </c>
      <c r="H224" s="279">
        <v>1196</v>
      </c>
      <c r="I224" s="279">
        <v>1280.56</v>
      </c>
      <c r="J224" s="279">
        <v>1373.14</v>
      </c>
      <c r="K224" s="279">
        <v>1402.06</v>
      </c>
      <c r="L224" s="279">
        <v>1403.48</v>
      </c>
      <c r="M224" s="279">
        <v>1435.3</v>
      </c>
      <c r="N224" s="279">
        <v>1397.35</v>
      </c>
      <c r="O224" s="279">
        <v>1410.16</v>
      </c>
      <c r="P224" s="279">
        <v>1421.8</v>
      </c>
      <c r="Q224" s="279">
        <v>1408.51</v>
      </c>
      <c r="R224" s="279">
        <v>1396.94</v>
      </c>
      <c r="S224" s="279">
        <v>1410.65</v>
      </c>
      <c r="T224" s="279">
        <v>1396.17</v>
      </c>
      <c r="U224" s="279">
        <v>1402.97</v>
      </c>
      <c r="V224" s="279">
        <v>1378.89</v>
      </c>
      <c r="W224" s="279">
        <v>1410.72</v>
      </c>
      <c r="X224" s="279">
        <v>1300.2</v>
      </c>
      <c r="Y224" s="279">
        <v>1072.47</v>
      </c>
    </row>
    <row r="225" spans="1:25" hidden="1" outlineLevel="1">
      <c r="A225" s="254">
        <v>30</v>
      </c>
      <c r="B225" s="279">
        <v>1249.47</v>
      </c>
      <c r="C225" s="279">
        <v>1037.3699999999999</v>
      </c>
      <c r="D225" s="279">
        <v>1006.37</v>
      </c>
      <c r="E225" s="279">
        <v>993.29</v>
      </c>
      <c r="F225" s="279">
        <v>991.73</v>
      </c>
      <c r="G225" s="279">
        <v>999.34</v>
      </c>
      <c r="H225" s="279">
        <v>1162.44</v>
      </c>
      <c r="I225" s="279">
        <v>1207.33</v>
      </c>
      <c r="J225" s="279">
        <v>1285.3599999999999</v>
      </c>
      <c r="K225" s="279">
        <v>1341.1</v>
      </c>
      <c r="L225" s="279">
        <v>1352.07</v>
      </c>
      <c r="M225" s="279">
        <v>1360.76</v>
      </c>
      <c r="N225" s="279">
        <v>1366.59</v>
      </c>
      <c r="O225" s="279">
        <v>1385.77</v>
      </c>
      <c r="P225" s="279">
        <v>1388.39</v>
      </c>
      <c r="Q225" s="279">
        <v>1382.14</v>
      </c>
      <c r="R225" s="279">
        <v>1387.85</v>
      </c>
      <c r="S225" s="279">
        <v>1410.03</v>
      </c>
      <c r="T225" s="279">
        <v>1402.69</v>
      </c>
      <c r="U225" s="279">
        <v>1396.82</v>
      </c>
      <c r="V225" s="279">
        <v>1374.5</v>
      </c>
      <c r="W225" s="279">
        <v>1332.31</v>
      </c>
      <c r="X225" s="279">
        <v>1240.47</v>
      </c>
      <c r="Y225" s="279">
        <v>1040.0999999999999</v>
      </c>
    </row>
    <row r="226" spans="1:25" hidden="1" outlineLevel="1">
      <c r="A226" s="254">
        <v>31</v>
      </c>
      <c r="B226" s="279">
        <v>999.9</v>
      </c>
      <c r="C226" s="279">
        <v>951.39</v>
      </c>
      <c r="D226" s="279">
        <v>938.49</v>
      </c>
      <c r="E226" s="279">
        <v>935.22</v>
      </c>
      <c r="F226" s="279">
        <v>930.9</v>
      </c>
      <c r="G226" s="279">
        <v>935.78</v>
      </c>
      <c r="H226" s="279">
        <v>946.21</v>
      </c>
      <c r="I226" s="279">
        <v>968.46</v>
      </c>
      <c r="J226" s="279">
        <v>1068.3399999999999</v>
      </c>
      <c r="K226" s="279">
        <v>1181.32</v>
      </c>
      <c r="L226" s="279">
        <v>1229.52</v>
      </c>
      <c r="M226" s="279">
        <v>1227.94</v>
      </c>
      <c r="N226" s="279">
        <v>1224.94</v>
      </c>
      <c r="O226" s="279">
        <v>1253.3800000000001</v>
      </c>
      <c r="P226" s="279">
        <v>1257.96</v>
      </c>
      <c r="Q226" s="279">
        <v>1255.01</v>
      </c>
      <c r="R226" s="279">
        <v>1272.1099999999999</v>
      </c>
      <c r="S226" s="279">
        <v>1311.37</v>
      </c>
      <c r="T226" s="279">
        <v>1315.6</v>
      </c>
      <c r="U226" s="279">
        <v>1294.94</v>
      </c>
      <c r="V226" s="279">
        <v>1277.42</v>
      </c>
      <c r="W226" s="279">
        <v>1267.1300000000001</v>
      </c>
      <c r="X226" s="279">
        <v>1189.31</v>
      </c>
      <c r="Y226" s="279">
        <v>975.84</v>
      </c>
    </row>
    <row r="227" spans="1:25" collapsed="1"/>
    <row r="228" spans="1:25" s="323" customFormat="1">
      <c r="A228" s="467" t="s">
        <v>209</v>
      </c>
      <c r="B228" s="427" t="s">
        <v>337</v>
      </c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27"/>
      <c r="N228" s="427"/>
      <c r="O228" s="427"/>
      <c r="P228" s="427"/>
      <c r="Q228" s="427"/>
      <c r="R228" s="427"/>
      <c r="S228" s="427"/>
      <c r="T228" s="427"/>
      <c r="U228" s="427"/>
      <c r="V228" s="427"/>
      <c r="W228" s="427"/>
      <c r="X228" s="427"/>
      <c r="Y228" s="427"/>
    </row>
    <row r="229" spans="1:25" s="323" customFormat="1" ht="30" hidden="1" outlineLevel="1">
      <c r="A229" s="467"/>
      <c r="B229" s="330" t="s">
        <v>1</v>
      </c>
      <c r="C229" s="330" t="s">
        <v>2</v>
      </c>
      <c r="D229" s="330" t="s">
        <v>3</v>
      </c>
      <c r="E229" s="330" t="s">
        <v>4</v>
      </c>
      <c r="F229" s="330" t="s">
        <v>5</v>
      </c>
      <c r="G229" s="330" t="s">
        <v>6</v>
      </c>
      <c r="H229" s="330" t="s">
        <v>7</v>
      </c>
      <c r="I229" s="330" t="s">
        <v>8</v>
      </c>
      <c r="J229" s="330" t="s">
        <v>9</v>
      </c>
      <c r="K229" s="330" t="s">
        <v>10</v>
      </c>
      <c r="L229" s="330" t="s">
        <v>11</v>
      </c>
      <c r="M229" s="330" t="s">
        <v>12</v>
      </c>
      <c r="N229" s="330" t="s">
        <v>13</v>
      </c>
      <c r="O229" s="330" t="s">
        <v>14</v>
      </c>
      <c r="P229" s="330" t="s">
        <v>15</v>
      </c>
      <c r="Q229" s="330" t="s">
        <v>16</v>
      </c>
      <c r="R229" s="330" t="s">
        <v>17</v>
      </c>
      <c r="S229" s="330" t="s">
        <v>18</v>
      </c>
      <c r="T229" s="330" t="s">
        <v>19</v>
      </c>
      <c r="U229" s="330" t="s">
        <v>20</v>
      </c>
      <c r="V229" s="330" t="s">
        <v>21</v>
      </c>
      <c r="W229" s="330" t="s">
        <v>22</v>
      </c>
      <c r="X229" s="330" t="s">
        <v>23</v>
      </c>
      <c r="Y229" s="330" t="s">
        <v>24</v>
      </c>
    </row>
    <row r="230" spans="1:25" s="323" customFormat="1" hidden="1" outlineLevel="1">
      <c r="A230" s="331">
        <v>1</v>
      </c>
      <c r="B230" s="292">
        <v>1180.4100000000001</v>
      </c>
      <c r="C230" s="292">
        <v>1067.68</v>
      </c>
      <c r="D230" s="292">
        <v>1069.99</v>
      </c>
      <c r="E230" s="292">
        <v>1046.99</v>
      </c>
      <c r="F230" s="292">
        <v>1016.02</v>
      </c>
      <c r="G230" s="292">
        <v>1010.04</v>
      </c>
      <c r="H230" s="292">
        <v>1008.12</v>
      </c>
      <c r="I230" s="292">
        <v>1009.43</v>
      </c>
      <c r="J230" s="292">
        <v>991.54</v>
      </c>
      <c r="K230" s="292">
        <v>952.93</v>
      </c>
      <c r="L230" s="292">
        <v>992.68</v>
      </c>
      <c r="M230" s="292">
        <v>1010.79</v>
      </c>
      <c r="N230" s="292">
        <v>1044.02</v>
      </c>
      <c r="O230" s="292">
        <v>1052</v>
      </c>
      <c r="P230" s="292">
        <v>1056.3699999999999</v>
      </c>
      <c r="Q230" s="292">
        <v>1064.0899999999999</v>
      </c>
      <c r="R230" s="292">
        <v>1077.58</v>
      </c>
      <c r="S230" s="292">
        <v>1091.8699999999999</v>
      </c>
      <c r="T230" s="292">
        <v>1092.97</v>
      </c>
      <c r="U230" s="292">
        <v>1088.6500000000001</v>
      </c>
      <c r="V230" s="292">
        <v>1078.26</v>
      </c>
      <c r="W230" s="292">
        <v>1073.8399999999999</v>
      </c>
      <c r="X230" s="292">
        <v>1066.19</v>
      </c>
      <c r="Y230" s="292">
        <v>1032.49</v>
      </c>
    </row>
    <row r="231" spans="1:25" s="323" customFormat="1" hidden="1" outlineLevel="1">
      <c r="A231" s="331">
        <v>2</v>
      </c>
      <c r="B231" s="292">
        <v>1060.5899999999999</v>
      </c>
      <c r="C231" s="292">
        <v>1022.46</v>
      </c>
      <c r="D231" s="292">
        <v>991</v>
      </c>
      <c r="E231" s="292">
        <v>976.86</v>
      </c>
      <c r="F231" s="292">
        <v>975.62</v>
      </c>
      <c r="G231" s="292">
        <v>1000.68</v>
      </c>
      <c r="H231" s="292">
        <v>1027.8399999999999</v>
      </c>
      <c r="I231" s="292">
        <v>1027.56</v>
      </c>
      <c r="J231" s="292">
        <v>1050.02</v>
      </c>
      <c r="K231" s="292">
        <v>1201.32</v>
      </c>
      <c r="L231" s="292">
        <v>1308.17</v>
      </c>
      <c r="M231" s="292">
        <v>1350.45</v>
      </c>
      <c r="N231" s="292">
        <v>1351.45</v>
      </c>
      <c r="O231" s="292">
        <v>1340.76</v>
      </c>
      <c r="P231" s="292">
        <v>1333.19</v>
      </c>
      <c r="Q231" s="292">
        <v>1320.72</v>
      </c>
      <c r="R231" s="292">
        <v>1346.43</v>
      </c>
      <c r="S231" s="292">
        <v>1360.11</v>
      </c>
      <c r="T231" s="292">
        <v>1356.59</v>
      </c>
      <c r="U231" s="292">
        <v>1338.7</v>
      </c>
      <c r="V231" s="292">
        <v>1349.59</v>
      </c>
      <c r="W231" s="292">
        <v>1335.59</v>
      </c>
      <c r="X231" s="292">
        <v>1277.1600000000001</v>
      </c>
      <c r="Y231" s="292">
        <v>1057.97</v>
      </c>
    </row>
    <row r="232" spans="1:25" s="323" customFormat="1" hidden="1" outlineLevel="1">
      <c r="A232" s="331">
        <v>3</v>
      </c>
      <c r="B232" s="292">
        <v>1051.93</v>
      </c>
      <c r="C232" s="292">
        <v>994.06</v>
      </c>
      <c r="D232" s="292">
        <v>1000.83</v>
      </c>
      <c r="E232" s="292">
        <v>993.3</v>
      </c>
      <c r="F232" s="292">
        <v>991.31</v>
      </c>
      <c r="G232" s="292">
        <v>998.2</v>
      </c>
      <c r="H232" s="292">
        <v>1033.92</v>
      </c>
      <c r="I232" s="292">
        <v>1052.93</v>
      </c>
      <c r="J232" s="292">
        <v>1185.5</v>
      </c>
      <c r="K232" s="292">
        <v>1327.33</v>
      </c>
      <c r="L232" s="292">
        <v>1399.56</v>
      </c>
      <c r="M232" s="292">
        <v>1435.18</v>
      </c>
      <c r="N232" s="292">
        <v>1416.4</v>
      </c>
      <c r="O232" s="292">
        <v>1409.53</v>
      </c>
      <c r="P232" s="292">
        <v>1427.11</v>
      </c>
      <c r="Q232" s="292">
        <v>1405.68</v>
      </c>
      <c r="R232" s="292">
        <v>1432.96</v>
      </c>
      <c r="S232" s="292">
        <v>1467.84</v>
      </c>
      <c r="T232" s="292">
        <v>1450.99</v>
      </c>
      <c r="U232" s="292">
        <v>1428.16</v>
      </c>
      <c r="V232" s="292">
        <v>1411.65</v>
      </c>
      <c r="W232" s="292">
        <v>1382.58</v>
      </c>
      <c r="X232" s="292">
        <v>1301</v>
      </c>
      <c r="Y232" s="292">
        <v>1096.3699999999999</v>
      </c>
    </row>
    <row r="233" spans="1:25" s="323" customFormat="1" hidden="1" outlineLevel="1">
      <c r="A233" s="331">
        <v>4</v>
      </c>
      <c r="B233" s="292">
        <v>1103.71</v>
      </c>
      <c r="C233" s="292">
        <v>1050.03</v>
      </c>
      <c r="D233" s="292">
        <v>1036.1400000000001</v>
      </c>
      <c r="E233" s="292">
        <v>1025.44</v>
      </c>
      <c r="F233" s="292">
        <v>1017.65</v>
      </c>
      <c r="G233" s="292">
        <v>1031.46</v>
      </c>
      <c r="H233" s="292">
        <v>1071.56</v>
      </c>
      <c r="I233" s="292">
        <v>1090.75</v>
      </c>
      <c r="J233" s="292">
        <v>1274.05</v>
      </c>
      <c r="K233" s="292">
        <v>1408.05</v>
      </c>
      <c r="L233" s="292">
        <v>1451.36</v>
      </c>
      <c r="M233" s="292">
        <v>1494.5</v>
      </c>
      <c r="N233" s="292">
        <v>1473.52</v>
      </c>
      <c r="O233" s="292">
        <v>1466.5</v>
      </c>
      <c r="P233" s="292">
        <v>1476.96</v>
      </c>
      <c r="Q233" s="292">
        <v>1475.47</v>
      </c>
      <c r="R233" s="292">
        <v>1479.01</v>
      </c>
      <c r="S233" s="292">
        <v>1500.46</v>
      </c>
      <c r="T233" s="292">
        <v>1485.26</v>
      </c>
      <c r="U233" s="292">
        <v>1483.15</v>
      </c>
      <c r="V233" s="292">
        <v>1447.48</v>
      </c>
      <c r="W233" s="292">
        <v>1416.83</v>
      </c>
      <c r="X233" s="292">
        <v>1320.61</v>
      </c>
      <c r="Y233" s="292">
        <v>1089.1300000000001</v>
      </c>
    </row>
    <row r="234" spans="1:25" s="323" customFormat="1" hidden="1" outlineLevel="1">
      <c r="A234" s="331">
        <v>5</v>
      </c>
      <c r="B234" s="292">
        <v>1149.4100000000001</v>
      </c>
      <c r="C234" s="292">
        <v>1048.76</v>
      </c>
      <c r="D234" s="292">
        <v>1029.33</v>
      </c>
      <c r="E234" s="292">
        <v>1016.14</v>
      </c>
      <c r="F234" s="292">
        <v>1010</v>
      </c>
      <c r="G234" s="292">
        <v>1035.5999999999999</v>
      </c>
      <c r="H234" s="292">
        <v>1086.08</v>
      </c>
      <c r="I234" s="292">
        <v>1120.9000000000001</v>
      </c>
      <c r="J234" s="292">
        <v>1296.01</v>
      </c>
      <c r="K234" s="292">
        <v>1394.73</v>
      </c>
      <c r="L234" s="292">
        <v>1425.64</v>
      </c>
      <c r="M234" s="292">
        <v>1470.13</v>
      </c>
      <c r="N234" s="292">
        <v>1460.17</v>
      </c>
      <c r="O234" s="292">
        <v>1444.24</v>
      </c>
      <c r="P234" s="292">
        <v>1457.86</v>
      </c>
      <c r="Q234" s="292">
        <v>1439.94</v>
      </c>
      <c r="R234" s="292">
        <v>1462.72</v>
      </c>
      <c r="S234" s="292">
        <v>1526.11</v>
      </c>
      <c r="T234" s="292">
        <v>1481.39</v>
      </c>
      <c r="U234" s="292">
        <v>1476.58</v>
      </c>
      <c r="V234" s="292">
        <v>1448.05</v>
      </c>
      <c r="W234" s="292">
        <v>1408.89</v>
      </c>
      <c r="X234" s="292">
        <v>1336.6</v>
      </c>
      <c r="Y234" s="292">
        <v>1114.3399999999999</v>
      </c>
    </row>
    <row r="235" spans="1:25" s="323" customFormat="1" hidden="1" outlineLevel="1">
      <c r="A235" s="331">
        <v>6</v>
      </c>
      <c r="B235" s="292">
        <v>1071.01</v>
      </c>
      <c r="C235" s="292">
        <v>997.96</v>
      </c>
      <c r="D235" s="292">
        <v>981.88</v>
      </c>
      <c r="E235" s="292">
        <v>974.76</v>
      </c>
      <c r="F235" s="292">
        <v>970.53</v>
      </c>
      <c r="G235" s="292">
        <v>996.05</v>
      </c>
      <c r="H235" s="292">
        <v>1051.7</v>
      </c>
      <c r="I235" s="292">
        <v>1060.45</v>
      </c>
      <c r="J235" s="292">
        <v>1161.22</v>
      </c>
      <c r="K235" s="292">
        <v>1314.5</v>
      </c>
      <c r="L235" s="292">
        <v>1374.95</v>
      </c>
      <c r="M235" s="292">
        <v>1405.68</v>
      </c>
      <c r="N235" s="292">
        <v>1405.31</v>
      </c>
      <c r="O235" s="292">
        <v>1397.78</v>
      </c>
      <c r="P235" s="292">
        <v>1417.25</v>
      </c>
      <c r="Q235" s="292">
        <v>1401.45</v>
      </c>
      <c r="R235" s="292">
        <v>1431.07</v>
      </c>
      <c r="S235" s="292">
        <v>1456.67</v>
      </c>
      <c r="T235" s="292">
        <v>1422.44</v>
      </c>
      <c r="U235" s="292">
        <v>1413.83</v>
      </c>
      <c r="V235" s="292">
        <v>1406.3</v>
      </c>
      <c r="W235" s="292">
        <v>1369.41</v>
      </c>
      <c r="X235" s="292">
        <v>1259.78</v>
      </c>
      <c r="Y235" s="292">
        <v>1062.93</v>
      </c>
    </row>
    <row r="236" spans="1:25" s="323" customFormat="1" hidden="1" outlineLevel="1">
      <c r="A236" s="331">
        <v>7</v>
      </c>
      <c r="B236" s="292">
        <v>1019.42</v>
      </c>
      <c r="C236" s="292">
        <v>971.73</v>
      </c>
      <c r="D236" s="292">
        <v>953.77</v>
      </c>
      <c r="E236" s="292">
        <v>948.69</v>
      </c>
      <c r="F236" s="292">
        <v>950.23</v>
      </c>
      <c r="G236" s="292">
        <v>972.24</v>
      </c>
      <c r="H236" s="292">
        <v>1010.43</v>
      </c>
      <c r="I236" s="292">
        <v>1013.53</v>
      </c>
      <c r="J236" s="292">
        <v>1021.63</v>
      </c>
      <c r="K236" s="292">
        <v>1047.6199999999999</v>
      </c>
      <c r="L236" s="292">
        <v>1072.23</v>
      </c>
      <c r="M236" s="292">
        <v>1081.54</v>
      </c>
      <c r="N236" s="292">
        <v>1072.3699999999999</v>
      </c>
      <c r="O236" s="292">
        <v>1073.6500000000001</v>
      </c>
      <c r="P236" s="292">
        <v>1078.83</v>
      </c>
      <c r="Q236" s="292">
        <v>1061.5</v>
      </c>
      <c r="R236" s="292">
        <v>1087.72</v>
      </c>
      <c r="S236" s="292">
        <v>1117.6500000000001</v>
      </c>
      <c r="T236" s="292">
        <v>1104.25</v>
      </c>
      <c r="U236" s="292">
        <v>1112.01</v>
      </c>
      <c r="V236" s="292">
        <v>1096.6600000000001</v>
      </c>
      <c r="W236" s="292">
        <v>1087.6300000000001</v>
      </c>
      <c r="X236" s="292">
        <v>1072.01</v>
      </c>
      <c r="Y236" s="292">
        <v>1025.6199999999999</v>
      </c>
    </row>
    <row r="237" spans="1:25" s="323" customFormat="1" hidden="1" outlineLevel="1">
      <c r="A237" s="331">
        <v>8</v>
      </c>
      <c r="B237" s="292">
        <v>1002.38</v>
      </c>
      <c r="C237" s="292">
        <v>955.59</v>
      </c>
      <c r="D237" s="292">
        <v>937.02</v>
      </c>
      <c r="E237" s="292">
        <v>908.84</v>
      </c>
      <c r="F237" s="292">
        <v>910.74</v>
      </c>
      <c r="G237" s="292">
        <v>948.13</v>
      </c>
      <c r="H237" s="292">
        <v>1005.29</v>
      </c>
      <c r="I237" s="292">
        <v>1008.03</v>
      </c>
      <c r="J237" s="292">
        <v>1025.7</v>
      </c>
      <c r="K237" s="292">
        <v>1238.04</v>
      </c>
      <c r="L237" s="292">
        <v>1287.71</v>
      </c>
      <c r="M237" s="292">
        <v>1306.6600000000001</v>
      </c>
      <c r="N237" s="292">
        <v>1306.17</v>
      </c>
      <c r="O237" s="292">
        <v>1278.94</v>
      </c>
      <c r="P237" s="292">
        <v>1304.17</v>
      </c>
      <c r="Q237" s="292">
        <v>1297.9000000000001</v>
      </c>
      <c r="R237" s="292">
        <v>1298.3599999999999</v>
      </c>
      <c r="S237" s="292">
        <v>1319.37</v>
      </c>
      <c r="T237" s="292">
        <v>1336.74</v>
      </c>
      <c r="U237" s="292">
        <v>1329.42</v>
      </c>
      <c r="V237" s="292">
        <v>1315.81</v>
      </c>
      <c r="W237" s="292">
        <v>1300.6600000000001</v>
      </c>
      <c r="X237" s="292">
        <v>1109.74</v>
      </c>
      <c r="Y237" s="292">
        <v>1025.6400000000001</v>
      </c>
    </row>
    <row r="238" spans="1:25" s="323" customFormat="1" hidden="1" outlineLevel="1">
      <c r="A238" s="331">
        <v>9</v>
      </c>
      <c r="B238" s="292">
        <v>1018.29</v>
      </c>
      <c r="C238" s="292">
        <v>966.8</v>
      </c>
      <c r="D238" s="292">
        <v>955.61</v>
      </c>
      <c r="E238" s="292">
        <v>941.5</v>
      </c>
      <c r="F238" s="292">
        <v>936.7</v>
      </c>
      <c r="G238" s="292">
        <v>960.46</v>
      </c>
      <c r="H238" s="292">
        <v>1007.79</v>
      </c>
      <c r="I238" s="292">
        <v>1031.51</v>
      </c>
      <c r="J238" s="292">
        <v>1066.98</v>
      </c>
      <c r="K238" s="292">
        <v>1283.79</v>
      </c>
      <c r="L238" s="292">
        <v>1366.41</v>
      </c>
      <c r="M238" s="292">
        <v>1430.43</v>
      </c>
      <c r="N238" s="292">
        <v>1443.92</v>
      </c>
      <c r="O238" s="292">
        <v>1431.87</v>
      </c>
      <c r="P238" s="292">
        <v>1434.43</v>
      </c>
      <c r="Q238" s="292">
        <v>1436.51</v>
      </c>
      <c r="R238" s="292">
        <v>1428.43</v>
      </c>
      <c r="S238" s="292">
        <v>1439.3</v>
      </c>
      <c r="T238" s="292">
        <v>1447.42</v>
      </c>
      <c r="U238" s="292">
        <v>1446.95</v>
      </c>
      <c r="V238" s="292">
        <v>1429.07</v>
      </c>
      <c r="W238" s="292">
        <v>1413.48</v>
      </c>
      <c r="X238" s="292">
        <v>1376.3</v>
      </c>
      <c r="Y238" s="292">
        <v>1147.81</v>
      </c>
    </row>
    <row r="239" spans="1:25" s="323" customFormat="1" hidden="1" outlineLevel="1">
      <c r="A239" s="331">
        <v>10</v>
      </c>
      <c r="B239" s="292">
        <v>1079.52</v>
      </c>
      <c r="C239" s="292">
        <v>1011.14</v>
      </c>
      <c r="D239" s="292">
        <v>992.19</v>
      </c>
      <c r="E239" s="292">
        <v>981.8</v>
      </c>
      <c r="F239" s="292">
        <v>981.17</v>
      </c>
      <c r="G239" s="292">
        <v>999.73</v>
      </c>
      <c r="H239" s="292">
        <v>1043.27</v>
      </c>
      <c r="I239" s="292">
        <v>1076.04</v>
      </c>
      <c r="J239" s="292">
        <v>1125.08</v>
      </c>
      <c r="K239" s="292">
        <v>1334.88</v>
      </c>
      <c r="L239" s="292">
        <v>1410.69</v>
      </c>
      <c r="M239" s="292">
        <v>1438.33</v>
      </c>
      <c r="N239" s="292">
        <v>1441.2</v>
      </c>
      <c r="O239" s="292">
        <v>1446.18</v>
      </c>
      <c r="P239" s="292">
        <v>1457.73</v>
      </c>
      <c r="Q239" s="292">
        <v>1458.19</v>
      </c>
      <c r="R239" s="292">
        <v>1483.27</v>
      </c>
      <c r="S239" s="292">
        <v>1511.92</v>
      </c>
      <c r="T239" s="292">
        <v>1524.58</v>
      </c>
      <c r="U239" s="292">
        <v>1512.83</v>
      </c>
      <c r="V239" s="292">
        <v>1506.62</v>
      </c>
      <c r="W239" s="292">
        <v>1494.74</v>
      </c>
      <c r="X239" s="292">
        <v>1440.89</v>
      </c>
      <c r="Y239" s="292">
        <v>1296.29</v>
      </c>
    </row>
    <row r="240" spans="1:25" s="323" customFormat="1" hidden="1" outlineLevel="1">
      <c r="A240" s="331">
        <v>11</v>
      </c>
      <c r="B240" s="292">
        <v>1064.8699999999999</v>
      </c>
      <c r="C240" s="292">
        <v>1009.17</v>
      </c>
      <c r="D240" s="292">
        <v>991.62</v>
      </c>
      <c r="E240" s="292">
        <v>975.87</v>
      </c>
      <c r="F240" s="292">
        <v>981.09</v>
      </c>
      <c r="G240" s="292">
        <v>1036.1500000000001</v>
      </c>
      <c r="H240" s="292">
        <v>1153.94</v>
      </c>
      <c r="I240" s="292">
        <v>1327.99</v>
      </c>
      <c r="J240" s="292">
        <v>1405.67</v>
      </c>
      <c r="K240" s="292">
        <v>1491.88</v>
      </c>
      <c r="L240" s="292">
        <v>1515.43</v>
      </c>
      <c r="M240" s="292">
        <v>1519.56</v>
      </c>
      <c r="N240" s="292">
        <v>1490.72</v>
      </c>
      <c r="O240" s="292">
        <v>1472.62</v>
      </c>
      <c r="P240" s="292">
        <v>1453.65</v>
      </c>
      <c r="Q240" s="292">
        <v>1460.09</v>
      </c>
      <c r="R240" s="292">
        <v>1478.56</v>
      </c>
      <c r="S240" s="292">
        <v>1517.96</v>
      </c>
      <c r="T240" s="292">
        <v>1493.13</v>
      </c>
      <c r="U240" s="292">
        <v>1456.84</v>
      </c>
      <c r="V240" s="292">
        <v>1412.5</v>
      </c>
      <c r="W240" s="292">
        <v>1453.38</v>
      </c>
      <c r="X240" s="292">
        <v>1358.1</v>
      </c>
      <c r="Y240" s="292">
        <v>1083.1400000000001</v>
      </c>
    </row>
    <row r="241" spans="1:25" s="323" customFormat="1" hidden="1" outlineLevel="1">
      <c r="A241" s="331">
        <v>12</v>
      </c>
      <c r="B241" s="292">
        <v>977.83</v>
      </c>
      <c r="C241" s="292">
        <v>873.47</v>
      </c>
      <c r="D241" s="292">
        <v>899.35</v>
      </c>
      <c r="E241" s="292">
        <v>869.88</v>
      </c>
      <c r="F241" s="292">
        <v>933.64</v>
      </c>
      <c r="G241" s="292">
        <v>1004.05</v>
      </c>
      <c r="H241" s="292">
        <v>1101.9000000000001</v>
      </c>
      <c r="I241" s="292">
        <v>1246.06</v>
      </c>
      <c r="J241" s="292">
        <v>1325.92</v>
      </c>
      <c r="K241" s="292">
        <v>1419.81</v>
      </c>
      <c r="L241" s="292">
        <v>1446.31</v>
      </c>
      <c r="M241" s="292">
        <v>1444.63</v>
      </c>
      <c r="N241" s="292">
        <v>1421.54</v>
      </c>
      <c r="O241" s="292">
        <v>1409.91</v>
      </c>
      <c r="P241" s="292">
        <v>1388.14</v>
      </c>
      <c r="Q241" s="292">
        <v>1383.62</v>
      </c>
      <c r="R241" s="292">
        <v>1418.4</v>
      </c>
      <c r="S241" s="292">
        <v>1431.83</v>
      </c>
      <c r="T241" s="292">
        <v>1418.18</v>
      </c>
      <c r="U241" s="292">
        <v>1400.85</v>
      </c>
      <c r="V241" s="292">
        <v>1371.03</v>
      </c>
      <c r="W241" s="292">
        <v>1485.53</v>
      </c>
      <c r="X241" s="292">
        <v>1459.5</v>
      </c>
      <c r="Y241" s="292">
        <v>1066.54</v>
      </c>
    </row>
    <row r="242" spans="1:25" s="323" customFormat="1" hidden="1" outlineLevel="1">
      <c r="A242" s="331">
        <v>13</v>
      </c>
      <c r="B242" s="292">
        <v>978.53</v>
      </c>
      <c r="C242" s="292">
        <v>879.33</v>
      </c>
      <c r="D242" s="292">
        <v>897.73</v>
      </c>
      <c r="E242" s="292">
        <v>881.86</v>
      </c>
      <c r="F242" s="292">
        <v>924.01</v>
      </c>
      <c r="G242" s="292">
        <v>1009.22</v>
      </c>
      <c r="H242" s="292">
        <v>1099.1300000000001</v>
      </c>
      <c r="I242" s="292">
        <v>1227.45</v>
      </c>
      <c r="J242" s="292">
        <v>1282.95</v>
      </c>
      <c r="K242" s="292">
        <v>1337.76</v>
      </c>
      <c r="L242" s="292">
        <v>1352</v>
      </c>
      <c r="M242" s="292">
        <v>1325.46</v>
      </c>
      <c r="N242" s="292">
        <v>1320.16</v>
      </c>
      <c r="O242" s="292">
        <v>1373.95</v>
      </c>
      <c r="P242" s="292">
        <v>1309.49</v>
      </c>
      <c r="Q242" s="292">
        <v>1288.28</v>
      </c>
      <c r="R242" s="292">
        <v>1379.63</v>
      </c>
      <c r="S242" s="292">
        <v>1380.9</v>
      </c>
      <c r="T242" s="292">
        <v>1388.54</v>
      </c>
      <c r="U242" s="292">
        <v>1384.24</v>
      </c>
      <c r="V242" s="292">
        <v>1311.41</v>
      </c>
      <c r="W242" s="292">
        <v>1442.34</v>
      </c>
      <c r="X242" s="292">
        <v>1291.06</v>
      </c>
      <c r="Y242" s="292">
        <v>1005.18</v>
      </c>
    </row>
    <row r="243" spans="1:25" s="323" customFormat="1" hidden="1" outlineLevel="1">
      <c r="A243" s="331">
        <v>14</v>
      </c>
      <c r="B243" s="292">
        <v>1022.45</v>
      </c>
      <c r="C243" s="292">
        <v>912.4</v>
      </c>
      <c r="D243" s="292">
        <v>896.25</v>
      </c>
      <c r="E243" s="292">
        <v>909.3</v>
      </c>
      <c r="F243" s="292">
        <v>942.45</v>
      </c>
      <c r="G243" s="292">
        <v>1027.08</v>
      </c>
      <c r="H243" s="292">
        <v>1263.3599999999999</v>
      </c>
      <c r="I243" s="292">
        <v>1302.6400000000001</v>
      </c>
      <c r="J243" s="292">
        <v>1463.48</v>
      </c>
      <c r="K243" s="292">
        <v>1601.78</v>
      </c>
      <c r="L243" s="292">
        <v>1624.13</v>
      </c>
      <c r="M243" s="292">
        <v>1619.33</v>
      </c>
      <c r="N243" s="292">
        <v>1608.21</v>
      </c>
      <c r="O243" s="292">
        <v>1606.02</v>
      </c>
      <c r="P243" s="292">
        <v>1624.33</v>
      </c>
      <c r="Q243" s="292">
        <v>1597.97</v>
      </c>
      <c r="R243" s="292">
        <v>1596.14</v>
      </c>
      <c r="S243" s="292">
        <v>1628.1</v>
      </c>
      <c r="T243" s="292">
        <v>1617.74</v>
      </c>
      <c r="U243" s="292">
        <v>1607.68</v>
      </c>
      <c r="V243" s="292">
        <v>1590.78</v>
      </c>
      <c r="W243" s="292">
        <v>1492.97</v>
      </c>
      <c r="X243" s="292">
        <v>1401.46</v>
      </c>
      <c r="Y243" s="292">
        <v>1127.0899999999999</v>
      </c>
    </row>
    <row r="244" spans="1:25" s="323" customFormat="1" hidden="1" outlineLevel="1">
      <c r="A244" s="331">
        <v>15</v>
      </c>
      <c r="B244" s="292">
        <v>1068.1199999999999</v>
      </c>
      <c r="C244" s="292">
        <v>1001.39</v>
      </c>
      <c r="D244" s="292">
        <v>942.52</v>
      </c>
      <c r="E244" s="292">
        <v>919.42</v>
      </c>
      <c r="F244" s="292">
        <v>986.51</v>
      </c>
      <c r="G244" s="292">
        <v>1053.94</v>
      </c>
      <c r="H244" s="292">
        <v>1331.69</v>
      </c>
      <c r="I244" s="292">
        <v>1424.84</v>
      </c>
      <c r="J244" s="292">
        <v>1588.05</v>
      </c>
      <c r="K244" s="292">
        <v>1670.29</v>
      </c>
      <c r="L244" s="292">
        <v>1677.53</v>
      </c>
      <c r="M244" s="292">
        <v>1676.85</v>
      </c>
      <c r="N244" s="292">
        <v>1655.08</v>
      </c>
      <c r="O244" s="292">
        <v>1669.34</v>
      </c>
      <c r="P244" s="292">
        <v>1659.43</v>
      </c>
      <c r="Q244" s="292">
        <v>1665.14</v>
      </c>
      <c r="R244" s="292">
        <v>1662.1</v>
      </c>
      <c r="S244" s="292">
        <v>1708.33</v>
      </c>
      <c r="T244" s="292">
        <v>1664.95</v>
      </c>
      <c r="U244" s="292">
        <v>1653.36</v>
      </c>
      <c r="V244" s="292">
        <v>1637.48</v>
      </c>
      <c r="W244" s="292">
        <v>1632.03</v>
      </c>
      <c r="X244" s="292">
        <v>1497.7</v>
      </c>
      <c r="Y244" s="292">
        <v>1312.73</v>
      </c>
    </row>
    <row r="245" spans="1:25" s="323" customFormat="1" hidden="1" outlineLevel="1">
      <c r="A245" s="331">
        <v>16</v>
      </c>
      <c r="B245" s="292">
        <v>1188.17</v>
      </c>
      <c r="C245" s="292">
        <v>1088.5999999999999</v>
      </c>
      <c r="D245" s="292">
        <v>1042.1300000000001</v>
      </c>
      <c r="E245" s="292">
        <v>1039.5</v>
      </c>
      <c r="F245" s="292">
        <v>1038.1099999999999</v>
      </c>
      <c r="G245" s="292">
        <v>1101.98</v>
      </c>
      <c r="H245" s="292">
        <v>1288.1300000000001</v>
      </c>
      <c r="I245" s="292">
        <v>1333.38</v>
      </c>
      <c r="J245" s="292">
        <v>1413.68</v>
      </c>
      <c r="K245" s="292">
        <v>1517.38</v>
      </c>
      <c r="L245" s="292">
        <v>1593.4</v>
      </c>
      <c r="M245" s="292">
        <v>1612.94</v>
      </c>
      <c r="N245" s="292">
        <v>1603.69</v>
      </c>
      <c r="O245" s="292">
        <v>1599.46</v>
      </c>
      <c r="P245" s="292">
        <v>1604.46</v>
      </c>
      <c r="Q245" s="292">
        <v>1605.57</v>
      </c>
      <c r="R245" s="292">
        <v>1630.65</v>
      </c>
      <c r="S245" s="292">
        <v>1642.62</v>
      </c>
      <c r="T245" s="292">
        <v>1636.23</v>
      </c>
      <c r="U245" s="292">
        <v>1616.58</v>
      </c>
      <c r="V245" s="292">
        <v>1617.71</v>
      </c>
      <c r="W245" s="292">
        <v>1597.19</v>
      </c>
      <c r="X245" s="292">
        <v>1429.84</v>
      </c>
      <c r="Y245" s="292">
        <v>1200.26</v>
      </c>
    </row>
    <row r="246" spans="1:25" s="323" customFormat="1" hidden="1" outlineLevel="1">
      <c r="A246" s="331">
        <v>17</v>
      </c>
      <c r="B246" s="292">
        <v>1116.42</v>
      </c>
      <c r="C246" s="292">
        <v>1031.56</v>
      </c>
      <c r="D246" s="292">
        <v>1010.47</v>
      </c>
      <c r="E246" s="292">
        <v>984.07</v>
      </c>
      <c r="F246" s="292">
        <v>979.65</v>
      </c>
      <c r="G246" s="292">
        <v>1009.33</v>
      </c>
      <c r="H246" s="292">
        <v>1045.3399999999999</v>
      </c>
      <c r="I246" s="292">
        <v>1069.81</v>
      </c>
      <c r="J246" s="292">
        <v>1183.6199999999999</v>
      </c>
      <c r="K246" s="292">
        <v>1362.42</v>
      </c>
      <c r="L246" s="292">
        <v>1409.65</v>
      </c>
      <c r="M246" s="292">
        <v>1448.43</v>
      </c>
      <c r="N246" s="292">
        <v>1464.99</v>
      </c>
      <c r="O246" s="292">
        <v>1458.97</v>
      </c>
      <c r="P246" s="292">
        <v>1448.89</v>
      </c>
      <c r="Q246" s="292">
        <v>1471.08</v>
      </c>
      <c r="R246" s="292">
        <v>1531.35</v>
      </c>
      <c r="S246" s="292">
        <v>1595.89</v>
      </c>
      <c r="T246" s="292">
        <v>1613.84</v>
      </c>
      <c r="U246" s="292">
        <v>1582.65</v>
      </c>
      <c r="V246" s="292">
        <v>1542.76</v>
      </c>
      <c r="W246" s="292">
        <v>1496.6</v>
      </c>
      <c r="X246" s="292">
        <v>1410.67</v>
      </c>
      <c r="Y246" s="292">
        <v>1158.97</v>
      </c>
    </row>
    <row r="247" spans="1:25" s="323" customFormat="1" hidden="1" outlineLevel="1">
      <c r="A247" s="331">
        <v>18</v>
      </c>
      <c r="B247" s="292">
        <v>1062.55</v>
      </c>
      <c r="C247" s="292">
        <v>1000.92</v>
      </c>
      <c r="D247" s="292">
        <v>960.25</v>
      </c>
      <c r="E247" s="292">
        <v>963.18</v>
      </c>
      <c r="F247" s="292">
        <v>987.61</v>
      </c>
      <c r="G247" s="292">
        <v>1088.5899999999999</v>
      </c>
      <c r="H247" s="292">
        <v>1330.16</v>
      </c>
      <c r="I247" s="292">
        <v>1430.67</v>
      </c>
      <c r="J247" s="292">
        <v>1577.26</v>
      </c>
      <c r="K247" s="292">
        <v>1652.43</v>
      </c>
      <c r="L247" s="292">
        <v>1679.73</v>
      </c>
      <c r="M247" s="292">
        <v>1682.88</v>
      </c>
      <c r="N247" s="292">
        <v>1664.6</v>
      </c>
      <c r="O247" s="292">
        <v>1658.64</v>
      </c>
      <c r="P247" s="292">
        <v>1629.51</v>
      </c>
      <c r="Q247" s="292">
        <v>1646.64</v>
      </c>
      <c r="R247" s="292">
        <v>1654.32</v>
      </c>
      <c r="S247" s="292">
        <v>1709.8</v>
      </c>
      <c r="T247" s="292">
        <v>1695.46</v>
      </c>
      <c r="U247" s="292">
        <v>1643.2</v>
      </c>
      <c r="V247" s="292">
        <v>1546.34</v>
      </c>
      <c r="W247" s="292">
        <v>1543.74</v>
      </c>
      <c r="X247" s="292">
        <v>1444.28</v>
      </c>
      <c r="Y247" s="292">
        <v>1201.3699999999999</v>
      </c>
    </row>
    <row r="248" spans="1:25" s="323" customFormat="1" hidden="1" outlineLevel="1">
      <c r="A248" s="331">
        <v>19</v>
      </c>
      <c r="B248" s="292">
        <v>1039.22</v>
      </c>
      <c r="C248" s="292">
        <v>1004.61</v>
      </c>
      <c r="D248" s="292">
        <v>983.63</v>
      </c>
      <c r="E248" s="292">
        <v>979.98</v>
      </c>
      <c r="F248" s="292">
        <v>1003.3</v>
      </c>
      <c r="G248" s="292">
        <v>1089.99</v>
      </c>
      <c r="H248" s="292">
        <v>1298.8900000000001</v>
      </c>
      <c r="I248" s="292">
        <v>1342.31</v>
      </c>
      <c r="J248" s="292">
        <v>1441.07</v>
      </c>
      <c r="K248" s="292">
        <v>1547.82</v>
      </c>
      <c r="L248" s="292">
        <v>1599.2</v>
      </c>
      <c r="M248" s="292">
        <v>1570.21</v>
      </c>
      <c r="N248" s="292">
        <v>1542.39</v>
      </c>
      <c r="O248" s="292">
        <v>1534.88</v>
      </c>
      <c r="P248" s="292">
        <v>1549.94</v>
      </c>
      <c r="Q248" s="292">
        <v>1555.28</v>
      </c>
      <c r="R248" s="292">
        <v>1552.69</v>
      </c>
      <c r="S248" s="292">
        <v>1595.38</v>
      </c>
      <c r="T248" s="292">
        <v>1580.78</v>
      </c>
      <c r="U248" s="292">
        <v>1516.21</v>
      </c>
      <c r="V248" s="292">
        <v>1493.36</v>
      </c>
      <c r="W248" s="292">
        <v>1481.7</v>
      </c>
      <c r="X248" s="292">
        <v>1416.79</v>
      </c>
      <c r="Y248" s="292">
        <v>1124.72</v>
      </c>
    </row>
    <row r="249" spans="1:25" s="323" customFormat="1" hidden="1" outlineLevel="1">
      <c r="A249" s="331">
        <v>20</v>
      </c>
      <c r="B249" s="292">
        <v>1165.4000000000001</v>
      </c>
      <c r="C249" s="292">
        <v>1054.8</v>
      </c>
      <c r="D249" s="292">
        <v>1040.6199999999999</v>
      </c>
      <c r="E249" s="292">
        <v>1034.06</v>
      </c>
      <c r="F249" s="292">
        <v>1064.0999999999999</v>
      </c>
      <c r="G249" s="292">
        <v>1199.8599999999999</v>
      </c>
      <c r="H249" s="292">
        <v>1381.9</v>
      </c>
      <c r="I249" s="292">
        <v>1410.56</v>
      </c>
      <c r="J249" s="292">
        <v>1530.8</v>
      </c>
      <c r="K249" s="292">
        <v>1608.83</v>
      </c>
      <c r="L249" s="292">
        <v>1616.78</v>
      </c>
      <c r="M249" s="292">
        <v>1632.97</v>
      </c>
      <c r="N249" s="292">
        <v>1618.16</v>
      </c>
      <c r="O249" s="292">
        <v>1620.18</v>
      </c>
      <c r="P249" s="292">
        <v>1613.96</v>
      </c>
      <c r="Q249" s="292">
        <v>1618.43</v>
      </c>
      <c r="R249" s="292">
        <v>1595.35</v>
      </c>
      <c r="S249" s="292">
        <v>1607.34</v>
      </c>
      <c r="T249" s="292">
        <v>1601.19</v>
      </c>
      <c r="U249" s="292">
        <v>1584.4</v>
      </c>
      <c r="V249" s="292">
        <v>1538.37</v>
      </c>
      <c r="W249" s="292">
        <v>1520.17</v>
      </c>
      <c r="X249" s="292">
        <v>1432.53</v>
      </c>
      <c r="Y249" s="292">
        <v>1335.72</v>
      </c>
    </row>
    <row r="250" spans="1:25" s="323" customFormat="1" hidden="1" outlineLevel="1">
      <c r="A250" s="331">
        <v>21</v>
      </c>
      <c r="B250" s="292">
        <v>1107.95</v>
      </c>
      <c r="C250" s="292">
        <v>1054.28</v>
      </c>
      <c r="D250" s="292">
        <v>1052.18</v>
      </c>
      <c r="E250" s="292">
        <v>1018.43</v>
      </c>
      <c r="F250" s="292">
        <v>1044.53</v>
      </c>
      <c r="G250" s="292">
        <v>1120.56</v>
      </c>
      <c r="H250" s="292">
        <v>1323.07</v>
      </c>
      <c r="I250" s="292">
        <v>1359.38</v>
      </c>
      <c r="J250" s="292">
        <v>1465.53</v>
      </c>
      <c r="K250" s="292">
        <v>1554.69</v>
      </c>
      <c r="L250" s="292">
        <v>1573.55</v>
      </c>
      <c r="M250" s="292">
        <v>1598.01</v>
      </c>
      <c r="N250" s="292">
        <v>1560.03</v>
      </c>
      <c r="O250" s="292">
        <v>1576.14</v>
      </c>
      <c r="P250" s="292">
        <v>1548.31</v>
      </c>
      <c r="Q250" s="292">
        <v>1574.63</v>
      </c>
      <c r="R250" s="292">
        <v>1538.22</v>
      </c>
      <c r="S250" s="292">
        <v>1616.5</v>
      </c>
      <c r="T250" s="292">
        <v>1617.41</v>
      </c>
      <c r="U250" s="292">
        <v>1599.7</v>
      </c>
      <c r="V250" s="292">
        <v>1531.78</v>
      </c>
      <c r="W250" s="292">
        <v>1529.57</v>
      </c>
      <c r="X250" s="292">
        <v>1492.96</v>
      </c>
      <c r="Y250" s="292">
        <v>1310.19</v>
      </c>
    </row>
    <row r="251" spans="1:25" s="323" customFormat="1" hidden="1" outlineLevel="1">
      <c r="A251" s="331">
        <v>22</v>
      </c>
      <c r="B251" s="292">
        <v>1097.58</v>
      </c>
      <c r="C251" s="292">
        <v>1044.81</v>
      </c>
      <c r="D251" s="292">
        <v>1049.77</v>
      </c>
      <c r="E251" s="292">
        <v>1029.2</v>
      </c>
      <c r="F251" s="292">
        <v>1047.06</v>
      </c>
      <c r="G251" s="292">
        <v>1148.67</v>
      </c>
      <c r="H251" s="292">
        <v>1341.05</v>
      </c>
      <c r="I251" s="292">
        <v>1418.16</v>
      </c>
      <c r="J251" s="292">
        <v>1495.41</v>
      </c>
      <c r="K251" s="292">
        <v>1527.03</v>
      </c>
      <c r="L251" s="292">
        <v>1524.71</v>
      </c>
      <c r="M251" s="292">
        <v>1585.69</v>
      </c>
      <c r="N251" s="292">
        <v>1537.59</v>
      </c>
      <c r="O251" s="292">
        <v>1546.87</v>
      </c>
      <c r="P251" s="292">
        <v>1516.96</v>
      </c>
      <c r="Q251" s="292">
        <v>1503.27</v>
      </c>
      <c r="R251" s="292">
        <v>1472.59</v>
      </c>
      <c r="S251" s="292">
        <v>1490.97</v>
      </c>
      <c r="T251" s="292">
        <v>1491.61</v>
      </c>
      <c r="U251" s="292">
        <v>1490.92</v>
      </c>
      <c r="V251" s="292">
        <v>1445.79</v>
      </c>
      <c r="W251" s="292">
        <v>1506.28</v>
      </c>
      <c r="X251" s="292">
        <v>1394.44</v>
      </c>
      <c r="Y251" s="292">
        <v>1205.8</v>
      </c>
    </row>
    <row r="252" spans="1:25" s="323" customFormat="1" hidden="1" outlineLevel="1">
      <c r="A252" s="331">
        <v>23</v>
      </c>
      <c r="B252" s="292">
        <v>1148.97</v>
      </c>
      <c r="C252" s="292">
        <v>1058.7</v>
      </c>
      <c r="D252" s="292">
        <v>1038.82</v>
      </c>
      <c r="E252" s="292">
        <v>1024.45</v>
      </c>
      <c r="F252" s="292">
        <v>1026.8900000000001</v>
      </c>
      <c r="G252" s="292">
        <v>1064.69</v>
      </c>
      <c r="H252" s="292">
        <v>1181.1300000000001</v>
      </c>
      <c r="I252" s="292">
        <v>1278.97</v>
      </c>
      <c r="J252" s="292">
        <v>1343.62</v>
      </c>
      <c r="K252" s="292">
        <v>1434.33</v>
      </c>
      <c r="L252" s="292">
        <v>1498.14</v>
      </c>
      <c r="M252" s="292">
        <v>1528.63</v>
      </c>
      <c r="N252" s="292">
        <v>1524.96</v>
      </c>
      <c r="O252" s="292">
        <v>1513.92</v>
      </c>
      <c r="P252" s="292">
        <v>1491.09</v>
      </c>
      <c r="Q252" s="292">
        <v>1461.86</v>
      </c>
      <c r="R252" s="292">
        <v>1473.53</v>
      </c>
      <c r="S252" s="292">
        <v>1525.16</v>
      </c>
      <c r="T252" s="292">
        <v>1542.9</v>
      </c>
      <c r="U252" s="292">
        <v>1517.57</v>
      </c>
      <c r="V252" s="292">
        <v>1481.3</v>
      </c>
      <c r="W252" s="292">
        <v>1481</v>
      </c>
      <c r="X252" s="292">
        <v>1414.48</v>
      </c>
      <c r="Y252" s="292">
        <v>1312.6</v>
      </c>
    </row>
    <row r="253" spans="1:25" s="323" customFormat="1" hidden="1" outlineLevel="1">
      <c r="A253" s="331">
        <v>24</v>
      </c>
      <c r="B253" s="292">
        <v>1347.83</v>
      </c>
      <c r="C253" s="292">
        <v>1098.3</v>
      </c>
      <c r="D253" s="292">
        <v>1076.3</v>
      </c>
      <c r="E253" s="292">
        <v>1053.8</v>
      </c>
      <c r="F253" s="292">
        <v>1065.08</v>
      </c>
      <c r="G253" s="292">
        <v>1085.1400000000001</v>
      </c>
      <c r="H253" s="292">
        <v>1116.55</v>
      </c>
      <c r="I253" s="292">
        <v>1282.31</v>
      </c>
      <c r="J253" s="292">
        <v>1364.79</v>
      </c>
      <c r="K253" s="292">
        <v>1477.68</v>
      </c>
      <c r="L253" s="292">
        <v>1528.03</v>
      </c>
      <c r="M253" s="292">
        <v>1554.47</v>
      </c>
      <c r="N253" s="292">
        <v>1563.74</v>
      </c>
      <c r="O253" s="292">
        <v>1546.18</v>
      </c>
      <c r="P253" s="292">
        <v>1541.45</v>
      </c>
      <c r="Q253" s="292">
        <v>1527.43</v>
      </c>
      <c r="R253" s="292">
        <v>1575.36</v>
      </c>
      <c r="S253" s="292">
        <v>1615.02</v>
      </c>
      <c r="T253" s="292">
        <v>1623.96</v>
      </c>
      <c r="U253" s="292">
        <v>1606.57</v>
      </c>
      <c r="V253" s="292">
        <v>1600.22</v>
      </c>
      <c r="W253" s="292">
        <v>1583.39</v>
      </c>
      <c r="X253" s="292">
        <v>1471.24</v>
      </c>
      <c r="Y253" s="292">
        <v>1330.78</v>
      </c>
    </row>
    <row r="254" spans="1:25" s="323" customFormat="1" hidden="1" outlineLevel="1">
      <c r="A254" s="331">
        <v>25</v>
      </c>
      <c r="B254" s="292">
        <v>1164.5999999999999</v>
      </c>
      <c r="C254" s="292">
        <v>1080.0999999999999</v>
      </c>
      <c r="D254" s="292">
        <v>1062.57</v>
      </c>
      <c r="E254" s="292">
        <v>1067.1600000000001</v>
      </c>
      <c r="F254" s="292">
        <v>1080.79</v>
      </c>
      <c r="G254" s="292">
        <v>1278.4100000000001</v>
      </c>
      <c r="H254" s="292">
        <v>1380.31</v>
      </c>
      <c r="I254" s="292">
        <v>1453.8</v>
      </c>
      <c r="J254" s="292">
        <v>1530.76</v>
      </c>
      <c r="K254" s="292">
        <v>1553.56</v>
      </c>
      <c r="L254" s="292">
        <v>1572.72</v>
      </c>
      <c r="M254" s="292">
        <v>1611.06</v>
      </c>
      <c r="N254" s="292">
        <v>1577.3</v>
      </c>
      <c r="O254" s="292">
        <v>1593.02</v>
      </c>
      <c r="P254" s="292">
        <v>1562.42</v>
      </c>
      <c r="Q254" s="292">
        <v>1555.26</v>
      </c>
      <c r="R254" s="292">
        <v>1518.78</v>
      </c>
      <c r="S254" s="292">
        <v>1516.97</v>
      </c>
      <c r="T254" s="292">
        <v>1493.47</v>
      </c>
      <c r="U254" s="292">
        <v>1540.2</v>
      </c>
      <c r="V254" s="292">
        <v>1438.04</v>
      </c>
      <c r="W254" s="292">
        <v>1508.37</v>
      </c>
      <c r="X254" s="292">
        <v>1377.1</v>
      </c>
      <c r="Y254" s="292">
        <v>1267.78</v>
      </c>
    </row>
    <row r="255" spans="1:25" s="323" customFormat="1" hidden="1" outlineLevel="1">
      <c r="A255" s="331">
        <v>26</v>
      </c>
      <c r="B255" s="292">
        <v>1064.44</v>
      </c>
      <c r="C255" s="292">
        <v>1030.8599999999999</v>
      </c>
      <c r="D255" s="292">
        <v>1024.1600000000001</v>
      </c>
      <c r="E255" s="292">
        <v>1016.18</v>
      </c>
      <c r="F255" s="292">
        <v>1028.6099999999999</v>
      </c>
      <c r="G255" s="292">
        <v>1140.5899999999999</v>
      </c>
      <c r="H255" s="292">
        <v>1291.92</v>
      </c>
      <c r="I255" s="292">
        <v>1323.02</v>
      </c>
      <c r="J255" s="292">
        <v>1072.53</v>
      </c>
      <c r="K255" s="292">
        <v>1422.19</v>
      </c>
      <c r="L255" s="292">
        <v>1432.93</v>
      </c>
      <c r="M255" s="292">
        <v>1438.42</v>
      </c>
      <c r="N255" s="292">
        <v>1427.45</v>
      </c>
      <c r="O255" s="292">
        <v>1449.04</v>
      </c>
      <c r="P255" s="292">
        <v>1431.84</v>
      </c>
      <c r="Q255" s="292">
        <v>1423.28</v>
      </c>
      <c r="R255" s="292">
        <v>1419.37</v>
      </c>
      <c r="S255" s="292">
        <v>1444.15</v>
      </c>
      <c r="T255" s="292">
        <v>1441.8</v>
      </c>
      <c r="U255" s="292">
        <v>1460.52</v>
      </c>
      <c r="V255" s="292">
        <v>1428.22</v>
      </c>
      <c r="W255" s="292">
        <v>1464.65</v>
      </c>
      <c r="X255" s="292">
        <v>1331.14</v>
      </c>
      <c r="Y255" s="292">
        <v>1133.07</v>
      </c>
    </row>
    <row r="256" spans="1:25" s="323" customFormat="1" hidden="1" outlineLevel="1">
      <c r="A256" s="331">
        <v>27</v>
      </c>
      <c r="B256" s="292">
        <v>1088.68</v>
      </c>
      <c r="C256" s="292">
        <v>1032.98</v>
      </c>
      <c r="D256" s="292">
        <v>1020.21</v>
      </c>
      <c r="E256" s="292">
        <v>1021.17</v>
      </c>
      <c r="F256" s="292">
        <v>1033.95</v>
      </c>
      <c r="G256" s="292">
        <v>1120.71</v>
      </c>
      <c r="H256" s="292">
        <v>1293.6099999999999</v>
      </c>
      <c r="I256" s="292">
        <v>1310.88</v>
      </c>
      <c r="J256" s="292">
        <v>1364.71</v>
      </c>
      <c r="K256" s="292">
        <v>1392.74</v>
      </c>
      <c r="L256" s="292">
        <v>1340.8</v>
      </c>
      <c r="M256" s="292">
        <v>1402.79</v>
      </c>
      <c r="N256" s="292">
        <v>1368.22</v>
      </c>
      <c r="O256" s="292">
        <v>1374.54</v>
      </c>
      <c r="P256" s="292">
        <v>1358.72</v>
      </c>
      <c r="Q256" s="292">
        <v>1365.4</v>
      </c>
      <c r="R256" s="292">
        <v>1047.33</v>
      </c>
      <c r="S256" s="292">
        <v>1311.05</v>
      </c>
      <c r="T256" s="292">
        <v>1320.01</v>
      </c>
      <c r="U256" s="292">
        <v>1382.08</v>
      </c>
      <c r="V256" s="292">
        <v>1332.47</v>
      </c>
      <c r="W256" s="292">
        <v>1354.28</v>
      </c>
      <c r="X256" s="292">
        <v>1251.71</v>
      </c>
      <c r="Y256" s="292">
        <v>1085.75</v>
      </c>
    </row>
    <row r="257" spans="1:25" s="323" customFormat="1" hidden="1" outlineLevel="1">
      <c r="A257" s="331">
        <v>28</v>
      </c>
      <c r="B257" s="292">
        <v>1049.0899999999999</v>
      </c>
      <c r="C257" s="292">
        <v>1013.27</v>
      </c>
      <c r="D257" s="292">
        <v>1003.2</v>
      </c>
      <c r="E257" s="292">
        <v>1000.44</v>
      </c>
      <c r="F257" s="292">
        <v>1006.23</v>
      </c>
      <c r="G257" s="292">
        <v>1114.95</v>
      </c>
      <c r="H257" s="292">
        <v>1301.8399999999999</v>
      </c>
      <c r="I257" s="292">
        <v>1349.26</v>
      </c>
      <c r="J257" s="292">
        <v>1388.66</v>
      </c>
      <c r="K257" s="292">
        <v>1429.03</v>
      </c>
      <c r="L257" s="292">
        <v>1440.31</v>
      </c>
      <c r="M257" s="292">
        <v>1455.79</v>
      </c>
      <c r="N257" s="292">
        <v>1437.83</v>
      </c>
      <c r="O257" s="292">
        <v>1444.11</v>
      </c>
      <c r="P257" s="292">
        <v>1452.88</v>
      </c>
      <c r="Q257" s="292">
        <v>1441.25</v>
      </c>
      <c r="R257" s="292">
        <v>1432.69</v>
      </c>
      <c r="S257" s="292">
        <v>1445.69</v>
      </c>
      <c r="T257" s="292">
        <v>1447.2</v>
      </c>
      <c r="U257" s="292">
        <v>1455.69</v>
      </c>
      <c r="V257" s="292">
        <v>1413.18</v>
      </c>
      <c r="W257" s="292">
        <v>1469.39</v>
      </c>
      <c r="X257" s="292">
        <v>1321.68</v>
      </c>
      <c r="Y257" s="292">
        <v>1084.01</v>
      </c>
    </row>
    <row r="258" spans="1:25" s="323" customFormat="1" hidden="1" outlineLevel="1">
      <c r="A258" s="331">
        <v>29</v>
      </c>
      <c r="B258" s="292">
        <v>1078.6300000000001</v>
      </c>
      <c r="C258" s="292">
        <v>1058.24</v>
      </c>
      <c r="D258" s="292">
        <v>1037.43</v>
      </c>
      <c r="E258" s="292">
        <v>1040.6500000000001</v>
      </c>
      <c r="F258" s="292">
        <v>1056.3900000000001</v>
      </c>
      <c r="G258" s="292">
        <v>1103.19</v>
      </c>
      <c r="H258" s="292">
        <v>1274.73</v>
      </c>
      <c r="I258" s="292">
        <v>1359.29</v>
      </c>
      <c r="J258" s="292">
        <v>1451.87</v>
      </c>
      <c r="K258" s="292">
        <v>1480.79</v>
      </c>
      <c r="L258" s="292">
        <v>1482.21</v>
      </c>
      <c r="M258" s="292">
        <v>1514.03</v>
      </c>
      <c r="N258" s="292">
        <v>1476.08</v>
      </c>
      <c r="O258" s="292">
        <v>1488.89</v>
      </c>
      <c r="P258" s="292">
        <v>1500.53</v>
      </c>
      <c r="Q258" s="292">
        <v>1487.24</v>
      </c>
      <c r="R258" s="292">
        <v>1475.67</v>
      </c>
      <c r="S258" s="292">
        <v>1489.38</v>
      </c>
      <c r="T258" s="292">
        <v>1474.9</v>
      </c>
      <c r="U258" s="292">
        <v>1481.7</v>
      </c>
      <c r="V258" s="292">
        <v>1457.62</v>
      </c>
      <c r="W258" s="292">
        <v>1489.45</v>
      </c>
      <c r="X258" s="292">
        <v>1378.93</v>
      </c>
      <c r="Y258" s="292">
        <v>1151.2</v>
      </c>
    </row>
    <row r="259" spans="1:25" s="323" customFormat="1" hidden="1" outlineLevel="1">
      <c r="A259" s="331">
        <v>30</v>
      </c>
      <c r="B259" s="292">
        <v>1328.2</v>
      </c>
      <c r="C259" s="292">
        <v>1116.0999999999999</v>
      </c>
      <c r="D259" s="292">
        <v>1085.0999999999999</v>
      </c>
      <c r="E259" s="292">
        <v>1072.02</v>
      </c>
      <c r="F259" s="292">
        <v>1070.46</v>
      </c>
      <c r="G259" s="292">
        <v>1078.07</v>
      </c>
      <c r="H259" s="292">
        <v>1241.17</v>
      </c>
      <c r="I259" s="292">
        <v>1286.06</v>
      </c>
      <c r="J259" s="292">
        <v>1364.09</v>
      </c>
      <c r="K259" s="292">
        <v>1419.83</v>
      </c>
      <c r="L259" s="292">
        <v>1430.8</v>
      </c>
      <c r="M259" s="292">
        <v>1439.49</v>
      </c>
      <c r="N259" s="292">
        <v>1445.32</v>
      </c>
      <c r="O259" s="292">
        <v>1464.5</v>
      </c>
      <c r="P259" s="292">
        <v>1467.12</v>
      </c>
      <c r="Q259" s="292">
        <v>1460.87</v>
      </c>
      <c r="R259" s="292">
        <v>1466.58</v>
      </c>
      <c r="S259" s="292">
        <v>1488.76</v>
      </c>
      <c r="T259" s="292">
        <v>1481.42</v>
      </c>
      <c r="U259" s="292">
        <v>1475.55</v>
      </c>
      <c r="V259" s="292">
        <v>1453.23</v>
      </c>
      <c r="W259" s="292">
        <v>1411.04</v>
      </c>
      <c r="X259" s="292">
        <v>1319.2</v>
      </c>
      <c r="Y259" s="292">
        <v>1118.83</v>
      </c>
    </row>
    <row r="260" spans="1:25" s="323" customFormat="1" hidden="1" outlineLevel="1">
      <c r="A260" s="331">
        <v>31</v>
      </c>
      <c r="B260" s="292">
        <v>1078.6300000000001</v>
      </c>
      <c r="C260" s="292">
        <v>1030.1199999999999</v>
      </c>
      <c r="D260" s="292">
        <v>1017.22</v>
      </c>
      <c r="E260" s="292">
        <v>1013.95</v>
      </c>
      <c r="F260" s="292">
        <v>1009.63</v>
      </c>
      <c r="G260" s="292">
        <v>1014.51</v>
      </c>
      <c r="H260" s="292">
        <v>1024.94</v>
      </c>
      <c r="I260" s="292">
        <v>1047.19</v>
      </c>
      <c r="J260" s="292">
        <v>1147.07</v>
      </c>
      <c r="K260" s="292">
        <v>1260.05</v>
      </c>
      <c r="L260" s="292">
        <v>1308.25</v>
      </c>
      <c r="M260" s="292">
        <v>1306.67</v>
      </c>
      <c r="N260" s="292">
        <v>1303.67</v>
      </c>
      <c r="O260" s="292">
        <v>1332.11</v>
      </c>
      <c r="P260" s="292">
        <v>1336.69</v>
      </c>
      <c r="Q260" s="292">
        <v>1333.74</v>
      </c>
      <c r="R260" s="292">
        <v>1350.84</v>
      </c>
      <c r="S260" s="292">
        <v>1390.1</v>
      </c>
      <c r="T260" s="292">
        <v>1394.33</v>
      </c>
      <c r="U260" s="292">
        <v>1373.67</v>
      </c>
      <c r="V260" s="292">
        <v>1356.15</v>
      </c>
      <c r="W260" s="292">
        <v>1345.86</v>
      </c>
      <c r="X260" s="292">
        <v>1268.04</v>
      </c>
      <c r="Y260" s="292">
        <v>1054.57</v>
      </c>
    </row>
    <row r="261" spans="1:25" s="323" customFormat="1" collapsed="1"/>
    <row r="262" spans="1:25" s="323" customFormat="1">
      <c r="A262" s="467" t="s">
        <v>209</v>
      </c>
      <c r="B262" s="427" t="s">
        <v>341</v>
      </c>
      <c r="C262" s="427"/>
      <c r="D262" s="427"/>
      <c r="E262" s="427"/>
      <c r="F262" s="427"/>
      <c r="G262" s="427"/>
      <c r="H262" s="427"/>
      <c r="I262" s="427"/>
      <c r="J262" s="427"/>
      <c r="K262" s="427"/>
      <c r="L262" s="427"/>
      <c r="M262" s="427"/>
      <c r="N262" s="427"/>
      <c r="O262" s="427"/>
      <c r="P262" s="427"/>
      <c r="Q262" s="427"/>
      <c r="R262" s="427"/>
      <c r="S262" s="427"/>
      <c r="T262" s="427"/>
      <c r="U262" s="427"/>
      <c r="V262" s="427"/>
      <c r="W262" s="427"/>
      <c r="X262" s="427"/>
      <c r="Y262" s="427"/>
    </row>
    <row r="263" spans="1:25" s="323" customFormat="1" ht="30" hidden="1" outlineLevel="1">
      <c r="A263" s="467"/>
      <c r="B263" s="330" t="s">
        <v>1</v>
      </c>
      <c r="C263" s="330" t="s">
        <v>2</v>
      </c>
      <c r="D263" s="330" t="s">
        <v>3</v>
      </c>
      <c r="E263" s="330" t="s">
        <v>4</v>
      </c>
      <c r="F263" s="330" t="s">
        <v>5</v>
      </c>
      <c r="G263" s="330" t="s">
        <v>6</v>
      </c>
      <c r="H263" s="330" t="s">
        <v>7</v>
      </c>
      <c r="I263" s="330" t="s">
        <v>8</v>
      </c>
      <c r="J263" s="330" t="s">
        <v>9</v>
      </c>
      <c r="K263" s="330" t="s">
        <v>10</v>
      </c>
      <c r="L263" s="330" t="s">
        <v>11</v>
      </c>
      <c r="M263" s="330" t="s">
        <v>12</v>
      </c>
      <c r="N263" s="330" t="s">
        <v>13</v>
      </c>
      <c r="O263" s="330" t="s">
        <v>14</v>
      </c>
      <c r="P263" s="330" t="s">
        <v>15</v>
      </c>
      <c r="Q263" s="330" t="s">
        <v>16</v>
      </c>
      <c r="R263" s="330" t="s">
        <v>17</v>
      </c>
      <c r="S263" s="330" t="s">
        <v>18</v>
      </c>
      <c r="T263" s="330" t="s">
        <v>19</v>
      </c>
      <c r="U263" s="330" t="s">
        <v>20</v>
      </c>
      <c r="V263" s="330" t="s">
        <v>21</v>
      </c>
      <c r="W263" s="330" t="s">
        <v>22</v>
      </c>
      <c r="X263" s="330" t="s">
        <v>23</v>
      </c>
      <c r="Y263" s="330" t="s">
        <v>24</v>
      </c>
    </row>
    <row r="264" spans="1:25" s="323" customFormat="1" hidden="1" outlineLevel="1">
      <c r="A264" s="331">
        <v>1</v>
      </c>
      <c r="B264" s="292">
        <v>1101.68</v>
      </c>
      <c r="C264" s="292">
        <v>988.95</v>
      </c>
      <c r="D264" s="292">
        <v>991.26</v>
      </c>
      <c r="E264" s="292">
        <v>968.26</v>
      </c>
      <c r="F264" s="292">
        <v>937.29</v>
      </c>
      <c r="G264" s="292">
        <v>931.31</v>
      </c>
      <c r="H264" s="292">
        <v>929.39</v>
      </c>
      <c r="I264" s="292">
        <v>930.7</v>
      </c>
      <c r="J264" s="292">
        <v>912.81</v>
      </c>
      <c r="K264" s="292">
        <v>874.2</v>
      </c>
      <c r="L264" s="292">
        <v>913.95</v>
      </c>
      <c r="M264" s="292">
        <v>932.06</v>
      </c>
      <c r="N264" s="292">
        <v>965.29</v>
      </c>
      <c r="O264" s="292">
        <v>973.27</v>
      </c>
      <c r="P264" s="292">
        <v>977.64</v>
      </c>
      <c r="Q264" s="292">
        <v>985.36</v>
      </c>
      <c r="R264" s="292">
        <v>998.85</v>
      </c>
      <c r="S264" s="292">
        <v>1013.14</v>
      </c>
      <c r="T264" s="292">
        <v>1014.24</v>
      </c>
      <c r="U264" s="292">
        <v>1009.92</v>
      </c>
      <c r="V264" s="292">
        <v>999.53</v>
      </c>
      <c r="W264" s="292">
        <v>995.11</v>
      </c>
      <c r="X264" s="292">
        <v>987.46</v>
      </c>
      <c r="Y264" s="292">
        <v>953.76</v>
      </c>
    </row>
    <row r="265" spans="1:25" s="323" customFormat="1" hidden="1" outlineLevel="1">
      <c r="A265" s="331">
        <v>2</v>
      </c>
      <c r="B265" s="292">
        <v>981.86</v>
      </c>
      <c r="C265" s="292">
        <v>943.73</v>
      </c>
      <c r="D265" s="292">
        <v>912.27</v>
      </c>
      <c r="E265" s="292">
        <v>898.13</v>
      </c>
      <c r="F265" s="292">
        <v>896.89</v>
      </c>
      <c r="G265" s="292">
        <v>921.95</v>
      </c>
      <c r="H265" s="292">
        <v>949.11</v>
      </c>
      <c r="I265" s="292">
        <v>948.83</v>
      </c>
      <c r="J265" s="292">
        <v>971.29</v>
      </c>
      <c r="K265" s="292">
        <v>1122.5899999999999</v>
      </c>
      <c r="L265" s="292">
        <v>1229.44</v>
      </c>
      <c r="M265" s="292">
        <v>1271.72</v>
      </c>
      <c r="N265" s="292">
        <v>1272.72</v>
      </c>
      <c r="O265" s="292">
        <v>1262.03</v>
      </c>
      <c r="P265" s="292">
        <v>1254.46</v>
      </c>
      <c r="Q265" s="292">
        <v>1241.99</v>
      </c>
      <c r="R265" s="292">
        <v>1267.7</v>
      </c>
      <c r="S265" s="292">
        <v>1281.3800000000001</v>
      </c>
      <c r="T265" s="292">
        <v>1277.8599999999999</v>
      </c>
      <c r="U265" s="292">
        <v>1259.97</v>
      </c>
      <c r="V265" s="292">
        <v>1270.8599999999999</v>
      </c>
      <c r="W265" s="292">
        <v>1256.8599999999999</v>
      </c>
      <c r="X265" s="292">
        <v>1198.43</v>
      </c>
      <c r="Y265" s="292">
        <v>979.24</v>
      </c>
    </row>
    <row r="266" spans="1:25" s="323" customFormat="1" hidden="1" outlineLevel="1">
      <c r="A266" s="331">
        <v>3</v>
      </c>
      <c r="B266" s="292">
        <v>973.2</v>
      </c>
      <c r="C266" s="292">
        <v>915.33</v>
      </c>
      <c r="D266" s="292">
        <v>922.1</v>
      </c>
      <c r="E266" s="292">
        <v>914.57</v>
      </c>
      <c r="F266" s="292">
        <v>912.58</v>
      </c>
      <c r="G266" s="292">
        <v>919.47</v>
      </c>
      <c r="H266" s="292">
        <v>955.19</v>
      </c>
      <c r="I266" s="292">
        <v>974.2</v>
      </c>
      <c r="J266" s="292">
        <v>1106.77</v>
      </c>
      <c r="K266" s="292">
        <v>1248.5999999999999</v>
      </c>
      <c r="L266" s="292">
        <v>1320.83</v>
      </c>
      <c r="M266" s="292">
        <v>1356.45</v>
      </c>
      <c r="N266" s="292">
        <v>1337.67</v>
      </c>
      <c r="O266" s="292">
        <v>1330.8</v>
      </c>
      <c r="P266" s="292">
        <v>1348.38</v>
      </c>
      <c r="Q266" s="292">
        <v>1326.95</v>
      </c>
      <c r="R266" s="292">
        <v>1354.23</v>
      </c>
      <c r="S266" s="292">
        <v>1389.11</v>
      </c>
      <c r="T266" s="292">
        <v>1372.26</v>
      </c>
      <c r="U266" s="292">
        <v>1349.43</v>
      </c>
      <c r="V266" s="292">
        <v>1332.92</v>
      </c>
      <c r="W266" s="292">
        <v>1303.8499999999999</v>
      </c>
      <c r="X266" s="292">
        <v>1222.27</v>
      </c>
      <c r="Y266" s="292">
        <v>1017.64</v>
      </c>
    </row>
    <row r="267" spans="1:25" s="323" customFormat="1" hidden="1" outlineLevel="1">
      <c r="A267" s="331">
        <v>4</v>
      </c>
      <c r="B267" s="292">
        <v>1024.98</v>
      </c>
      <c r="C267" s="292">
        <v>971.3</v>
      </c>
      <c r="D267" s="292">
        <v>957.41</v>
      </c>
      <c r="E267" s="292">
        <v>946.71</v>
      </c>
      <c r="F267" s="292">
        <v>938.92</v>
      </c>
      <c r="G267" s="292">
        <v>952.73</v>
      </c>
      <c r="H267" s="292">
        <v>992.83</v>
      </c>
      <c r="I267" s="292">
        <v>1012.02</v>
      </c>
      <c r="J267" s="292">
        <v>1195.32</v>
      </c>
      <c r="K267" s="292">
        <v>1329.32</v>
      </c>
      <c r="L267" s="292">
        <v>1372.63</v>
      </c>
      <c r="M267" s="292">
        <v>1415.77</v>
      </c>
      <c r="N267" s="292">
        <v>1394.79</v>
      </c>
      <c r="O267" s="292">
        <v>1387.77</v>
      </c>
      <c r="P267" s="292">
        <v>1398.23</v>
      </c>
      <c r="Q267" s="292">
        <v>1396.74</v>
      </c>
      <c r="R267" s="292">
        <v>1400.28</v>
      </c>
      <c r="S267" s="292">
        <v>1421.73</v>
      </c>
      <c r="T267" s="292">
        <v>1406.53</v>
      </c>
      <c r="U267" s="292">
        <v>1404.42</v>
      </c>
      <c r="V267" s="292">
        <v>1368.75</v>
      </c>
      <c r="W267" s="292">
        <v>1338.1</v>
      </c>
      <c r="X267" s="292">
        <v>1241.8800000000001</v>
      </c>
      <c r="Y267" s="292">
        <v>1010.4</v>
      </c>
    </row>
    <row r="268" spans="1:25" s="323" customFormat="1" hidden="1" outlineLevel="1">
      <c r="A268" s="331">
        <v>5</v>
      </c>
      <c r="B268" s="292">
        <v>1070.68</v>
      </c>
      <c r="C268" s="292">
        <v>970.03</v>
      </c>
      <c r="D268" s="292">
        <v>950.6</v>
      </c>
      <c r="E268" s="292">
        <v>937.41</v>
      </c>
      <c r="F268" s="292">
        <v>931.27</v>
      </c>
      <c r="G268" s="292">
        <v>956.87</v>
      </c>
      <c r="H268" s="292">
        <v>1007.35</v>
      </c>
      <c r="I268" s="292">
        <v>1042.17</v>
      </c>
      <c r="J268" s="292">
        <v>1217.28</v>
      </c>
      <c r="K268" s="292">
        <v>1316</v>
      </c>
      <c r="L268" s="292">
        <v>1346.91</v>
      </c>
      <c r="M268" s="292">
        <v>1391.4</v>
      </c>
      <c r="N268" s="292">
        <v>1381.44</v>
      </c>
      <c r="O268" s="292">
        <v>1365.51</v>
      </c>
      <c r="P268" s="292">
        <v>1379.13</v>
      </c>
      <c r="Q268" s="292">
        <v>1361.21</v>
      </c>
      <c r="R268" s="292">
        <v>1383.99</v>
      </c>
      <c r="S268" s="292">
        <v>1447.38</v>
      </c>
      <c r="T268" s="292">
        <v>1402.66</v>
      </c>
      <c r="U268" s="292">
        <v>1397.85</v>
      </c>
      <c r="V268" s="292">
        <v>1369.32</v>
      </c>
      <c r="W268" s="292">
        <v>1330.16</v>
      </c>
      <c r="X268" s="292">
        <v>1257.8699999999999</v>
      </c>
      <c r="Y268" s="292">
        <v>1035.6099999999999</v>
      </c>
    </row>
    <row r="269" spans="1:25" s="323" customFormat="1" hidden="1" outlineLevel="1">
      <c r="A269" s="331">
        <v>6</v>
      </c>
      <c r="B269" s="292">
        <v>992.28</v>
      </c>
      <c r="C269" s="292">
        <v>919.23</v>
      </c>
      <c r="D269" s="292">
        <v>903.15</v>
      </c>
      <c r="E269" s="292">
        <v>896.03</v>
      </c>
      <c r="F269" s="292">
        <v>891.8</v>
      </c>
      <c r="G269" s="292">
        <v>917.32</v>
      </c>
      <c r="H269" s="292">
        <v>972.97</v>
      </c>
      <c r="I269" s="292">
        <v>981.72</v>
      </c>
      <c r="J269" s="292">
        <v>1082.49</v>
      </c>
      <c r="K269" s="292">
        <v>1235.77</v>
      </c>
      <c r="L269" s="292">
        <v>1296.22</v>
      </c>
      <c r="M269" s="292">
        <v>1326.95</v>
      </c>
      <c r="N269" s="292">
        <v>1326.58</v>
      </c>
      <c r="O269" s="292">
        <v>1319.05</v>
      </c>
      <c r="P269" s="292">
        <v>1338.52</v>
      </c>
      <c r="Q269" s="292">
        <v>1322.72</v>
      </c>
      <c r="R269" s="292">
        <v>1352.34</v>
      </c>
      <c r="S269" s="292">
        <v>1377.94</v>
      </c>
      <c r="T269" s="292">
        <v>1343.71</v>
      </c>
      <c r="U269" s="292">
        <v>1335.1</v>
      </c>
      <c r="V269" s="292">
        <v>1327.57</v>
      </c>
      <c r="W269" s="292">
        <v>1290.68</v>
      </c>
      <c r="X269" s="292">
        <v>1181.05</v>
      </c>
      <c r="Y269" s="292">
        <v>984.2</v>
      </c>
    </row>
    <row r="270" spans="1:25" s="323" customFormat="1" hidden="1" outlineLevel="1">
      <c r="A270" s="331">
        <v>7</v>
      </c>
      <c r="B270" s="292">
        <v>940.69</v>
      </c>
      <c r="C270" s="292">
        <v>893</v>
      </c>
      <c r="D270" s="292">
        <v>875.04</v>
      </c>
      <c r="E270" s="292">
        <v>869.96</v>
      </c>
      <c r="F270" s="292">
        <v>871.5</v>
      </c>
      <c r="G270" s="292">
        <v>893.51</v>
      </c>
      <c r="H270" s="292">
        <v>931.7</v>
      </c>
      <c r="I270" s="292">
        <v>934.8</v>
      </c>
      <c r="J270" s="292">
        <v>942.9</v>
      </c>
      <c r="K270" s="292">
        <v>968.89</v>
      </c>
      <c r="L270" s="292">
        <v>993.5</v>
      </c>
      <c r="M270" s="292">
        <v>1002.81</v>
      </c>
      <c r="N270" s="292">
        <v>993.64</v>
      </c>
      <c r="O270" s="292">
        <v>994.92</v>
      </c>
      <c r="P270" s="292">
        <v>1000.1</v>
      </c>
      <c r="Q270" s="292">
        <v>982.77</v>
      </c>
      <c r="R270" s="292">
        <v>1008.99</v>
      </c>
      <c r="S270" s="292">
        <v>1038.92</v>
      </c>
      <c r="T270" s="292">
        <v>1025.52</v>
      </c>
      <c r="U270" s="292">
        <v>1033.28</v>
      </c>
      <c r="V270" s="292">
        <v>1017.93</v>
      </c>
      <c r="W270" s="292">
        <v>1008.9</v>
      </c>
      <c r="X270" s="292">
        <v>993.28</v>
      </c>
      <c r="Y270" s="292">
        <v>946.89</v>
      </c>
    </row>
    <row r="271" spans="1:25" s="323" customFormat="1" hidden="1" outlineLevel="1">
      <c r="A271" s="331">
        <v>8</v>
      </c>
      <c r="B271" s="292">
        <v>923.65</v>
      </c>
      <c r="C271" s="292">
        <v>876.86</v>
      </c>
      <c r="D271" s="292">
        <v>858.29</v>
      </c>
      <c r="E271" s="292">
        <v>830.11</v>
      </c>
      <c r="F271" s="292">
        <v>832.01</v>
      </c>
      <c r="G271" s="292">
        <v>869.4</v>
      </c>
      <c r="H271" s="292">
        <v>926.56</v>
      </c>
      <c r="I271" s="292">
        <v>929.3</v>
      </c>
      <c r="J271" s="292">
        <v>946.97</v>
      </c>
      <c r="K271" s="292">
        <v>1159.31</v>
      </c>
      <c r="L271" s="292">
        <v>1208.98</v>
      </c>
      <c r="M271" s="292">
        <v>1227.93</v>
      </c>
      <c r="N271" s="292">
        <v>1227.44</v>
      </c>
      <c r="O271" s="292">
        <v>1200.21</v>
      </c>
      <c r="P271" s="292">
        <v>1225.44</v>
      </c>
      <c r="Q271" s="292">
        <v>1219.17</v>
      </c>
      <c r="R271" s="292">
        <v>1219.6300000000001</v>
      </c>
      <c r="S271" s="292">
        <v>1240.6400000000001</v>
      </c>
      <c r="T271" s="292">
        <v>1258.01</v>
      </c>
      <c r="U271" s="292">
        <v>1250.69</v>
      </c>
      <c r="V271" s="292">
        <v>1237.08</v>
      </c>
      <c r="W271" s="292">
        <v>1221.93</v>
      </c>
      <c r="X271" s="292">
        <v>1031.01</v>
      </c>
      <c r="Y271" s="292">
        <v>946.91</v>
      </c>
    </row>
    <row r="272" spans="1:25" s="323" customFormat="1" hidden="1" outlineLevel="1">
      <c r="A272" s="331">
        <v>9</v>
      </c>
      <c r="B272" s="292">
        <v>939.56</v>
      </c>
      <c r="C272" s="292">
        <v>888.07</v>
      </c>
      <c r="D272" s="292">
        <v>876.88</v>
      </c>
      <c r="E272" s="292">
        <v>862.77</v>
      </c>
      <c r="F272" s="292">
        <v>857.97</v>
      </c>
      <c r="G272" s="292">
        <v>881.73</v>
      </c>
      <c r="H272" s="292">
        <v>929.06</v>
      </c>
      <c r="I272" s="292">
        <v>952.78</v>
      </c>
      <c r="J272" s="292">
        <v>988.25</v>
      </c>
      <c r="K272" s="292">
        <v>1205.06</v>
      </c>
      <c r="L272" s="292">
        <v>1287.68</v>
      </c>
      <c r="M272" s="292">
        <v>1351.7</v>
      </c>
      <c r="N272" s="292">
        <v>1365.19</v>
      </c>
      <c r="O272" s="292">
        <v>1353.14</v>
      </c>
      <c r="P272" s="292">
        <v>1355.7</v>
      </c>
      <c r="Q272" s="292">
        <v>1357.78</v>
      </c>
      <c r="R272" s="292">
        <v>1349.7</v>
      </c>
      <c r="S272" s="292">
        <v>1360.57</v>
      </c>
      <c r="T272" s="292">
        <v>1368.69</v>
      </c>
      <c r="U272" s="292">
        <v>1368.22</v>
      </c>
      <c r="V272" s="292">
        <v>1350.34</v>
      </c>
      <c r="W272" s="292">
        <v>1334.75</v>
      </c>
      <c r="X272" s="292">
        <v>1297.57</v>
      </c>
      <c r="Y272" s="292">
        <v>1069.08</v>
      </c>
    </row>
    <row r="273" spans="1:25" s="323" customFormat="1" hidden="1" outlineLevel="1">
      <c r="A273" s="331">
        <v>10</v>
      </c>
      <c r="B273" s="292">
        <v>1000.79</v>
      </c>
      <c r="C273" s="292">
        <v>932.41</v>
      </c>
      <c r="D273" s="292">
        <v>913.46</v>
      </c>
      <c r="E273" s="292">
        <v>903.07</v>
      </c>
      <c r="F273" s="292">
        <v>902.44</v>
      </c>
      <c r="G273" s="292">
        <v>921</v>
      </c>
      <c r="H273" s="292">
        <v>964.54</v>
      </c>
      <c r="I273" s="292">
        <v>997.31</v>
      </c>
      <c r="J273" s="292">
        <v>1046.3499999999999</v>
      </c>
      <c r="K273" s="292">
        <v>1256.1500000000001</v>
      </c>
      <c r="L273" s="292">
        <v>1331.96</v>
      </c>
      <c r="M273" s="292">
        <v>1359.6</v>
      </c>
      <c r="N273" s="292">
        <v>1362.47</v>
      </c>
      <c r="O273" s="292">
        <v>1367.45</v>
      </c>
      <c r="P273" s="292">
        <v>1379</v>
      </c>
      <c r="Q273" s="292">
        <v>1379.46</v>
      </c>
      <c r="R273" s="292">
        <v>1404.54</v>
      </c>
      <c r="S273" s="292">
        <v>1433.19</v>
      </c>
      <c r="T273" s="292">
        <v>1445.85</v>
      </c>
      <c r="U273" s="292">
        <v>1434.1</v>
      </c>
      <c r="V273" s="292">
        <v>1427.89</v>
      </c>
      <c r="W273" s="292">
        <v>1416.01</v>
      </c>
      <c r="X273" s="292">
        <v>1362.16</v>
      </c>
      <c r="Y273" s="292">
        <v>1217.56</v>
      </c>
    </row>
    <row r="274" spans="1:25" s="323" customFormat="1" hidden="1" outlineLevel="1">
      <c r="A274" s="331">
        <v>11</v>
      </c>
      <c r="B274" s="292">
        <v>986.14</v>
      </c>
      <c r="C274" s="292">
        <v>930.44</v>
      </c>
      <c r="D274" s="292">
        <v>912.89</v>
      </c>
      <c r="E274" s="292">
        <v>897.14</v>
      </c>
      <c r="F274" s="292">
        <v>902.36</v>
      </c>
      <c r="G274" s="292">
        <v>957.42</v>
      </c>
      <c r="H274" s="292">
        <v>1075.21</v>
      </c>
      <c r="I274" s="292">
        <v>1249.26</v>
      </c>
      <c r="J274" s="292">
        <v>1326.94</v>
      </c>
      <c r="K274" s="292">
        <v>1413.15</v>
      </c>
      <c r="L274" s="292">
        <v>1436.7</v>
      </c>
      <c r="M274" s="292">
        <v>1440.83</v>
      </c>
      <c r="N274" s="292">
        <v>1411.99</v>
      </c>
      <c r="O274" s="292">
        <v>1393.89</v>
      </c>
      <c r="P274" s="292">
        <v>1374.92</v>
      </c>
      <c r="Q274" s="292">
        <v>1381.36</v>
      </c>
      <c r="R274" s="292">
        <v>1399.83</v>
      </c>
      <c r="S274" s="292">
        <v>1439.23</v>
      </c>
      <c r="T274" s="292">
        <v>1414.4</v>
      </c>
      <c r="U274" s="292">
        <v>1378.11</v>
      </c>
      <c r="V274" s="292">
        <v>1333.77</v>
      </c>
      <c r="W274" s="292">
        <v>1374.65</v>
      </c>
      <c r="X274" s="292">
        <v>1279.3699999999999</v>
      </c>
      <c r="Y274" s="292">
        <v>1004.41</v>
      </c>
    </row>
    <row r="275" spans="1:25" s="323" customFormat="1" hidden="1" outlineLevel="1">
      <c r="A275" s="331">
        <v>12</v>
      </c>
      <c r="B275" s="292">
        <v>899.1</v>
      </c>
      <c r="C275" s="292">
        <v>794.74</v>
      </c>
      <c r="D275" s="292">
        <v>820.62</v>
      </c>
      <c r="E275" s="292">
        <v>791.15</v>
      </c>
      <c r="F275" s="292">
        <v>854.91</v>
      </c>
      <c r="G275" s="292">
        <v>925.32</v>
      </c>
      <c r="H275" s="292">
        <v>1023.17</v>
      </c>
      <c r="I275" s="292">
        <v>1167.33</v>
      </c>
      <c r="J275" s="292">
        <v>1247.19</v>
      </c>
      <c r="K275" s="292">
        <v>1341.08</v>
      </c>
      <c r="L275" s="292">
        <v>1367.58</v>
      </c>
      <c r="M275" s="292">
        <v>1365.9</v>
      </c>
      <c r="N275" s="292">
        <v>1342.81</v>
      </c>
      <c r="O275" s="292">
        <v>1331.18</v>
      </c>
      <c r="P275" s="292">
        <v>1309.4100000000001</v>
      </c>
      <c r="Q275" s="292">
        <v>1304.8900000000001</v>
      </c>
      <c r="R275" s="292">
        <v>1339.67</v>
      </c>
      <c r="S275" s="292">
        <v>1353.1</v>
      </c>
      <c r="T275" s="292">
        <v>1339.45</v>
      </c>
      <c r="U275" s="292">
        <v>1322.12</v>
      </c>
      <c r="V275" s="292">
        <v>1292.3</v>
      </c>
      <c r="W275" s="292">
        <v>1406.8</v>
      </c>
      <c r="X275" s="292">
        <v>1380.77</v>
      </c>
      <c r="Y275" s="292">
        <v>987.81</v>
      </c>
    </row>
    <row r="276" spans="1:25" s="323" customFormat="1" hidden="1" outlineLevel="1">
      <c r="A276" s="331">
        <v>13</v>
      </c>
      <c r="B276" s="292">
        <v>899.8</v>
      </c>
      <c r="C276" s="292">
        <v>800.6</v>
      </c>
      <c r="D276" s="292">
        <v>819</v>
      </c>
      <c r="E276" s="292">
        <v>803.13</v>
      </c>
      <c r="F276" s="292">
        <v>845.28</v>
      </c>
      <c r="G276" s="292">
        <v>930.49</v>
      </c>
      <c r="H276" s="292">
        <v>1020.4</v>
      </c>
      <c r="I276" s="292">
        <v>1148.72</v>
      </c>
      <c r="J276" s="292">
        <v>1204.22</v>
      </c>
      <c r="K276" s="292">
        <v>1259.03</v>
      </c>
      <c r="L276" s="292">
        <v>1273.27</v>
      </c>
      <c r="M276" s="292">
        <v>1246.73</v>
      </c>
      <c r="N276" s="292">
        <v>1241.43</v>
      </c>
      <c r="O276" s="292">
        <v>1295.22</v>
      </c>
      <c r="P276" s="292">
        <v>1230.76</v>
      </c>
      <c r="Q276" s="292">
        <v>1209.55</v>
      </c>
      <c r="R276" s="292">
        <v>1300.9000000000001</v>
      </c>
      <c r="S276" s="292">
        <v>1302.17</v>
      </c>
      <c r="T276" s="292">
        <v>1309.81</v>
      </c>
      <c r="U276" s="292">
        <v>1305.51</v>
      </c>
      <c r="V276" s="292">
        <v>1232.68</v>
      </c>
      <c r="W276" s="292">
        <v>1363.61</v>
      </c>
      <c r="X276" s="292">
        <v>1212.33</v>
      </c>
      <c r="Y276" s="292">
        <v>926.45</v>
      </c>
    </row>
    <row r="277" spans="1:25" s="323" customFormat="1" hidden="1" outlineLevel="1">
      <c r="A277" s="331">
        <v>14</v>
      </c>
      <c r="B277" s="292">
        <v>943.72</v>
      </c>
      <c r="C277" s="292">
        <v>833.67</v>
      </c>
      <c r="D277" s="292">
        <v>817.52</v>
      </c>
      <c r="E277" s="292">
        <v>830.57</v>
      </c>
      <c r="F277" s="292">
        <v>863.72</v>
      </c>
      <c r="G277" s="292">
        <v>948.35</v>
      </c>
      <c r="H277" s="292">
        <v>1184.6300000000001</v>
      </c>
      <c r="I277" s="292">
        <v>1223.9100000000001</v>
      </c>
      <c r="J277" s="292">
        <v>1384.75</v>
      </c>
      <c r="K277" s="292">
        <v>1523.05</v>
      </c>
      <c r="L277" s="292">
        <v>1545.4</v>
      </c>
      <c r="M277" s="292">
        <v>1540.6</v>
      </c>
      <c r="N277" s="292">
        <v>1529.48</v>
      </c>
      <c r="O277" s="292">
        <v>1527.29</v>
      </c>
      <c r="P277" s="292">
        <v>1545.6</v>
      </c>
      <c r="Q277" s="292">
        <v>1519.24</v>
      </c>
      <c r="R277" s="292">
        <v>1517.41</v>
      </c>
      <c r="S277" s="292">
        <v>1549.37</v>
      </c>
      <c r="T277" s="292">
        <v>1539.01</v>
      </c>
      <c r="U277" s="292">
        <v>1528.95</v>
      </c>
      <c r="V277" s="292">
        <v>1512.05</v>
      </c>
      <c r="W277" s="292">
        <v>1414.24</v>
      </c>
      <c r="X277" s="292">
        <v>1322.73</v>
      </c>
      <c r="Y277" s="292">
        <v>1048.3599999999999</v>
      </c>
    </row>
    <row r="278" spans="1:25" s="323" customFormat="1" hidden="1" outlineLevel="1">
      <c r="A278" s="331">
        <v>15</v>
      </c>
      <c r="B278" s="292">
        <v>989.39</v>
      </c>
      <c r="C278" s="292">
        <v>922.66</v>
      </c>
      <c r="D278" s="292">
        <v>863.79</v>
      </c>
      <c r="E278" s="292">
        <v>840.69</v>
      </c>
      <c r="F278" s="292">
        <v>907.78</v>
      </c>
      <c r="G278" s="292">
        <v>975.21</v>
      </c>
      <c r="H278" s="292">
        <v>1252.96</v>
      </c>
      <c r="I278" s="292">
        <v>1346.11</v>
      </c>
      <c r="J278" s="292">
        <v>1509.32</v>
      </c>
      <c r="K278" s="292">
        <v>1591.56</v>
      </c>
      <c r="L278" s="292">
        <v>1598.8</v>
      </c>
      <c r="M278" s="292">
        <v>1598.12</v>
      </c>
      <c r="N278" s="292">
        <v>1576.35</v>
      </c>
      <c r="O278" s="292">
        <v>1590.61</v>
      </c>
      <c r="P278" s="292">
        <v>1580.7</v>
      </c>
      <c r="Q278" s="292">
        <v>1586.41</v>
      </c>
      <c r="R278" s="292">
        <v>1583.37</v>
      </c>
      <c r="S278" s="292">
        <v>1629.6</v>
      </c>
      <c r="T278" s="292">
        <v>1586.22</v>
      </c>
      <c r="U278" s="292">
        <v>1574.63</v>
      </c>
      <c r="V278" s="292">
        <v>1558.75</v>
      </c>
      <c r="W278" s="292">
        <v>1553.3</v>
      </c>
      <c r="X278" s="292">
        <v>1418.97</v>
      </c>
      <c r="Y278" s="292">
        <v>1234</v>
      </c>
    </row>
    <row r="279" spans="1:25" s="323" customFormat="1" hidden="1" outlineLevel="1">
      <c r="A279" s="331">
        <v>16</v>
      </c>
      <c r="B279" s="292">
        <v>1109.44</v>
      </c>
      <c r="C279" s="292">
        <v>1009.87</v>
      </c>
      <c r="D279" s="292">
        <v>963.4</v>
      </c>
      <c r="E279" s="292">
        <v>960.77</v>
      </c>
      <c r="F279" s="292">
        <v>959.38</v>
      </c>
      <c r="G279" s="292">
        <v>1023.25</v>
      </c>
      <c r="H279" s="292">
        <v>1209.4000000000001</v>
      </c>
      <c r="I279" s="292">
        <v>1254.6500000000001</v>
      </c>
      <c r="J279" s="292">
        <v>1334.95</v>
      </c>
      <c r="K279" s="292">
        <v>1438.65</v>
      </c>
      <c r="L279" s="292">
        <v>1514.67</v>
      </c>
      <c r="M279" s="292">
        <v>1534.21</v>
      </c>
      <c r="N279" s="292">
        <v>1524.96</v>
      </c>
      <c r="O279" s="292">
        <v>1520.73</v>
      </c>
      <c r="P279" s="292">
        <v>1525.73</v>
      </c>
      <c r="Q279" s="292">
        <v>1526.84</v>
      </c>
      <c r="R279" s="292">
        <v>1551.92</v>
      </c>
      <c r="S279" s="292">
        <v>1563.89</v>
      </c>
      <c r="T279" s="292">
        <v>1557.5</v>
      </c>
      <c r="U279" s="292">
        <v>1537.85</v>
      </c>
      <c r="V279" s="292">
        <v>1538.98</v>
      </c>
      <c r="W279" s="292">
        <v>1518.46</v>
      </c>
      <c r="X279" s="292">
        <v>1351.11</v>
      </c>
      <c r="Y279" s="292">
        <v>1121.53</v>
      </c>
    </row>
    <row r="280" spans="1:25" s="323" customFormat="1" hidden="1" outlineLevel="1">
      <c r="A280" s="331">
        <v>17</v>
      </c>
      <c r="B280" s="292">
        <v>1037.69</v>
      </c>
      <c r="C280" s="292">
        <v>952.83</v>
      </c>
      <c r="D280" s="292">
        <v>931.74</v>
      </c>
      <c r="E280" s="292">
        <v>905.34</v>
      </c>
      <c r="F280" s="292">
        <v>900.92</v>
      </c>
      <c r="G280" s="292">
        <v>930.6</v>
      </c>
      <c r="H280" s="292">
        <v>966.61</v>
      </c>
      <c r="I280" s="292">
        <v>991.08</v>
      </c>
      <c r="J280" s="292">
        <v>1104.8900000000001</v>
      </c>
      <c r="K280" s="292">
        <v>1283.69</v>
      </c>
      <c r="L280" s="292">
        <v>1330.92</v>
      </c>
      <c r="M280" s="292">
        <v>1369.7</v>
      </c>
      <c r="N280" s="292">
        <v>1386.26</v>
      </c>
      <c r="O280" s="292">
        <v>1380.24</v>
      </c>
      <c r="P280" s="292">
        <v>1370.16</v>
      </c>
      <c r="Q280" s="292">
        <v>1392.35</v>
      </c>
      <c r="R280" s="292">
        <v>1452.62</v>
      </c>
      <c r="S280" s="292">
        <v>1517.16</v>
      </c>
      <c r="T280" s="292">
        <v>1535.11</v>
      </c>
      <c r="U280" s="292">
        <v>1503.92</v>
      </c>
      <c r="V280" s="292">
        <v>1464.03</v>
      </c>
      <c r="W280" s="292">
        <v>1417.87</v>
      </c>
      <c r="X280" s="292">
        <v>1331.94</v>
      </c>
      <c r="Y280" s="292">
        <v>1080.24</v>
      </c>
    </row>
    <row r="281" spans="1:25" s="323" customFormat="1" hidden="1" outlineLevel="1">
      <c r="A281" s="331">
        <v>18</v>
      </c>
      <c r="B281" s="292">
        <v>983.82</v>
      </c>
      <c r="C281" s="292">
        <v>922.19</v>
      </c>
      <c r="D281" s="292">
        <v>881.52</v>
      </c>
      <c r="E281" s="292">
        <v>884.45</v>
      </c>
      <c r="F281" s="292">
        <v>908.88</v>
      </c>
      <c r="G281" s="292">
        <v>1009.86</v>
      </c>
      <c r="H281" s="292">
        <v>1251.43</v>
      </c>
      <c r="I281" s="292">
        <v>1351.94</v>
      </c>
      <c r="J281" s="292">
        <v>1498.53</v>
      </c>
      <c r="K281" s="292">
        <v>1573.7</v>
      </c>
      <c r="L281" s="292">
        <v>1601</v>
      </c>
      <c r="M281" s="292">
        <v>1604.15</v>
      </c>
      <c r="N281" s="292">
        <v>1585.87</v>
      </c>
      <c r="O281" s="292">
        <v>1579.91</v>
      </c>
      <c r="P281" s="292">
        <v>1550.78</v>
      </c>
      <c r="Q281" s="292">
        <v>1567.91</v>
      </c>
      <c r="R281" s="292">
        <v>1575.59</v>
      </c>
      <c r="S281" s="292">
        <v>1631.07</v>
      </c>
      <c r="T281" s="292">
        <v>1616.73</v>
      </c>
      <c r="U281" s="292">
        <v>1564.47</v>
      </c>
      <c r="V281" s="292">
        <v>1467.61</v>
      </c>
      <c r="W281" s="292">
        <v>1465.01</v>
      </c>
      <c r="X281" s="292">
        <v>1365.55</v>
      </c>
      <c r="Y281" s="292">
        <v>1122.6400000000001</v>
      </c>
    </row>
    <row r="282" spans="1:25" s="323" customFormat="1" hidden="1" outlineLevel="1">
      <c r="A282" s="331">
        <v>19</v>
      </c>
      <c r="B282" s="292">
        <v>960.49</v>
      </c>
      <c r="C282" s="292">
        <v>925.88</v>
      </c>
      <c r="D282" s="292">
        <v>904.9</v>
      </c>
      <c r="E282" s="292">
        <v>901.25</v>
      </c>
      <c r="F282" s="292">
        <v>924.57</v>
      </c>
      <c r="G282" s="292">
        <v>1011.26</v>
      </c>
      <c r="H282" s="292">
        <v>1220.1600000000001</v>
      </c>
      <c r="I282" s="292">
        <v>1263.58</v>
      </c>
      <c r="J282" s="292">
        <v>1362.34</v>
      </c>
      <c r="K282" s="292">
        <v>1469.09</v>
      </c>
      <c r="L282" s="292">
        <v>1520.47</v>
      </c>
      <c r="M282" s="292">
        <v>1491.48</v>
      </c>
      <c r="N282" s="292">
        <v>1463.66</v>
      </c>
      <c r="O282" s="292">
        <v>1456.15</v>
      </c>
      <c r="P282" s="292">
        <v>1471.21</v>
      </c>
      <c r="Q282" s="292">
        <v>1476.55</v>
      </c>
      <c r="R282" s="292">
        <v>1473.96</v>
      </c>
      <c r="S282" s="292">
        <v>1516.65</v>
      </c>
      <c r="T282" s="292">
        <v>1502.05</v>
      </c>
      <c r="U282" s="292">
        <v>1437.48</v>
      </c>
      <c r="V282" s="292">
        <v>1414.63</v>
      </c>
      <c r="W282" s="292">
        <v>1402.97</v>
      </c>
      <c r="X282" s="292">
        <v>1338.06</v>
      </c>
      <c r="Y282" s="292">
        <v>1045.99</v>
      </c>
    </row>
    <row r="283" spans="1:25" s="323" customFormat="1" hidden="1" outlineLevel="1">
      <c r="A283" s="331">
        <v>20</v>
      </c>
      <c r="B283" s="292">
        <v>1086.67</v>
      </c>
      <c r="C283" s="292">
        <v>976.07</v>
      </c>
      <c r="D283" s="292">
        <v>961.89</v>
      </c>
      <c r="E283" s="292">
        <v>955.33</v>
      </c>
      <c r="F283" s="292">
        <v>985.37</v>
      </c>
      <c r="G283" s="292">
        <v>1121.1300000000001</v>
      </c>
      <c r="H283" s="292">
        <v>1303.17</v>
      </c>
      <c r="I283" s="292">
        <v>1331.83</v>
      </c>
      <c r="J283" s="292">
        <v>1452.07</v>
      </c>
      <c r="K283" s="292">
        <v>1530.1</v>
      </c>
      <c r="L283" s="292">
        <v>1538.05</v>
      </c>
      <c r="M283" s="292">
        <v>1554.24</v>
      </c>
      <c r="N283" s="292">
        <v>1539.43</v>
      </c>
      <c r="O283" s="292">
        <v>1541.45</v>
      </c>
      <c r="P283" s="292">
        <v>1535.23</v>
      </c>
      <c r="Q283" s="292">
        <v>1539.7</v>
      </c>
      <c r="R283" s="292">
        <v>1516.62</v>
      </c>
      <c r="S283" s="292">
        <v>1528.61</v>
      </c>
      <c r="T283" s="292">
        <v>1522.46</v>
      </c>
      <c r="U283" s="292">
        <v>1505.67</v>
      </c>
      <c r="V283" s="292">
        <v>1459.64</v>
      </c>
      <c r="W283" s="292">
        <v>1441.44</v>
      </c>
      <c r="X283" s="292">
        <v>1353.8</v>
      </c>
      <c r="Y283" s="292">
        <v>1256.99</v>
      </c>
    </row>
    <row r="284" spans="1:25" s="323" customFormat="1" hidden="1" outlineLevel="1">
      <c r="A284" s="331">
        <v>21</v>
      </c>
      <c r="B284" s="292">
        <v>1029.22</v>
      </c>
      <c r="C284" s="292">
        <v>975.55</v>
      </c>
      <c r="D284" s="292">
        <v>973.45</v>
      </c>
      <c r="E284" s="292">
        <v>939.7</v>
      </c>
      <c r="F284" s="292">
        <v>965.8</v>
      </c>
      <c r="G284" s="292">
        <v>1041.83</v>
      </c>
      <c r="H284" s="292">
        <v>1244.3399999999999</v>
      </c>
      <c r="I284" s="292">
        <v>1280.6500000000001</v>
      </c>
      <c r="J284" s="292">
        <v>1386.8</v>
      </c>
      <c r="K284" s="292">
        <v>1475.96</v>
      </c>
      <c r="L284" s="292">
        <v>1494.82</v>
      </c>
      <c r="M284" s="292">
        <v>1519.28</v>
      </c>
      <c r="N284" s="292">
        <v>1481.3</v>
      </c>
      <c r="O284" s="292">
        <v>1497.41</v>
      </c>
      <c r="P284" s="292">
        <v>1469.58</v>
      </c>
      <c r="Q284" s="292">
        <v>1495.9</v>
      </c>
      <c r="R284" s="292">
        <v>1459.49</v>
      </c>
      <c r="S284" s="292">
        <v>1537.77</v>
      </c>
      <c r="T284" s="292">
        <v>1538.68</v>
      </c>
      <c r="U284" s="292">
        <v>1520.97</v>
      </c>
      <c r="V284" s="292">
        <v>1453.05</v>
      </c>
      <c r="W284" s="292">
        <v>1450.84</v>
      </c>
      <c r="X284" s="292">
        <v>1414.23</v>
      </c>
      <c r="Y284" s="292">
        <v>1231.46</v>
      </c>
    </row>
    <row r="285" spans="1:25" s="323" customFormat="1" hidden="1" outlineLevel="1">
      <c r="A285" s="331">
        <v>22</v>
      </c>
      <c r="B285" s="292">
        <v>1018.85</v>
      </c>
      <c r="C285" s="292">
        <v>966.08</v>
      </c>
      <c r="D285" s="292">
        <v>971.04</v>
      </c>
      <c r="E285" s="292">
        <v>950.47</v>
      </c>
      <c r="F285" s="292">
        <v>968.33</v>
      </c>
      <c r="G285" s="292">
        <v>1069.94</v>
      </c>
      <c r="H285" s="292">
        <v>1262.32</v>
      </c>
      <c r="I285" s="292">
        <v>1339.43</v>
      </c>
      <c r="J285" s="292">
        <v>1416.68</v>
      </c>
      <c r="K285" s="292">
        <v>1448.3</v>
      </c>
      <c r="L285" s="292">
        <v>1445.98</v>
      </c>
      <c r="M285" s="292">
        <v>1506.96</v>
      </c>
      <c r="N285" s="292">
        <v>1458.86</v>
      </c>
      <c r="O285" s="292">
        <v>1468.14</v>
      </c>
      <c r="P285" s="292">
        <v>1438.23</v>
      </c>
      <c r="Q285" s="292">
        <v>1424.54</v>
      </c>
      <c r="R285" s="292">
        <v>1393.86</v>
      </c>
      <c r="S285" s="292">
        <v>1412.24</v>
      </c>
      <c r="T285" s="292">
        <v>1412.88</v>
      </c>
      <c r="U285" s="292">
        <v>1412.19</v>
      </c>
      <c r="V285" s="292">
        <v>1367.06</v>
      </c>
      <c r="W285" s="292">
        <v>1427.55</v>
      </c>
      <c r="X285" s="292">
        <v>1315.71</v>
      </c>
      <c r="Y285" s="292">
        <v>1127.07</v>
      </c>
    </row>
    <row r="286" spans="1:25" s="323" customFormat="1" hidden="1" outlineLevel="1">
      <c r="A286" s="331">
        <v>23</v>
      </c>
      <c r="B286" s="292">
        <v>1070.24</v>
      </c>
      <c r="C286" s="292">
        <v>979.97</v>
      </c>
      <c r="D286" s="292">
        <v>960.09</v>
      </c>
      <c r="E286" s="292">
        <v>945.72</v>
      </c>
      <c r="F286" s="292">
        <v>948.16</v>
      </c>
      <c r="G286" s="292">
        <v>985.96</v>
      </c>
      <c r="H286" s="292">
        <v>1102.4000000000001</v>
      </c>
      <c r="I286" s="292">
        <v>1200.24</v>
      </c>
      <c r="J286" s="292">
        <v>1264.8900000000001</v>
      </c>
      <c r="K286" s="292">
        <v>1355.6</v>
      </c>
      <c r="L286" s="292">
        <v>1419.41</v>
      </c>
      <c r="M286" s="292">
        <v>1449.9</v>
      </c>
      <c r="N286" s="292">
        <v>1446.23</v>
      </c>
      <c r="O286" s="292">
        <v>1435.19</v>
      </c>
      <c r="P286" s="292">
        <v>1412.36</v>
      </c>
      <c r="Q286" s="292">
        <v>1383.13</v>
      </c>
      <c r="R286" s="292">
        <v>1394.8</v>
      </c>
      <c r="S286" s="292">
        <v>1446.43</v>
      </c>
      <c r="T286" s="292">
        <v>1464.17</v>
      </c>
      <c r="U286" s="292">
        <v>1438.84</v>
      </c>
      <c r="V286" s="292">
        <v>1402.57</v>
      </c>
      <c r="W286" s="292">
        <v>1402.27</v>
      </c>
      <c r="X286" s="292">
        <v>1335.75</v>
      </c>
      <c r="Y286" s="292">
        <v>1233.8699999999999</v>
      </c>
    </row>
    <row r="287" spans="1:25" s="323" customFormat="1" hidden="1" outlineLevel="1">
      <c r="A287" s="331">
        <v>24</v>
      </c>
      <c r="B287" s="292">
        <v>1269.0999999999999</v>
      </c>
      <c r="C287" s="292">
        <v>1019.57</v>
      </c>
      <c r="D287" s="292">
        <v>997.57</v>
      </c>
      <c r="E287" s="292">
        <v>975.07</v>
      </c>
      <c r="F287" s="292">
        <v>986.35</v>
      </c>
      <c r="G287" s="292">
        <v>1006.41</v>
      </c>
      <c r="H287" s="292">
        <v>1037.82</v>
      </c>
      <c r="I287" s="292">
        <v>1203.58</v>
      </c>
      <c r="J287" s="292">
        <v>1286.06</v>
      </c>
      <c r="K287" s="292">
        <v>1398.95</v>
      </c>
      <c r="L287" s="292">
        <v>1449.3</v>
      </c>
      <c r="M287" s="292">
        <v>1475.74</v>
      </c>
      <c r="N287" s="292">
        <v>1485.01</v>
      </c>
      <c r="O287" s="292">
        <v>1467.45</v>
      </c>
      <c r="P287" s="292">
        <v>1462.72</v>
      </c>
      <c r="Q287" s="292">
        <v>1448.7</v>
      </c>
      <c r="R287" s="292">
        <v>1496.63</v>
      </c>
      <c r="S287" s="292">
        <v>1536.29</v>
      </c>
      <c r="T287" s="292">
        <v>1545.23</v>
      </c>
      <c r="U287" s="292">
        <v>1527.84</v>
      </c>
      <c r="V287" s="292">
        <v>1521.49</v>
      </c>
      <c r="W287" s="292">
        <v>1504.66</v>
      </c>
      <c r="X287" s="292">
        <v>1392.51</v>
      </c>
      <c r="Y287" s="292">
        <v>1252.05</v>
      </c>
    </row>
    <row r="288" spans="1:25" s="323" customFormat="1" hidden="1" outlineLevel="1">
      <c r="A288" s="331">
        <v>25</v>
      </c>
      <c r="B288" s="292">
        <v>1085.8699999999999</v>
      </c>
      <c r="C288" s="292">
        <v>1001.37</v>
      </c>
      <c r="D288" s="292">
        <v>983.84</v>
      </c>
      <c r="E288" s="292">
        <v>988.43</v>
      </c>
      <c r="F288" s="292">
        <v>1002.06</v>
      </c>
      <c r="G288" s="292">
        <v>1199.68</v>
      </c>
      <c r="H288" s="292">
        <v>1301.58</v>
      </c>
      <c r="I288" s="292">
        <v>1375.07</v>
      </c>
      <c r="J288" s="292">
        <v>1452.03</v>
      </c>
      <c r="K288" s="292">
        <v>1474.83</v>
      </c>
      <c r="L288" s="292">
        <v>1493.99</v>
      </c>
      <c r="M288" s="292">
        <v>1532.33</v>
      </c>
      <c r="N288" s="292">
        <v>1498.57</v>
      </c>
      <c r="O288" s="292">
        <v>1514.29</v>
      </c>
      <c r="P288" s="292">
        <v>1483.69</v>
      </c>
      <c r="Q288" s="292">
        <v>1476.53</v>
      </c>
      <c r="R288" s="292">
        <v>1440.05</v>
      </c>
      <c r="S288" s="292">
        <v>1438.24</v>
      </c>
      <c r="T288" s="292">
        <v>1414.74</v>
      </c>
      <c r="U288" s="292">
        <v>1461.47</v>
      </c>
      <c r="V288" s="292">
        <v>1359.31</v>
      </c>
      <c r="W288" s="292">
        <v>1429.64</v>
      </c>
      <c r="X288" s="292">
        <v>1298.3699999999999</v>
      </c>
      <c r="Y288" s="292">
        <v>1189.05</v>
      </c>
    </row>
    <row r="289" spans="1:25" s="323" customFormat="1" hidden="1" outlineLevel="1">
      <c r="A289" s="331">
        <v>26</v>
      </c>
      <c r="B289" s="292">
        <v>985.71</v>
      </c>
      <c r="C289" s="292">
        <v>952.13</v>
      </c>
      <c r="D289" s="292">
        <v>945.43</v>
      </c>
      <c r="E289" s="292">
        <v>937.45</v>
      </c>
      <c r="F289" s="292">
        <v>949.88</v>
      </c>
      <c r="G289" s="292">
        <v>1061.8599999999999</v>
      </c>
      <c r="H289" s="292">
        <v>1213.19</v>
      </c>
      <c r="I289" s="292">
        <v>1244.29</v>
      </c>
      <c r="J289" s="292">
        <v>993.8</v>
      </c>
      <c r="K289" s="292">
        <v>1343.46</v>
      </c>
      <c r="L289" s="292">
        <v>1354.2</v>
      </c>
      <c r="M289" s="292">
        <v>1359.69</v>
      </c>
      <c r="N289" s="292">
        <v>1348.72</v>
      </c>
      <c r="O289" s="292">
        <v>1370.31</v>
      </c>
      <c r="P289" s="292">
        <v>1353.11</v>
      </c>
      <c r="Q289" s="292">
        <v>1344.55</v>
      </c>
      <c r="R289" s="292">
        <v>1340.64</v>
      </c>
      <c r="S289" s="292">
        <v>1365.42</v>
      </c>
      <c r="T289" s="292">
        <v>1363.07</v>
      </c>
      <c r="U289" s="292">
        <v>1381.79</v>
      </c>
      <c r="V289" s="292">
        <v>1349.49</v>
      </c>
      <c r="W289" s="292">
        <v>1385.92</v>
      </c>
      <c r="X289" s="292">
        <v>1252.4100000000001</v>
      </c>
      <c r="Y289" s="292">
        <v>1054.3399999999999</v>
      </c>
    </row>
    <row r="290" spans="1:25" s="323" customFormat="1" hidden="1" outlineLevel="1">
      <c r="A290" s="331">
        <v>27</v>
      </c>
      <c r="B290" s="292">
        <v>1009.95</v>
      </c>
      <c r="C290" s="292">
        <v>954.25</v>
      </c>
      <c r="D290" s="292">
        <v>941.48</v>
      </c>
      <c r="E290" s="292">
        <v>942.44</v>
      </c>
      <c r="F290" s="292">
        <v>955.22</v>
      </c>
      <c r="G290" s="292">
        <v>1041.98</v>
      </c>
      <c r="H290" s="292">
        <v>1214.8800000000001</v>
      </c>
      <c r="I290" s="292">
        <v>1232.1500000000001</v>
      </c>
      <c r="J290" s="292">
        <v>1285.98</v>
      </c>
      <c r="K290" s="292">
        <v>1314.01</v>
      </c>
      <c r="L290" s="292">
        <v>1262.07</v>
      </c>
      <c r="M290" s="292">
        <v>1324.06</v>
      </c>
      <c r="N290" s="292">
        <v>1289.49</v>
      </c>
      <c r="O290" s="292">
        <v>1295.81</v>
      </c>
      <c r="P290" s="292">
        <v>1279.99</v>
      </c>
      <c r="Q290" s="292">
        <v>1286.67</v>
      </c>
      <c r="R290" s="292">
        <v>968.6</v>
      </c>
      <c r="S290" s="292">
        <v>1232.32</v>
      </c>
      <c r="T290" s="292">
        <v>1241.28</v>
      </c>
      <c r="U290" s="292">
        <v>1303.3499999999999</v>
      </c>
      <c r="V290" s="292">
        <v>1253.74</v>
      </c>
      <c r="W290" s="292">
        <v>1275.55</v>
      </c>
      <c r="X290" s="292">
        <v>1172.98</v>
      </c>
      <c r="Y290" s="292">
        <v>1007.02</v>
      </c>
    </row>
    <row r="291" spans="1:25" s="323" customFormat="1" hidden="1" outlineLevel="1">
      <c r="A291" s="331">
        <v>28</v>
      </c>
      <c r="B291" s="292">
        <v>970.36</v>
      </c>
      <c r="C291" s="292">
        <v>934.54</v>
      </c>
      <c r="D291" s="292">
        <v>924.47</v>
      </c>
      <c r="E291" s="292">
        <v>921.71</v>
      </c>
      <c r="F291" s="292">
        <v>927.5</v>
      </c>
      <c r="G291" s="292">
        <v>1036.22</v>
      </c>
      <c r="H291" s="292">
        <v>1223.1099999999999</v>
      </c>
      <c r="I291" s="292">
        <v>1270.53</v>
      </c>
      <c r="J291" s="292">
        <v>1309.93</v>
      </c>
      <c r="K291" s="292">
        <v>1350.3</v>
      </c>
      <c r="L291" s="292">
        <v>1361.58</v>
      </c>
      <c r="M291" s="292">
        <v>1377.06</v>
      </c>
      <c r="N291" s="292">
        <v>1359.1</v>
      </c>
      <c r="O291" s="292">
        <v>1365.38</v>
      </c>
      <c r="P291" s="292">
        <v>1374.15</v>
      </c>
      <c r="Q291" s="292">
        <v>1362.52</v>
      </c>
      <c r="R291" s="292">
        <v>1353.96</v>
      </c>
      <c r="S291" s="292">
        <v>1366.96</v>
      </c>
      <c r="T291" s="292">
        <v>1368.47</v>
      </c>
      <c r="U291" s="292">
        <v>1376.96</v>
      </c>
      <c r="V291" s="292">
        <v>1334.45</v>
      </c>
      <c r="W291" s="292">
        <v>1390.66</v>
      </c>
      <c r="X291" s="292">
        <v>1242.95</v>
      </c>
      <c r="Y291" s="292">
        <v>1005.28</v>
      </c>
    </row>
    <row r="292" spans="1:25" s="323" customFormat="1" hidden="1" outlineLevel="1">
      <c r="A292" s="331">
        <v>29</v>
      </c>
      <c r="B292" s="292">
        <v>999.9</v>
      </c>
      <c r="C292" s="292">
        <v>979.51</v>
      </c>
      <c r="D292" s="292">
        <v>958.7</v>
      </c>
      <c r="E292" s="292">
        <v>961.92</v>
      </c>
      <c r="F292" s="292">
        <v>977.66</v>
      </c>
      <c r="G292" s="292">
        <v>1024.46</v>
      </c>
      <c r="H292" s="292">
        <v>1196</v>
      </c>
      <c r="I292" s="292">
        <v>1280.56</v>
      </c>
      <c r="J292" s="292">
        <v>1373.14</v>
      </c>
      <c r="K292" s="292">
        <v>1402.06</v>
      </c>
      <c r="L292" s="292">
        <v>1403.48</v>
      </c>
      <c r="M292" s="292">
        <v>1435.3</v>
      </c>
      <c r="N292" s="292">
        <v>1397.35</v>
      </c>
      <c r="O292" s="292">
        <v>1410.16</v>
      </c>
      <c r="P292" s="292">
        <v>1421.8</v>
      </c>
      <c r="Q292" s="292">
        <v>1408.51</v>
      </c>
      <c r="R292" s="292">
        <v>1396.94</v>
      </c>
      <c r="S292" s="292">
        <v>1410.65</v>
      </c>
      <c r="T292" s="292">
        <v>1396.17</v>
      </c>
      <c r="U292" s="292">
        <v>1402.97</v>
      </c>
      <c r="V292" s="292">
        <v>1378.89</v>
      </c>
      <c r="W292" s="292">
        <v>1410.72</v>
      </c>
      <c r="X292" s="292">
        <v>1300.2</v>
      </c>
      <c r="Y292" s="292">
        <v>1072.47</v>
      </c>
    </row>
    <row r="293" spans="1:25" s="323" customFormat="1" hidden="1" outlineLevel="1">
      <c r="A293" s="331">
        <v>30</v>
      </c>
      <c r="B293" s="292">
        <v>1249.47</v>
      </c>
      <c r="C293" s="292">
        <v>1037.3699999999999</v>
      </c>
      <c r="D293" s="292">
        <v>1006.37</v>
      </c>
      <c r="E293" s="292">
        <v>993.29</v>
      </c>
      <c r="F293" s="292">
        <v>991.73</v>
      </c>
      <c r="G293" s="292">
        <v>999.34</v>
      </c>
      <c r="H293" s="292">
        <v>1162.44</v>
      </c>
      <c r="I293" s="292">
        <v>1207.33</v>
      </c>
      <c r="J293" s="292">
        <v>1285.3599999999999</v>
      </c>
      <c r="K293" s="292">
        <v>1341.1</v>
      </c>
      <c r="L293" s="292">
        <v>1352.07</v>
      </c>
      <c r="M293" s="292">
        <v>1360.76</v>
      </c>
      <c r="N293" s="292">
        <v>1366.59</v>
      </c>
      <c r="O293" s="292">
        <v>1385.77</v>
      </c>
      <c r="P293" s="292">
        <v>1388.39</v>
      </c>
      <c r="Q293" s="292">
        <v>1382.14</v>
      </c>
      <c r="R293" s="292">
        <v>1387.85</v>
      </c>
      <c r="S293" s="292">
        <v>1410.03</v>
      </c>
      <c r="T293" s="292">
        <v>1402.69</v>
      </c>
      <c r="U293" s="292">
        <v>1396.82</v>
      </c>
      <c r="V293" s="292">
        <v>1374.5</v>
      </c>
      <c r="W293" s="292">
        <v>1332.31</v>
      </c>
      <c r="X293" s="292">
        <v>1240.47</v>
      </c>
      <c r="Y293" s="292">
        <v>1040.0999999999999</v>
      </c>
    </row>
    <row r="294" spans="1:25" s="323" customFormat="1" hidden="1" outlineLevel="1">
      <c r="A294" s="331">
        <v>31</v>
      </c>
      <c r="B294" s="292">
        <v>999.9</v>
      </c>
      <c r="C294" s="292">
        <v>951.39</v>
      </c>
      <c r="D294" s="292">
        <v>938.49</v>
      </c>
      <c r="E294" s="292">
        <v>935.22</v>
      </c>
      <c r="F294" s="292">
        <v>930.9</v>
      </c>
      <c r="G294" s="292">
        <v>935.78</v>
      </c>
      <c r="H294" s="292">
        <v>946.21</v>
      </c>
      <c r="I294" s="292">
        <v>968.46</v>
      </c>
      <c r="J294" s="292">
        <v>1068.3399999999999</v>
      </c>
      <c r="K294" s="292">
        <v>1181.32</v>
      </c>
      <c r="L294" s="292">
        <v>1229.52</v>
      </c>
      <c r="M294" s="292">
        <v>1227.94</v>
      </c>
      <c r="N294" s="292">
        <v>1224.94</v>
      </c>
      <c r="O294" s="292">
        <v>1253.3800000000001</v>
      </c>
      <c r="P294" s="292">
        <v>1257.96</v>
      </c>
      <c r="Q294" s="292">
        <v>1255.01</v>
      </c>
      <c r="R294" s="292">
        <v>1272.1099999999999</v>
      </c>
      <c r="S294" s="292">
        <v>1311.37</v>
      </c>
      <c r="T294" s="292">
        <v>1315.6</v>
      </c>
      <c r="U294" s="292">
        <v>1294.94</v>
      </c>
      <c r="V294" s="292">
        <v>1277.42</v>
      </c>
      <c r="W294" s="292">
        <v>1267.1300000000001</v>
      </c>
      <c r="X294" s="292">
        <v>1189.31</v>
      </c>
      <c r="Y294" s="292">
        <v>975.84</v>
      </c>
    </row>
    <row r="295" spans="1:25" s="147" customFormat="1" collapsed="1">
      <c r="A295" s="332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 s="323" customFormat="1">
      <c r="A296" s="467" t="s">
        <v>209</v>
      </c>
      <c r="B296" s="427" t="s">
        <v>338</v>
      </c>
      <c r="C296" s="427"/>
      <c r="D296" s="427"/>
      <c r="E296" s="427"/>
      <c r="F296" s="427"/>
      <c r="G296" s="427"/>
      <c r="H296" s="427"/>
      <c r="I296" s="427"/>
      <c r="J296" s="427"/>
      <c r="K296" s="427"/>
      <c r="L296" s="427"/>
      <c r="M296" s="427"/>
      <c r="N296" s="427"/>
      <c r="O296" s="427"/>
      <c r="P296" s="427"/>
      <c r="Q296" s="427"/>
      <c r="R296" s="427"/>
      <c r="S296" s="427"/>
      <c r="T296" s="427"/>
      <c r="U296" s="427"/>
      <c r="V296" s="427"/>
      <c r="W296" s="427"/>
      <c r="X296" s="427"/>
      <c r="Y296" s="427"/>
    </row>
    <row r="297" spans="1:25" s="323" customFormat="1" ht="30" hidden="1" outlineLevel="1">
      <c r="A297" s="467"/>
      <c r="B297" s="330" t="s">
        <v>1</v>
      </c>
      <c r="C297" s="330" t="s">
        <v>2</v>
      </c>
      <c r="D297" s="330" t="s">
        <v>3</v>
      </c>
      <c r="E297" s="330" t="s">
        <v>4</v>
      </c>
      <c r="F297" s="330" t="s">
        <v>5</v>
      </c>
      <c r="G297" s="330" t="s">
        <v>6</v>
      </c>
      <c r="H297" s="330" t="s">
        <v>7</v>
      </c>
      <c r="I297" s="330" t="s">
        <v>8</v>
      </c>
      <c r="J297" s="330" t="s">
        <v>9</v>
      </c>
      <c r="K297" s="330" t="s">
        <v>10</v>
      </c>
      <c r="L297" s="330" t="s">
        <v>11</v>
      </c>
      <c r="M297" s="330" t="s">
        <v>12</v>
      </c>
      <c r="N297" s="330" t="s">
        <v>13</v>
      </c>
      <c r="O297" s="330" t="s">
        <v>14</v>
      </c>
      <c r="P297" s="330" t="s">
        <v>15</v>
      </c>
      <c r="Q297" s="330" t="s">
        <v>16</v>
      </c>
      <c r="R297" s="330" t="s">
        <v>17</v>
      </c>
      <c r="S297" s="330" t="s">
        <v>18</v>
      </c>
      <c r="T297" s="330" t="s">
        <v>19</v>
      </c>
      <c r="U297" s="330" t="s">
        <v>20</v>
      </c>
      <c r="V297" s="330" t="s">
        <v>21</v>
      </c>
      <c r="W297" s="330" t="s">
        <v>22</v>
      </c>
      <c r="X297" s="330" t="s">
        <v>23</v>
      </c>
      <c r="Y297" s="330" t="s">
        <v>24</v>
      </c>
    </row>
    <row r="298" spans="1:25" s="323" customFormat="1" hidden="1" outlineLevel="1">
      <c r="A298" s="331">
        <v>1</v>
      </c>
      <c r="B298" s="292">
        <v>1229.1199999999999</v>
      </c>
      <c r="C298" s="292">
        <v>1116.3900000000001</v>
      </c>
      <c r="D298" s="292">
        <v>1118.7</v>
      </c>
      <c r="E298" s="292">
        <v>1095.7</v>
      </c>
      <c r="F298" s="292">
        <v>1064.73</v>
      </c>
      <c r="G298" s="292">
        <v>1058.75</v>
      </c>
      <c r="H298" s="292">
        <v>1056.83</v>
      </c>
      <c r="I298" s="292">
        <v>1058.1400000000001</v>
      </c>
      <c r="J298" s="292">
        <v>1040.25</v>
      </c>
      <c r="K298" s="292">
        <v>1001.64</v>
      </c>
      <c r="L298" s="292">
        <v>1041.3900000000001</v>
      </c>
      <c r="M298" s="292">
        <v>1059.5</v>
      </c>
      <c r="N298" s="292">
        <v>1092.73</v>
      </c>
      <c r="O298" s="292">
        <v>1100.71</v>
      </c>
      <c r="P298" s="292">
        <v>1105.08</v>
      </c>
      <c r="Q298" s="292">
        <v>1112.8</v>
      </c>
      <c r="R298" s="292">
        <v>1126.29</v>
      </c>
      <c r="S298" s="292">
        <v>1140.58</v>
      </c>
      <c r="T298" s="292">
        <v>1141.68</v>
      </c>
      <c r="U298" s="292">
        <v>1137.3599999999999</v>
      </c>
      <c r="V298" s="292">
        <v>1126.97</v>
      </c>
      <c r="W298" s="292">
        <v>1122.55</v>
      </c>
      <c r="X298" s="292">
        <v>1114.9000000000001</v>
      </c>
      <c r="Y298" s="292">
        <v>1081.2</v>
      </c>
    </row>
    <row r="299" spans="1:25" s="323" customFormat="1" hidden="1" outlineLevel="1">
      <c r="A299" s="331">
        <v>2</v>
      </c>
      <c r="B299" s="292">
        <v>1109.3</v>
      </c>
      <c r="C299" s="292">
        <v>1071.17</v>
      </c>
      <c r="D299" s="292">
        <v>1039.71</v>
      </c>
      <c r="E299" s="292">
        <v>1025.57</v>
      </c>
      <c r="F299" s="292">
        <v>1024.33</v>
      </c>
      <c r="G299" s="292">
        <v>1049.3900000000001</v>
      </c>
      <c r="H299" s="292">
        <v>1076.55</v>
      </c>
      <c r="I299" s="292">
        <v>1076.27</v>
      </c>
      <c r="J299" s="292">
        <v>1098.73</v>
      </c>
      <c r="K299" s="292">
        <v>1250.03</v>
      </c>
      <c r="L299" s="292">
        <v>1356.88</v>
      </c>
      <c r="M299" s="292">
        <v>1399.16</v>
      </c>
      <c r="N299" s="292">
        <v>1400.16</v>
      </c>
      <c r="O299" s="292">
        <v>1389.47</v>
      </c>
      <c r="P299" s="292">
        <v>1381.9</v>
      </c>
      <c r="Q299" s="292">
        <v>1369.43</v>
      </c>
      <c r="R299" s="292">
        <v>1395.14</v>
      </c>
      <c r="S299" s="292">
        <v>1408.82</v>
      </c>
      <c r="T299" s="292">
        <v>1405.3</v>
      </c>
      <c r="U299" s="292">
        <v>1387.41</v>
      </c>
      <c r="V299" s="292">
        <v>1398.3</v>
      </c>
      <c r="W299" s="292">
        <v>1384.3</v>
      </c>
      <c r="X299" s="292">
        <v>1325.87</v>
      </c>
      <c r="Y299" s="292">
        <v>1106.68</v>
      </c>
    </row>
    <row r="300" spans="1:25" s="323" customFormat="1" hidden="1" outlineLevel="1">
      <c r="A300" s="331">
        <v>3</v>
      </c>
      <c r="B300" s="292">
        <v>1100.6400000000001</v>
      </c>
      <c r="C300" s="292">
        <v>1042.77</v>
      </c>
      <c r="D300" s="292">
        <v>1049.54</v>
      </c>
      <c r="E300" s="292">
        <v>1042.01</v>
      </c>
      <c r="F300" s="292">
        <v>1040.02</v>
      </c>
      <c r="G300" s="292">
        <v>1046.9100000000001</v>
      </c>
      <c r="H300" s="292">
        <v>1082.6300000000001</v>
      </c>
      <c r="I300" s="292">
        <v>1101.6400000000001</v>
      </c>
      <c r="J300" s="292">
        <v>1234.21</v>
      </c>
      <c r="K300" s="292">
        <v>1376.04</v>
      </c>
      <c r="L300" s="292">
        <v>1448.27</v>
      </c>
      <c r="M300" s="292">
        <v>1483.89</v>
      </c>
      <c r="N300" s="292">
        <v>1465.11</v>
      </c>
      <c r="O300" s="292">
        <v>1458.24</v>
      </c>
      <c r="P300" s="292">
        <v>1475.82</v>
      </c>
      <c r="Q300" s="292">
        <v>1454.39</v>
      </c>
      <c r="R300" s="292">
        <v>1481.67</v>
      </c>
      <c r="S300" s="292">
        <v>1516.55</v>
      </c>
      <c r="T300" s="292">
        <v>1499.7</v>
      </c>
      <c r="U300" s="292">
        <v>1476.87</v>
      </c>
      <c r="V300" s="292">
        <v>1460.36</v>
      </c>
      <c r="W300" s="292">
        <v>1431.29</v>
      </c>
      <c r="X300" s="292">
        <v>1349.71</v>
      </c>
      <c r="Y300" s="292">
        <v>1145.08</v>
      </c>
    </row>
    <row r="301" spans="1:25" s="323" customFormat="1" hidden="1" outlineLevel="1">
      <c r="A301" s="331">
        <v>4</v>
      </c>
      <c r="B301" s="292">
        <v>1152.42</v>
      </c>
      <c r="C301" s="292">
        <v>1098.74</v>
      </c>
      <c r="D301" s="292">
        <v>1084.8499999999999</v>
      </c>
      <c r="E301" s="292">
        <v>1074.1500000000001</v>
      </c>
      <c r="F301" s="292">
        <v>1066.3599999999999</v>
      </c>
      <c r="G301" s="292">
        <v>1080.17</v>
      </c>
      <c r="H301" s="292">
        <v>1120.27</v>
      </c>
      <c r="I301" s="292">
        <v>1139.46</v>
      </c>
      <c r="J301" s="292">
        <v>1322.76</v>
      </c>
      <c r="K301" s="292">
        <v>1456.76</v>
      </c>
      <c r="L301" s="292">
        <v>1500.07</v>
      </c>
      <c r="M301" s="292">
        <v>1543.21</v>
      </c>
      <c r="N301" s="292">
        <v>1522.23</v>
      </c>
      <c r="O301" s="292">
        <v>1515.21</v>
      </c>
      <c r="P301" s="292">
        <v>1525.67</v>
      </c>
      <c r="Q301" s="292">
        <v>1524.18</v>
      </c>
      <c r="R301" s="292">
        <v>1527.72</v>
      </c>
      <c r="S301" s="292">
        <v>1549.17</v>
      </c>
      <c r="T301" s="292">
        <v>1533.97</v>
      </c>
      <c r="U301" s="292">
        <v>1531.86</v>
      </c>
      <c r="V301" s="292">
        <v>1496.19</v>
      </c>
      <c r="W301" s="292">
        <v>1465.54</v>
      </c>
      <c r="X301" s="292">
        <v>1369.32</v>
      </c>
      <c r="Y301" s="292">
        <v>1137.8399999999999</v>
      </c>
    </row>
    <row r="302" spans="1:25" s="323" customFormat="1" hidden="1" outlineLevel="1">
      <c r="A302" s="331">
        <v>5</v>
      </c>
      <c r="B302" s="292">
        <v>1198.1199999999999</v>
      </c>
      <c r="C302" s="292">
        <v>1097.47</v>
      </c>
      <c r="D302" s="292">
        <v>1078.04</v>
      </c>
      <c r="E302" s="292">
        <v>1064.8499999999999</v>
      </c>
      <c r="F302" s="292">
        <v>1058.71</v>
      </c>
      <c r="G302" s="292">
        <v>1084.31</v>
      </c>
      <c r="H302" s="292">
        <v>1134.79</v>
      </c>
      <c r="I302" s="292">
        <v>1169.6099999999999</v>
      </c>
      <c r="J302" s="292">
        <v>1344.72</v>
      </c>
      <c r="K302" s="292">
        <v>1443.44</v>
      </c>
      <c r="L302" s="292">
        <v>1474.35</v>
      </c>
      <c r="M302" s="292">
        <v>1518.84</v>
      </c>
      <c r="N302" s="292">
        <v>1508.88</v>
      </c>
      <c r="O302" s="292">
        <v>1492.95</v>
      </c>
      <c r="P302" s="292">
        <v>1506.57</v>
      </c>
      <c r="Q302" s="292">
        <v>1488.65</v>
      </c>
      <c r="R302" s="292">
        <v>1511.43</v>
      </c>
      <c r="S302" s="292">
        <v>1574.82</v>
      </c>
      <c r="T302" s="292">
        <v>1530.1</v>
      </c>
      <c r="U302" s="292">
        <v>1525.29</v>
      </c>
      <c r="V302" s="292">
        <v>1496.76</v>
      </c>
      <c r="W302" s="292">
        <v>1457.6</v>
      </c>
      <c r="X302" s="292">
        <v>1385.31</v>
      </c>
      <c r="Y302" s="292">
        <v>1163.05</v>
      </c>
    </row>
    <row r="303" spans="1:25" s="323" customFormat="1" hidden="1" outlineLevel="1">
      <c r="A303" s="331">
        <v>6</v>
      </c>
      <c r="B303" s="292">
        <v>1119.72</v>
      </c>
      <c r="C303" s="292">
        <v>1046.67</v>
      </c>
      <c r="D303" s="292">
        <v>1030.5899999999999</v>
      </c>
      <c r="E303" s="292">
        <v>1023.47</v>
      </c>
      <c r="F303" s="292">
        <v>1019.24</v>
      </c>
      <c r="G303" s="292">
        <v>1044.76</v>
      </c>
      <c r="H303" s="292">
        <v>1100.4100000000001</v>
      </c>
      <c r="I303" s="292">
        <v>1109.1600000000001</v>
      </c>
      <c r="J303" s="292">
        <v>1209.93</v>
      </c>
      <c r="K303" s="292">
        <v>1363.21</v>
      </c>
      <c r="L303" s="292">
        <v>1423.66</v>
      </c>
      <c r="M303" s="292">
        <v>1454.39</v>
      </c>
      <c r="N303" s="292">
        <v>1454.02</v>
      </c>
      <c r="O303" s="292">
        <v>1446.49</v>
      </c>
      <c r="P303" s="292">
        <v>1465.96</v>
      </c>
      <c r="Q303" s="292">
        <v>1450.16</v>
      </c>
      <c r="R303" s="292">
        <v>1479.78</v>
      </c>
      <c r="S303" s="292">
        <v>1505.38</v>
      </c>
      <c r="T303" s="292">
        <v>1471.15</v>
      </c>
      <c r="U303" s="292">
        <v>1462.54</v>
      </c>
      <c r="V303" s="292">
        <v>1455.01</v>
      </c>
      <c r="W303" s="292">
        <v>1418.12</v>
      </c>
      <c r="X303" s="292">
        <v>1308.49</v>
      </c>
      <c r="Y303" s="292">
        <v>1111.6400000000001</v>
      </c>
    </row>
    <row r="304" spans="1:25" s="323" customFormat="1" hidden="1" outlineLevel="1">
      <c r="A304" s="331">
        <v>7</v>
      </c>
      <c r="B304" s="292">
        <v>1068.1300000000001</v>
      </c>
      <c r="C304" s="292">
        <v>1020.44</v>
      </c>
      <c r="D304" s="292">
        <v>1002.48</v>
      </c>
      <c r="E304" s="292">
        <v>997.4</v>
      </c>
      <c r="F304" s="292">
        <v>998.94</v>
      </c>
      <c r="G304" s="292">
        <v>1020.95</v>
      </c>
      <c r="H304" s="292">
        <v>1059.1400000000001</v>
      </c>
      <c r="I304" s="292">
        <v>1062.24</v>
      </c>
      <c r="J304" s="292">
        <v>1070.3399999999999</v>
      </c>
      <c r="K304" s="292">
        <v>1096.33</v>
      </c>
      <c r="L304" s="292">
        <v>1120.94</v>
      </c>
      <c r="M304" s="292">
        <v>1130.25</v>
      </c>
      <c r="N304" s="292">
        <v>1121.08</v>
      </c>
      <c r="O304" s="292">
        <v>1122.3599999999999</v>
      </c>
      <c r="P304" s="292">
        <v>1127.54</v>
      </c>
      <c r="Q304" s="292">
        <v>1110.21</v>
      </c>
      <c r="R304" s="292">
        <v>1136.43</v>
      </c>
      <c r="S304" s="292">
        <v>1166.3599999999999</v>
      </c>
      <c r="T304" s="292">
        <v>1152.96</v>
      </c>
      <c r="U304" s="292">
        <v>1160.72</v>
      </c>
      <c r="V304" s="292">
        <v>1145.3699999999999</v>
      </c>
      <c r="W304" s="292">
        <v>1136.3399999999999</v>
      </c>
      <c r="X304" s="292">
        <v>1120.72</v>
      </c>
      <c r="Y304" s="292">
        <v>1074.33</v>
      </c>
    </row>
    <row r="305" spans="1:25" s="323" customFormat="1" hidden="1" outlineLevel="1">
      <c r="A305" s="331">
        <v>8</v>
      </c>
      <c r="B305" s="292">
        <v>1051.0899999999999</v>
      </c>
      <c r="C305" s="292">
        <v>1004.3</v>
      </c>
      <c r="D305" s="292">
        <v>985.73</v>
      </c>
      <c r="E305" s="292">
        <v>957.55</v>
      </c>
      <c r="F305" s="292">
        <v>959.45</v>
      </c>
      <c r="G305" s="292">
        <v>996.84</v>
      </c>
      <c r="H305" s="292">
        <v>1054</v>
      </c>
      <c r="I305" s="292">
        <v>1056.74</v>
      </c>
      <c r="J305" s="292">
        <v>1074.4100000000001</v>
      </c>
      <c r="K305" s="292">
        <v>1286.75</v>
      </c>
      <c r="L305" s="292">
        <v>1336.42</v>
      </c>
      <c r="M305" s="292">
        <v>1355.37</v>
      </c>
      <c r="N305" s="292">
        <v>1354.88</v>
      </c>
      <c r="O305" s="292">
        <v>1327.65</v>
      </c>
      <c r="P305" s="292">
        <v>1352.88</v>
      </c>
      <c r="Q305" s="292">
        <v>1346.61</v>
      </c>
      <c r="R305" s="292">
        <v>1347.07</v>
      </c>
      <c r="S305" s="292">
        <v>1368.08</v>
      </c>
      <c r="T305" s="292">
        <v>1385.45</v>
      </c>
      <c r="U305" s="292">
        <v>1378.13</v>
      </c>
      <c r="V305" s="292">
        <v>1364.52</v>
      </c>
      <c r="W305" s="292">
        <v>1349.37</v>
      </c>
      <c r="X305" s="292">
        <v>1158.45</v>
      </c>
      <c r="Y305" s="292">
        <v>1074.3499999999999</v>
      </c>
    </row>
    <row r="306" spans="1:25" s="323" customFormat="1" hidden="1" outlineLevel="1">
      <c r="A306" s="331">
        <v>9</v>
      </c>
      <c r="B306" s="292">
        <v>1067</v>
      </c>
      <c r="C306" s="292">
        <v>1015.51</v>
      </c>
      <c r="D306" s="292">
        <v>1004.32</v>
      </c>
      <c r="E306" s="292">
        <v>990.21</v>
      </c>
      <c r="F306" s="292">
        <v>985.41</v>
      </c>
      <c r="G306" s="292">
        <v>1009.17</v>
      </c>
      <c r="H306" s="292">
        <v>1056.5</v>
      </c>
      <c r="I306" s="292">
        <v>1080.22</v>
      </c>
      <c r="J306" s="292">
        <v>1115.69</v>
      </c>
      <c r="K306" s="292">
        <v>1332.5</v>
      </c>
      <c r="L306" s="292">
        <v>1415.12</v>
      </c>
      <c r="M306" s="292">
        <v>1479.14</v>
      </c>
      <c r="N306" s="292">
        <v>1492.63</v>
      </c>
      <c r="O306" s="292">
        <v>1480.58</v>
      </c>
      <c r="P306" s="292">
        <v>1483.14</v>
      </c>
      <c r="Q306" s="292">
        <v>1485.22</v>
      </c>
      <c r="R306" s="292">
        <v>1477.14</v>
      </c>
      <c r="S306" s="292">
        <v>1488.01</v>
      </c>
      <c r="T306" s="292">
        <v>1496.13</v>
      </c>
      <c r="U306" s="292">
        <v>1495.66</v>
      </c>
      <c r="V306" s="292">
        <v>1477.78</v>
      </c>
      <c r="W306" s="292">
        <v>1462.19</v>
      </c>
      <c r="X306" s="292">
        <v>1425.01</v>
      </c>
      <c r="Y306" s="292">
        <v>1196.52</v>
      </c>
    </row>
    <row r="307" spans="1:25" s="323" customFormat="1" hidden="1" outlineLevel="1">
      <c r="A307" s="331">
        <v>10</v>
      </c>
      <c r="B307" s="292">
        <v>1128.23</v>
      </c>
      <c r="C307" s="292">
        <v>1059.8499999999999</v>
      </c>
      <c r="D307" s="292">
        <v>1040.9000000000001</v>
      </c>
      <c r="E307" s="292">
        <v>1030.51</v>
      </c>
      <c r="F307" s="292">
        <v>1029.8800000000001</v>
      </c>
      <c r="G307" s="292">
        <v>1048.44</v>
      </c>
      <c r="H307" s="292">
        <v>1091.98</v>
      </c>
      <c r="I307" s="292">
        <v>1124.75</v>
      </c>
      <c r="J307" s="292">
        <v>1173.79</v>
      </c>
      <c r="K307" s="292">
        <v>1383.59</v>
      </c>
      <c r="L307" s="292">
        <v>1459.4</v>
      </c>
      <c r="M307" s="292">
        <v>1487.04</v>
      </c>
      <c r="N307" s="292">
        <v>1489.91</v>
      </c>
      <c r="O307" s="292">
        <v>1494.89</v>
      </c>
      <c r="P307" s="292">
        <v>1506.44</v>
      </c>
      <c r="Q307" s="292">
        <v>1506.9</v>
      </c>
      <c r="R307" s="292">
        <v>1531.98</v>
      </c>
      <c r="S307" s="292">
        <v>1560.63</v>
      </c>
      <c r="T307" s="292">
        <v>1573.29</v>
      </c>
      <c r="U307" s="292">
        <v>1561.54</v>
      </c>
      <c r="V307" s="292">
        <v>1555.33</v>
      </c>
      <c r="W307" s="292">
        <v>1543.45</v>
      </c>
      <c r="X307" s="292">
        <v>1489.6</v>
      </c>
      <c r="Y307" s="292">
        <v>1345</v>
      </c>
    </row>
    <row r="308" spans="1:25" s="323" customFormat="1" hidden="1" outlineLevel="1">
      <c r="A308" s="331">
        <v>11</v>
      </c>
      <c r="B308" s="292">
        <v>1113.58</v>
      </c>
      <c r="C308" s="292">
        <v>1057.8800000000001</v>
      </c>
      <c r="D308" s="292">
        <v>1040.33</v>
      </c>
      <c r="E308" s="292">
        <v>1024.58</v>
      </c>
      <c r="F308" s="292">
        <v>1029.8</v>
      </c>
      <c r="G308" s="292">
        <v>1084.8599999999999</v>
      </c>
      <c r="H308" s="292">
        <v>1202.6500000000001</v>
      </c>
      <c r="I308" s="292">
        <v>1376.7</v>
      </c>
      <c r="J308" s="292">
        <v>1454.38</v>
      </c>
      <c r="K308" s="292">
        <v>1540.59</v>
      </c>
      <c r="L308" s="292">
        <v>1564.14</v>
      </c>
      <c r="M308" s="292">
        <v>1568.27</v>
      </c>
      <c r="N308" s="292">
        <v>1539.43</v>
      </c>
      <c r="O308" s="292">
        <v>1521.33</v>
      </c>
      <c r="P308" s="292">
        <v>1502.36</v>
      </c>
      <c r="Q308" s="292">
        <v>1508.8</v>
      </c>
      <c r="R308" s="292">
        <v>1527.27</v>
      </c>
      <c r="S308" s="292">
        <v>1566.67</v>
      </c>
      <c r="T308" s="292">
        <v>1541.84</v>
      </c>
      <c r="U308" s="292">
        <v>1505.55</v>
      </c>
      <c r="V308" s="292">
        <v>1461.21</v>
      </c>
      <c r="W308" s="292">
        <v>1502.09</v>
      </c>
      <c r="X308" s="292">
        <v>1406.81</v>
      </c>
      <c r="Y308" s="292">
        <v>1131.8499999999999</v>
      </c>
    </row>
    <row r="309" spans="1:25" s="323" customFormat="1" hidden="1" outlineLevel="1">
      <c r="A309" s="331">
        <v>12</v>
      </c>
      <c r="B309" s="292">
        <v>1026.54</v>
      </c>
      <c r="C309" s="292">
        <v>922.18</v>
      </c>
      <c r="D309" s="292">
        <v>948.06</v>
      </c>
      <c r="E309" s="292">
        <v>918.59</v>
      </c>
      <c r="F309" s="292">
        <v>982.35</v>
      </c>
      <c r="G309" s="292">
        <v>1052.76</v>
      </c>
      <c r="H309" s="292">
        <v>1150.6099999999999</v>
      </c>
      <c r="I309" s="292">
        <v>1294.77</v>
      </c>
      <c r="J309" s="292">
        <v>1374.63</v>
      </c>
      <c r="K309" s="292">
        <v>1468.52</v>
      </c>
      <c r="L309" s="292">
        <v>1495.02</v>
      </c>
      <c r="M309" s="292">
        <v>1493.34</v>
      </c>
      <c r="N309" s="292">
        <v>1470.25</v>
      </c>
      <c r="O309" s="292">
        <v>1458.62</v>
      </c>
      <c r="P309" s="292">
        <v>1436.85</v>
      </c>
      <c r="Q309" s="292">
        <v>1432.33</v>
      </c>
      <c r="R309" s="292">
        <v>1467.11</v>
      </c>
      <c r="S309" s="292">
        <v>1480.54</v>
      </c>
      <c r="T309" s="292">
        <v>1466.89</v>
      </c>
      <c r="U309" s="292">
        <v>1449.56</v>
      </c>
      <c r="V309" s="292">
        <v>1419.74</v>
      </c>
      <c r="W309" s="292">
        <v>1534.24</v>
      </c>
      <c r="X309" s="292">
        <v>1508.21</v>
      </c>
      <c r="Y309" s="292">
        <v>1115.25</v>
      </c>
    </row>
    <row r="310" spans="1:25" s="323" customFormat="1" hidden="1" outlineLevel="1">
      <c r="A310" s="331">
        <v>13</v>
      </c>
      <c r="B310" s="292">
        <v>1027.24</v>
      </c>
      <c r="C310" s="292">
        <v>928.04</v>
      </c>
      <c r="D310" s="292">
        <v>946.44</v>
      </c>
      <c r="E310" s="292">
        <v>930.57</v>
      </c>
      <c r="F310" s="292">
        <v>972.72</v>
      </c>
      <c r="G310" s="292">
        <v>1057.93</v>
      </c>
      <c r="H310" s="292">
        <v>1147.8399999999999</v>
      </c>
      <c r="I310" s="292">
        <v>1276.1600000000001</v>
      </c>
      <c r="J310" s="292">
        <v>1331.66</v>
      </c>
      <c r="K310" s="292">
        <v>1386.47</v>
      </c>
      <c r="L310" s="292">
        <v>1400.71</v>
      </c>
      <c r="M310" s="292">
        <v>1374.17</v>
      </c>
      <c r="N310" s="292">
        <v>1368.87</v>
      </c>
      <c r="O310" s="292">
        <v>1422.66</v>
      </c>
      <c r="P310" s="292">
        <v>1358.2</v>
      </c>
      <c r="Q310" s="292">
        <v>1336.99</v>
      </c>
      <c r="R310" s="292">
        <v>1428.34</v>
      </c>
      <c r="S310" s="292">
        <v>1429.61</v>
      </c>
      <c r="T310" s="292">
        <v>1437.25</v>
      </c>
      <c r="U310" s="292">
        <v>1432.95</v>
      </c>
      <c r="V310" s="292">
        <v>1360.12</v>
      </c>
      <c r="W310" s="292">
        <v>1491.05</v>
      </c>
      <c r="X310" s="292">
        <v>1339.77</v>
      </c>
      <c r="Y310" s="292">
        <v>1053.8900000000001</v>
      </c>
    </row>
    <row r="311" spans="1:25" s="323" customFormat="1" hidden="1" outlineLevel="1">
      <c r="A311" s="331">
        <v>14</v>
      </c>
      <c r="B311" s="292">
        <v>1071.1600000000001</v>
      </c>
      <c r="C311" s="292">
        <v>961.11</v>
      </c>
      <c r="D311" s="292">
        <v>944.96</v>
      </c>
      <c r="E311" s="292">
        <v>958.01</v>
      </c>
      <c r="F311" s="292">
        <v>991.16</v>
      </c>
      <c r="G311" s="292">
        <v>1075.79</v>
      </c>
      <c r="H311" s="292">
        <v>1312.07</v>
      </c>
      <c r="I311" s="292">
        <v>1351.35</v>
      </c>
      <c r="J311" s="292">
        <v>1512.19</v>
      </c>
      <c r="K311" s="292">
        <v>1650.49</v>
      </c>
      <c r="L311" s="292">
        <v>1672.84</v>
      </c>
      <c r="M311" s="292">
        <v>1668.04</v>
      </c>
      <c r="N311" s="292">
        <v>1656.92</v>
      </c>
      <c r="O311" s="292">
        <v>1654.73</v>
      </c>
      <c r="P311" s="292">
        <v>1673.04</v>
      </c>
      <c r="Q311" s="292">
        <v>1646.68</v>
      </c>
      <c r="R311" s="292">
        <v>1644.85</v>
      </c>
      <c r="S311" s="292">
        <v>1676.81</v>
      </c>
      <c r="T311" s="292">
        <v>1666.45</v>
      </c>
      <c r="U311" s="292">
        <v>1656.39</v>
      </c>
      <c r="V311" s="292">
        <v>1639.49</v>
      </c>
      <c r="W311" s="292">
        <v>1541.68</v>
      </c>
      <c r="X311" s="292">
        <v>1450.17</v>
      </c>
      <c r="Y311" s="292">
        <v>1175.8</v>
      </c>
    </row>
    <row r="312" spans="1:25" s="323" customFormat="1" hidden="1" outlineLevel="1">
      <c r="A312" s="331">
        <v>15</v>
      </c>
      <c r="B312" s="292">
        <v>1116.83</v>
      </c>
      <c r="C312" s="292">
        <v>1050.0999999999999</v>
      </c>
      <c r="D312" s="292">
        <v>991.23</v>
      </c>
      <c r="E312" s="292">
        <v>968.13</v>
      </c>
      <c r="F312" s="292">
        <v>1035.22</v>
      </c>
      <c r="G312" s="292">
        <v>1102.6500000000001</v>
      </c>
      <c r="H312" s="292">
        <v>1380.4</v>
      </c>
      <c r="I312" s="292">
        <v>1473.55</v>
      </c>
      <c r="J312" s="292">
        <v>1636.76</v>
      </c>
      <c r="K312" s="292">
        <v>1719</v>
      </c>
      <c r="L312" s="292">
        <v>1726.24</v>
      </c>
      <c r="M312" s="292">
        <v>1725.56</v>
      </c>
      <c r="N312" s="292">
        <v>1703.79</v>
      </c>
      <c r="O312" s="292">
        <v>1718.05</v>
      </c>
      <c r="P312" s="292">
        <v>1708.14</v>
      </c>
      <c r="Q312" s="292">
        <v>1713.85</v>
      </c>
      <c r="R312" s="292">
        <v>1710.81</v>
      </c>
      <c r="S312" s="292">
        <v>1757.04</v>
      </c>
      <c r="T312" s="292">
        <v>1713.66</v>
      </c>
      <c r="U312" s="292">
        <v>1702.07</v>
      </c>
      <c r="V312" s="292">
        <v>1686.19</v>
      </c>
      <c r="W312" s="292">
        <v>1680.74</v>
      </c>
      <c r="X312" s="292">
        <v>1546.41</v>
      </c>
      <c r="Y312" s="292">
        <v>1361.44</v>
      </c>
    </row>
    <row r="313" spans="1:25" s="323" customFormat="1" hidden="1" outlineLevel="1">
      <c r="A313" s="331">
        <v>16</v>
      </c>
      <c r="B313" s="292">
        <v>1236.8800000000001</v>
      </c>
      <c r="C313" s="292">
        <v>1137.31</v>
      </c>
      <c r="D313" s="292">
        <v>1090.8399999999999</v>
      </c>
      <c r="E313" s="292">
        <v>1088.21</v>
      </c>
      <c r="F313" s="292">
        <v>1086.82</v>
      </c>
      <c r="G313" s="292">
        <v>1150.69</v>
      </c>
      <c r="H313" s="292">
        <v>1336.84</v>
      </c>
      <c r="I313" s="292">
        <v>1382.09</v>
      </c>
      <c r="J313" s="292">
        <v>1462.39</v>
      </c>
      <c r="K313" s="292">
        <v>1566.09</v>
      </c>
      <c r="L313" s="292">
        <v>1642.11</v>
      </c>
      <c r="M313" s="292">
        <v>1661.65</v>
      </c>
      <c r="N313" s="292">
        <v>1652.4</v>
      </c>
      <c r="O313" s="292">
        <v>1648.17</v>
      </c>
      <c r="P313" s="292">
        <v>1653.17</v>
      </c>
      <c r="Q313" s="292">
        <v>1654.28</v>
      </c>
      <c r="R313" s="292">
        <v>1679.36</v>
      </c>
      <c r="S313" s="292">
        <v>1691.33</v>
      </c>
      <c r="T313" s="292">
        <v>1684.94</v>
      </c>
      <c r="U313" s="292">
        <v>1665.29</v>
      </c>
      <c r="V313" s="292">
        <v>1666.42</v>
      </c>
      <c r="W313" s="292">
        <v>1645.9</v>
      </c>
      <c r="X313" s="292">
        <v>1478.55</v>
      </c>
      <c r="Y313" s="292">
        <v>1248.97</v>
      </c>
    </row>
    <row r="314" spans="1:25" s="323" customFormat="1" hidden="1" outlineLevel="1">
      <c r="A314" s="331">
        <v>17</v>
      </c>
      <c r="B314" s="292">
        <v>1165.1300000000001</v>
      </c>
      <c r="C314" s="292">
        <v>1080.27</v>
      </c>
      <c r="D314" s="292">
        <v>1059.18</v>
      </c>
      <c r="E314" s="292">
        <v>1032.78</v>
      </c>
      <c r="F314" s="292">
        <v>1028.3599999999999</v>
      </c>
      <c r="G314" s="292">
        <v>1058.04</v>
      </c>
      <c r="H314" s="292">
        <v>1094.05</v>
      </c>
      <c r="I314" s="292">
        <v>1118.52</v>
      </c>
      <c r="J314" s="292">
        <v>1232.33</v>
      </c>
      <c r="K314" s="292">
        <v>1411.13</v>
      </c>
      <c r="L314" s="292">
        <v>1458.36</v>
      </c>
      <c r="M314" s="292">
        <v>1497.14</v>
      </c>
      <c r="N314" s="292">
        <v>1513.7</v>
      </c>
      <c r="O314" s="292">
        <v>1507.68</v>
      </c>
      <c r="P314" s="292">
        <v>1497.6</v>
      </c>
      <c r="Q314" s="292">
        <v>1519.79</v>
      </c>
      <c r="R314" s="292">
        <v>1580.06</v>
      </c>
      <c r="S314" s="292">
        <v>1644.6</v>
      </c>
      <c r="T314" s="292">
        <v>1662.55</v>
      </c>
      <c r="U314" s="292">
        <v>1631.36</v>
      </c>
      <c r="V314" s="292">
        <v>1591.47</v>
      </c>
      <c r="W314" s="292">
        <v>1545.31</v>
      </c>
      <c r="X314" s="292">
        <v>1459.38</v>
      </c>
      <c r="Y314" s="292">
        <v>1207.68</v>
      </c>
    </row>
    <row r="315" spans="1:25" s="323" customFormat="1" hidden="1" outlineLevel="1">
      <c r="A315" s="331">
        <v>18</v>
      </c>
      <c r="B315" s="292">
        <v>1111.26</v>
      </c>
      <c r="C315" s="292">
        <v>1049.6300000000001</v>
      </c>
      <c r="D315" s="292">
        <v>1008.96</v>
      </c>
      <c r="E315" s="292">
        <v>1011.89</v>
      </c>
      <c r="F315" s="292">
        <v>1036.32</v>
      </c>
      <c r="G315" s="292">
        <v>1137.3</v>
      </c>
      <c r="H315" s="292">
        <v>1378.87</v>
      </c>
      <c r="I315" s="292">
        <v>1479.38</v>
      </c>
      <c r="J315" s="292">
        <v>1625.97</v>
      </c>
      <c r="K315" s="292">
        <v>1701.14</v>
      </c>
      <c r="L315" s="292">
        <v>1728.44</v>
      </c>
      <c r="M315" s="292">
        <v>1731.59</v>
      </c>
      <c r="N315" s="292">
        <v>1713.31</v>
      </c>
      <c r="O315" s="292">
        <v>1707.35</v>
      </c>
      <c r="P315" s="292">
        <v>1678.22</v>
      </c>
      <c r="Q315" s="292">
        <v>1695.35</v>
      </c>
      <c r="R315" s="292">
        <v>1703.03</v>
      </c>
      <c r="S315" s="292">
        <v>1758.51</v>
      </c>
      <c r="T315" s="292">
        <v>1744.17</v>
      </c>
      <c r="U315" s="292">
        <v>1691.91</v>
      </c>
      <c r="V315" s="292">
        <v>1595.05</v>
      </c>
      <c r="W315" s="292">
        <v>1592.45</v>
      </c>
      <c r="X315" s="292">
        <v>1492.99</v>
      </c>
      <c r="Y315" s="292">
        <v>1250.08</v>
      </c>
    </row>
    <row r="316" spans="1:25" s="323" customFormat="1" hidden="1" outlineLevel="1">
      <c r="A316" s="331">
        <v>19</v>
      </c>
      <c r="B316" s="292">
        <v>1087.93</v>
      </c>
      <c r="C316" s="292">
        <v>1053.32</v>
      </c>
      <c r="D316" s="292">
        <v>1032.3399999999999</v>
      </c>
      <c r="E316" s="292">
        <v>1028.69</v>
      </c>
      <c r="F316" s="292">
        <v>1052.01</v>
      </c>
      <c r="G316" s="292">
        <v>1138.7</v>
      </c>
      <c r="H316" s="292">
        <v>1347.6</v>
      </c>
      <c r="I316" s="292">
        <v>1391.02</v>
      </c>
      <c r="J316" s="292">
        <v>1489.78</v>
      </c>
      <c r="K316" s="292">
        <v>1596.53</v>
      </c>
      <c r="L316" s="292">
        <v>1647.91</v>
      </c>
      <c r="M316" s="292">
        <v>1618.92</v>
      </c>
      <c r="N316" s="292">
        <v>1591.1</v>
      </c>
      <c r="O316" s="292">
        <v>1583.59</v>
      </c>
      <c r="P316" s="292">
        <v>1598.65</v>
      </c>
      <c r="Q316" s="292">
        <v>1603.99</v>
      </c>
      <c r="R316" s="292">
        <v>1601.4</v>
      </c>
      <c r="S316" s="292">
        <v>1644.09</v>
      </c>
      <c r="T316" s="292">
        <v>1629.49</v>
      </c>
      <c r="U316" s="292">
        <v>1564.92</v>
      </c>
      <c r="V316" s="292">
        <v>1542.07</v>
      </c>
      <c r="W316" s="292">
        <v>1530.41</v>
      </c>
      <c r="X316" s="292">
        <v>1465.5</v>
      </c>
      <c r="Y316" s="292">
        <v>1173.43</v>
      </c>
    </row>
    <row r="317" spans="1:25" s="323" customFormat="1" hidden="1" outlineLevel="1">
      <c r="A317" s="331">
        <v>20</v>
      </c>
      <c r="B317" s="292">
        <v>1214.1099999999999</v>
      </c>
      <c r="C317" s="292">
        <v>1103.51</v>
      </c>
      <c r="D317" s="292">
        <v>1089.33</v>
      </c>
      <c r="E317" s="292">
        <v>1082.77</v>
      </c>
      <c r="F317" s="292">
        <v>1112.81</v>
      </c>
      <c r="G317" s="292">
        <v>1248.57</v>
      </c>
      <c r="H317" s="292">
        <v>1430.61</v>
      </c>
      <c r="I317" s="292">
        <v>1459.27</v>
      </c>
      <c r="J317" s="292">
        <v>1579.51</v>
      </c>
      <c r="K317" s="292">
        <v>1657.54</v>
      </c>
      <c r="L317" s="292">
        <v>1665.49</v>
      </c>
      <c r="M317" s="292">
        <v>1681.68</v>
      </c>
      <c r="N317" s="292">
        <v>1666.87</v>
      </c>
      <c r="O317" s="292">
        <v>1668.89</v>
      </c>
      <c r="P317" s="292">
        <v>1662.67</v>
      </c>
      <c r="Q317" s="292">
        <v>1667.14</v>
      </c>
      <c r="R317" s="292">
        <v>1644.06</v>
      </c>
      <c r="S317" s="292">
        <v>1656.05</v>
      </c>
      <c r="T317" s="292">
        <v>1649.9</v>
      </c>
      <c r="U317" s="292">
        <v>1633.11</v>
      </c>
      <c r="V317" s="292">
        <v>1587.08</v>
      </c>
      <c r="W317" s="292">
        <v>1568.88</v>
      </c>
      <c r="X317" s="292">
        <v>1481.24</v>
      </c>
      <c r="Y317" s="292">
        <v>1384.43</v>
      </c>
    </row>
    <row r="318" spans="1:25" s="323" customFormat="1" hidden="1" outlineLevel="1">
      <c r="A318" s="331">
        <v>21</v>
      </c>
      <c r="B318" s="292">
        <v>1156.6600000000001</v>
      </c>
      <c r="C318" s="292">
        <v>1102.99</v>
      </c>
      <c r="D318" s="292">
        <v>1100.8900000000001</v>
      </c>
      <c r="E318" s="292">
        <v>1067.1400000000001</v>
      </c>
      <c r="F318" s="292">
        <v>1093.24</v>
      </c>
      <c r="G318" s="292">
        <v>1169.27</v>
      </c>
      <c r="H318" s="292">
        <v>1371.78</v>
      </c>
      <c r="I318" s="292">
        <v>1408.09</v>
      </c>
      <c r="J318" s="292">
        <v>1514.24</v>
      </c>
      <c r="K318" s="292">
        <v>1603.4</v>
      </c>
      <c r="L318" s="292">
        <v>1622.26</v>
      </c>
      <c r="M318" s="292">
        <v>1646.72</v>
      </c>
      <c r="N318" s="292">
        <v>1608.74</v>
      </c>
      <c r="O318" s="292">
        <v>1624.85</v>
      </c>
      <c r="P318" s="292">
        <v>1597.02</v>
      </c>
      <c r="Q318" s="292">
        <v>1623.34</v>
      </c>
      <c r="R318" s="292">
        <v>1586.93</v>
      </c>
      <c r="S318" s="292">
        <v>1665.21</v>
      </c>
      <c r="T318" s="292">
        <v>1666.12</v>
      </c>
      <c r="U318" s="292">
        <v>1648.41</v>
      </c>
      <c r="V318" s="292">
        <v>1580.49</v>
      </c>
      <c r="W318" s="292">
        <v>1578.28</v>
      </c>
      <c r="X318" s="292">
        <v>1541.67</v>
      </c>
      <c r="Y318" s="292">
        <v>1358.9</v>
      </c>
    </row>
    <row r="319" spans="1:25" s="323" customFormat="1" hidden="1" outlineLevel="1">
      <c r="A319" s="331">
        <v>22</v>
      </c>
      <c r="B319" s="292">
        <v>1146.29</v>
      </c>
      <c r="C319" s="292">
        <v>1093.52</v>
      </c>
      <c r="D319" s="292">
        <v>1098.48</v>
      </c>
      <c r="E319" s="292">
        <v>1077.9100000000001</v>
      </c>
      <c r="F319" s="292">
        <v>1095.77</v>
      </c>
      <c r="G319" s="292">
        <v>1197.3800000000001</v>
      </c>
      <c r="H319" s="292">
        <v>1389.76</v>
      </c>
      <c r="I319" s="292">
        <v>1466.87</v>
      </c>
      <c r="J319" s="292">
        <v>1544.12</v>
      </c>
      <c r="K319" s="292">
        <v>1575.74</v>
      </c>
      <c r="L319" s="292">
        <v>1573.42</v>
      </c>
      <c r="M319" s="292">
        <v>1634.4</v>
      </c>
      <c r="N319" s="292">
        <v>1586.3</v>
      </c>
      <c r="O319" s="292">
        <v>1595.58</v>
      </c>
      <c r="P319" s="292">
        <v>1565.67</v>
      </c>
      <c r="Q319" s="292">
        <v>1551.98</v>
      </c>
      <c r="R319" s="292">
        <v>1521.3</v>
      </c>
      <c r="S319" s="292">
        <v>1539.68</v>
      </c>
      <c r="T319" s="292">
        <v>1540.32</v>
      </c>
      <c r="U319" s="292">
        <v>1539.63</v>
      </c>
      <c r="V319" s="292">
        <v>1494.5</v>
      </c>
      <c r="W319" s="292">
        <v>1554.99</v>
      </c>
      <c r="X319" s="292">
        <v>1443.15</v>
      </c>
      <c r="Y319" s="292">
        <v>1254.51</v>
      </c>
    </row>
    <row r="320" spans="1:25" s="323" customFormat="1" hidden="1" outlineLevel="1">
      <c r="A320" s="331">
        <v>23</v>
      </c>
      <c r="B320" s="292">
        <v>1197.68</v>
      </c>
      <c r="C320" s="292">
        <v>1107.4100000000001</v>
      </c>
      <c r="D320" s="292">
        <v>1087.53</v>
      </c>
      <c r="E320" s="292">
        <v>1073.1600000000001</v>
      </c>
      <c r="F320" s="292">
        <v>1075.5999999999999</v>
      </c>
      <c r="G320" s="292">
        <v>1113.4000000000001</v>
      </c>
      <c r="H320" s="292">
        <v>1229.8399999999999</v>
      </c>
      <c r="I320" s="292">
        <v>1327.68</v>
      </c>
      <c r="J320" s="292">
        <v>1392.33</v>
      </c>
      <c r="K320" s="292">
        <v>1483.04</v>
      </c>
      <c r="L320" s="292">
        <v>1546.85</v>
      </c>
      <c r="M320" s="292">
        <v>1577.34</v>
      </c>
      <c r="N320" s="292">
        <v>1573.67</v>
      </c>
      <c r="O320" s="292">
        <v>1562.63</v>
      </c>
      <c r="P320" s="292">
        <v>1539.8</v>
      </c>
      <c r="Q320" s="292">
        <v>1510.57</v>
      </c>
      <c r="R320" s="292">
        <v>1522.24</v>
      </c>
      <c r="S320" s="292">
        <v>1573.87</v>
      </c>
      <c r="T320" s="292">
        <v>1591.61</v>
      </c>
      <c r="U320" s="292">
        <v>1566.28</v>
      </c>
      <c r="V320" s="292">
        <v>1530.01</v>
      </c>
      <c r="W320" s="292">
        <v>1529.71</v>
      </c>
      <c r="X320" s="292">
        <v>1463.19</v>
      </c>
      <c r="Y320" s="292">
        <v>1361.31</v>
      </c>
    </row>
    <row r="321" spans="1:25" s="323" customFormat="1" hidden="1" outlineLevel="1">
      <c r="A321" s="331">
        <v>24</v>
      </c>
      <c r="B321" s="292">
        <v>1396.54</v>
      </c>
      <c r="C321" s="292">
        <v>1147.01</v>
      </c>
      <c r="D321" s="292">
        <v>1125.01</v>
      </c>
      <c r="E321" s="292">
        <v>1102.51</v>
      </c>
      <c r="F321" s="292">
        <v>1113.79</v>
      </c>
      <c r="G321" s="292">
        <v>1133.8499999999999</v>
      </c>
      <c r="H321" s="292">
        <v>1165.26</v>
      </c>
      <c r="I321" s="292">
        <v>1331.02</v>
      </c>
      <c r="J321" s="292">
        <v>1413.5</v>
      </c>
      <c r="K321" s="292">
        <v>1526.39</v>
      </c>
      <c r="L321" s="292">
        <v>1576.74</v>
      </c>
      <c r="M321" s="292">
        <v>1603.18</v>
      </c>
      <c r="N321" s="292">
        <v>1612.45</v>
      </c>
      <c r="O321" s="292">
        <v>1594.89</v>
      </c>
      <c r="P321" s="292">
        <v>1590.16</v>
      </c>
      <c r="Q321" s="292">
        <v>1576.14</v>
      </c>
      <c r="R321" s="292">
        <v>1624.07</v>
      </c>
      <c r="S321" s="292">
        <v>1663.73</v>
      </c>
      <c r="T321" s="292">
        <v>1672.67</v>
      </c>
      <c r="U321" s="292">
        <v>1655.28</v>
      </c>
      <c r="V321" s="292">
        <v>1648.93</v>
      </c>
      <c r="W321" s="292">
        <v>1632.1</v>
      </c>
      <c r="X321" s="292">
        <v>1519.95</v>
      </c>
      <c r="Y321" s="292">
        <v>1379.49</v>
      </c>
    </row>
    <row r="322" spans="1:25" s="323" customFormat="1" hidden="1" outlineLevel="1">
      <c r="A322" s="331">
        <v>25</v>
      </c>
      <c r="B322" s="292">
        <v>1213.31</v>
      </c>
      <c r="C322" s="292">
        <v>1128.81</v>
      </c>
      <c r="D322" s="292">
        <v>1111.28</v>
      </c>
      <c r="E322" s="292">
        <v>1115.8699999999999</v>
      </c>
      <c r="F322" s="292">
        <v>1129.5</v>
      </c>
      <c r="G322" s="292">
        <v>1327.12</v>
      </c>
      <c r="H322" s="292">
        <v>1429.02</v>
      </c>
      <c r="I322" s="292">
        <v>1502.51</v>
      </c>
      <c r="J322" s="292">
        <v>1579.47</v>
      </c>
      <c r="K322" s="292">
        <v>1602.27</v>
      </c>
      <c r="L322" s="292">
        <v>1621.43</v>
      </c>
      <c r="M322" s="292">
        <v>1659.77</v>
      </c>
      <c r="N322" s="292">
        <v>1626.01</v>
      </c>
      <c r="O322" s="292">
        <v>1641.73</v>
      </c>
      <c r="P322" s="292">
        <v>1611.13</v>
      </c>
      <c r="Q322" s="292">
        <v>1603.97</v>
      </c>
      <c r="R322" s="292">
        <v>1567.49</v>
      </c>
      <c r="S322" s="292">
        <v>1565.68</v>
      </c>
      <c r="T322" s="292">
        <v>1542.18</v>
      </c>
      <c r="U322" s="292">
        <v>1588.91</v>
      </c>
      <c r="V322" s="292">
        <v>1486.75</v>
      </c>
      <c r="W322" s="292">
        <v>1557.08</v>
      </c>
      <c r="X322" s="292">
        <v>1425.81</v>
      </c>
      <c r="Y322" s="292">
        <v>1316.49</v>
      </c>
    </row>
    <row r="323" spans="1:25" s="323" customFormat="1" hidden="1" outlineLevel="1">
      <c r="A323" s="331">
        <v>26</v>
      </c>
      <c r="B323" s="292">
        <v>1113.1500000000001</v>
      </c>
      <c r="C323" s="292">
        <v>1079.57</v>
      </c>
      <c r="D323" s="292">
        <v>1072.8699999999999</v>
      </c>
      <c r="E323" s="292">
        <v>1064.8900000000001</v>
      </c>
      <c r="F323" s="292">
        <v>1077.32</v>
      </c>
      <c r="G323" s="292">
        <v>1189.3</v>
      </c>
      <c r="H323" s="292">
        <v>1340.63</v>
      </c>
      <c r="I323" s="292">
        <v>1371.73</v>
      </c>
      <c r="J323" s="292">
        <v>1121.24</v>
      </c>
      <c r="K323" s="292">
        <v>1470.9</v>
      </c>
      <c r="L323" s="292">
        <v>1481.64</v>
      </c>
      <c r="M323" s="292">
        <v>1487.13</v>
      </c>
      <c r="N323" s="292">
        <v>1476.16</v>
      </c>
      <c r="O323" s="292">
        <v>1497.75</v>
      </c>
      <c r="P323" s="292">
        <v>1480.55</v>
      </c>
      <c r="Q323" s="292">
        <v>1471.99</v>
      </c>
      <c r="R323" s="292">
        <v>1468.08</v>
      </c>
      <c r="S323" s="292">
        <v>1492.86</v>
      </c>
      <c r="T323" s="292">
        <v>1490.51</v>
      </c>
      <c r="U323" s="292">
        <v>1509.23</v>
      </c>
      <c r="V323" s="292">
        <v>1476.93</v>
      </c>
      <c r="W323" s="292">
        <v>1513.36</v>
      </c>
      <c r="X323" s="292">
        <v>1379.85</v>
      </c>
      <c r="Y323" s="292">
        <v>1181.78</v>
      </c>
    </row>
    <row r="324" spans="1:25" s="323" customFormat="1" hidden="1" outlineLevel="1">
      <c r="A324" s="331">
        <v>27</v>
      </c>
      <c r="B324" s="292">
        <v>1137.3900000000001</v>
      </c>
      <c r="C324" s="292">
        <v>1081.69</v>
      </c>
      <c r="D324" s="292">
        <v>1068.92</v>
      </c>
      <c r="E324" s="292">
        <v>1069.8800000000001</v>
      </c>
      <c r="F324" s="292">
        <v>1082.6600000000001</v>
      </c>
      <c r="G324" s="292">
        <v>1169.42</v>
      </c>
      <c r="H324" s="292">
        <v>1342.32</v>
      </c>
      <c r="I324" s="292">
        <v>1359.59</v>
      </c>
      <c r="J324" s="292">
        <v>1413.42</v>
      </c>
      <c r="K324" s="292">
        <v>1441.45</v>
      </c>
      <c r="L324" s="292">
        <v>1389.51</v>
      </c>
      <c r="M324" s="292">
        <v>1451.5</v>
      </c>
      <c r="N324" s="292">
        <v>1416.93</v>
      </c>
      <c r="O324" s="292">
        <v>1423.25</v>
      </c>
      <c r="P324" s="292">
        <v>1407.43</v>
      </c>
      <c r="Q324" s="292">
        <v>1414.11</v>
      </c>
      <c r="R324" s="292">
        <v>1096.04</v>
      </c>
      <c r="S324" s="292">
        <v>1359.76</v>
      </c>
      <c r="T324" s="292">
        <v>1368.72</v>
      </c>
      <c r="U324" s="292">
        <v>1430.79</v>
      </c>
      <c r="V324" s="292">
        <v>1381.18</v>
      </c>
      <c r="W324" s="292">
        <v>1402.99</v>
      </c>
      <c r="X324" s="292">
        <v>1300.42</v>
      </c>
      <c r="Y324" s="292">
        <v>1134.46</v>
      </c>
    </row>
    <row r="325" spans="1:25" s="323" customFormat="1" hidden="1" outlineLevel="1">
      <c r="A325" s="331">
        <v>28</v>
      </c>
      <c r="B325" s="292">
        <v>1097.8</v>
      </c>
      <c r="C325" s="292">
        <v>1061.98</v>
      </c>
      <c r="D325" s="292">
        <v>1051.9100000000001</v>
      </c>
      <c r="E325" s="292">
        <v>1049.1500000000001</v>
      </c>
      <c r="F325" s="292">
        <v>1054.94</v>
      </c>
      <c r="G325" s="292">
        <v>1163.6600000000001</v>
      </c>
      <c r="H325" s="292">
        <v>1350.55</v>
      </c>
      <c r="I325" s="292">
        <v>1397.97</v>
      </c>
      <c r="J325" s="292">
        <v>1437.37</v>
      </c>
      <c r="K325" s="292">
        <v>1477.74</v>
      </c>
      <c r="L325" s="292">
        <v>1489.02</v>
      </c>
      <c r="M325" s="292">
        <v>1504.5</v>
      </c>
      <c r="N325" s="292">
        <v>1486.54</v>
      </c>
      <c r="O325" s="292">
        <v>1492.82</v>
      </c>
      <c r="P325" s="292">
        <v>1501.59</v>
      </c>
      <c r="Q325" s="292">
        <v>1489.96</v>
      </c>
      <c r="R325" s="292">
        <v>1481.4</v>
      </c>
      <c r="S325" s="292">
        <v>1494.4</v>
      </c>
      <c r="T325" s="292">
        <v>1495.91</v>
      </c>
      <c r="U325" s="292">
        <v>1504.4</v>
      </c>
      <c r="V325" s="292">
        <v>1461.89</v>
      </c>
      <c r="W325" s="292">
        <v>1518.1</v>
      </c>
      <c r="X325" s="292">
        <v>1370.39</v>
      </c>
      <c r="Y325" s="292">
        <v>1132.72</v>
      </c>
    </row>
    <row r="326" spans="1:25" s="323" customFormat="1" hidden="1" outlineLevel="1">
      <c r="A326" s="331">
        <v>29</v>
      </c>
      <c r="B326" s="292">
        <v>1127.3399999999999</v>
      </c>
      <c r="C326" s="292">
        <v>1106.95</v>
      </c>
      <c r="D326" s="292">
        <v>1086.1400000000001</v>
      </c>
      <c r="E326" s="292">
        <v>1089.3599999999999</v>
      </c>
      <c r="F326" s="292">
        <v>1105.0999999999999</v>
      </c>
      <c r="G326" s="292">
        <v>1151.9000000000001</v>
      </c>
      <c r="H326" s="292">
        <v>1323.44</v>
      </c>
      <c r="I326" s="292">
        <v>1408</v>
      </c>
      <c r="J326" s="292">
        <v>1500.58</v>
      </c>
      <c r="K326" s="292">
        <v>1529.5</v>
      </c>
      <c r="L326" s="292">
        <v>1530.92</v>
      </c>
      <c r="M326" s="292">
        <v>1562.74</v>
      </c>
      <c r="N326" s="292">
        <v>1524.79</v>
      </c>
      <c r="O326" s="292">
        <v>1537.6</v>
      </c>
      <c r="P326" s="292">
        <v>1549.24</v>
      </c>
      <c r="Q326" s="292">
        <v>1535.95</v>
      </c>
      <c r="R326" s="292">
        <v>1524.38</v>
      </c>
      <c r="S326" s="292">
        <v>1538.09</v>
      </c>
      <c r="T326" s="292">
        <v>1523.61</v>
      </c>
      <c r="U326" s="292">
        <v>1530.41</v>
      </c>
      <c r="V326" s="292">
        <v>1506.33</v>
      </c>
      <c r="W326" s="292">
        <v>1538.16</v>
      </c>
      <c r="X326" s="292">
        <v>1427.64</v>
      </c>
      <c r="Y326" s="292">
        <v>1199.9100000000001</v>
      </c>
    </row>
    <row r="327" spans="1:25" s="323" customFormat="1" hidden="1" outlineLevel="1">
      <c r="A327" s="331">
        <v>30</v>
      </c>
      <c r="B327" s="292">
        <v>1376.91</v>
      </c>
      <c r="C327" s="292">
        <v>1164.81</v>
      </c>
      <c r="D327" s="292">
        <v>1133.81</v>
      </c>
      <c r="E327" s="292">
        <v>1120.73</v>
      </c>
      <c r="F327" s="292">
        <v>1119.17</v>
      </c>
      <c r="G327" s="292">
        <v>1126.78</v>
      </c>
      <c r="H327" s="292">
        <v>1289.8800000000001</v>
      </c>
      <c r="I327" s="292">
        <v>1334.77</v>
      </c>
      <c r="J327" s="292">
        <v>1412.8</v>
      </c>
      <c r="K327" s="292">
        <v>1468.54</v>
      </c>
      <c r="L327" s="292">
        <v>1479.51</v>
      </c>
      <c r="M327" s="292">
        <v>1488.2</v>
      </c>
      <c r="N327" s="292">
        <v>1494.03</v>
      </c>
      <c r="O327" s="292">
        <v>1513.21</v>
      </c>
      <c r="P327" s="292">
        <v>1515.83</v>
      </c>
      <c r="Q327" s="292">
        <v>1509.58</v>
      </c>
      <c r="R327" s="292">
        <v>1515.29</v>
      </c>
      <c r="S327" s="292">
        <v>1537.47</v>
      </c>
      <c r="T327" s="292">
        <v>1530.13</v>
      </c>
      <c r="U327" s="292">
        <v>1524.26</v>
      </c>
      <c r="V327" s="292">
        <v>1501.94</v>
      </c>
      <c r="W327" s="292">
        <v>1459.75</v>
      </c>
      <c r="X327" s="292">
        <v>1367.91</v>
      </c>
      <c r="Y327" s="292">
        <v>1167.54</v>
      </c>
    </row>
    <row r="328" spans="1:25" s="323" customFormat="1" hidden="1" outlineLevel="1">
      <c r="A328" s="331">
        <v>31</v>
      </c>
      <c r="B328" s="292">
        <v>1127.3399999999999</v>
      </c>
      <c r="C328" s="292">
        <v>1078.83</v>
      </c>
      <c r="D328" s="292">
        <v>1065.93</v>
      </c>
      <c r="E328" s="292">
        <v>1062.6600000000001</v>
      </c>
      <c r="F328" s="292">
        <v>1058.3399999999999</v>
      </c>
      <c r="G328" s="292">
        <v>1063.22</v>
      </c>
      <c r="H328" s="292">
        <v>1073.6500000000001</v>
      </c>
      <c r="I328" s="292">
        <v>1095.9000000000001</v>
      </c>
      <c r="J328" s="292">
        <v>1195.78</v>
      </c>
      <c r="K328" s="292">
        <v>1308.76</v>
      </c>
      <c r="L328" s="292">
        <v>1356.96</v>
      </c>
      <c r="M328" s="292">
        <v>1355.38</v>
      </c>
      <c r="N328" s="292">
        <v>1352.38</v>
      </c>
      <c r="O328" s="292">
        <v>1380.82</v>
      </c>
      <c r="P328" s="292">
        <v>1385.4</v>
      </c>
      <c r="Q328" s="292">
        <v>1382.45</v>
      </c>
      <c r="R328" s="292">
        <v>1399.55</v>
      </c>
      <c r="S328" s="292">
        <v>1438.81</v>
      </c>
      <c r="T328" s="292">
        <v>1443.04</v>
      </c>
      <c r="U328" s="292">
        <v>1422.38</v>
      </c>
      <c r="V328" s="292">
        <v>1404.86</v>
      </c>
      <c r="W328" s="292">
        <v>1394.57</v>
      </c>
      <c r="X328" s="292">
        <v>1316.75</v>
      </c>
      <c r="Y328" s="292">
        <v>1103.28</v>
      </c>
    </row>
    <row r="329" spans="1:25" s="323" customFormat="1" collapsed="1">
      <c r="A329" s="33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334"/>
    </row>
    <row r="330" spans="1:25" s="323" customFormat="1">
      <c r="A330" s="467" t="s">
        <v>209</v>
      </c>
      <c r="B330" s="427" t="s">
        <v>339</v>
      </c>
      <c r="C330" s="427"/>
      <c r="D330" s="427"/>
      <c r="E330" s="427"/>
      <c r="F330" s="427"/>
      <c r="G330" s="427"/>
      <c r="H330" s="427"/>
      <c r="I330" s="427"/>
      <c r="J330" s="427"/>
      <c r="K330" s="427"/>
      <c r="L330" s="427"/>
      <c r="M330" s="427"/>
      <c r="N330" s="427"/>
      <c r="O330" s="427"/>
      <c r="P330" s="427"/>
      <c r="Q330" s="427"/>
      <c r="R330" s="427"/>
      <c r="S330" s="427"/>
      <c r="T330" s="427"/>
      <c r="U330" s="427"/>
      <c r="V330" s="427"/>
      <c r="W330" s="427"/>
      <c r="X330" s="427"/>
      <c r="Y330" s="427"/>
    </row>
    <row r="331" spans="1:25" s="323" customFormat="1" ht="30" hidden="1" outlineLevel="1">
      <c r="A331" s="467"/>
      <c r="B331" s="330" t="s">
        <v>1</v>
      </c>
      <c r="C331" s="330" t="s">
        <v>2</v>
      </c>
      <c r="D331" s="330" t="s">
        <v>3</v>
      </c>
      <c r="E331" s="330" t="s">
        <v>4</v>
      </c>
      <c r="F331" s="330" t="s">
        <v>5</v>
      </c>
      <c r="G331" s="330" t="s">
        <v>6</v>
      </c>
      <c r="H331" s="330" t="s">
        <v>7</v>
      </c>
      <c r="I331" s="330" t="s">
        <v>8</v>
      </c>
      <c r="J331" s="330" t="s">
        <v>9</v>
      </c>
      <c r="K331" s="330" t="s">
        <v>10</v>
      </c>
      <c r="L331" s="330" t="s">
        <v>11</v>
      </c>
      <c r="M331" s="330" t="s">
        <v>12</v>
      </c>
      <c r="N331" s="330" t="s">
        <v>13</v>
      </c>
      <c r="O331" s="330" t="s">
        <v>14</v>
      </c>
      <c r="P331" s="330" t="s">
        <v>15</v>
      </c>
      <c r="Q331" s="330" t="s">
        <v>16</v>
      </c>
      <c r="R331" s="330" t="s">
        <v>17</v>
      </c>
      <c r="S331" s="330" t="s">
        <v>18</v>
      </c>
      <c r="T331" s="330" t="s">
        <v>19</v>
      </c>
      <c r="U331" s="330" t="s">
        <v>20</v>
      </c>
      <c r="V331" s="330" t="s">
        <v>21</v>
      </c>
      <c r="W331" s="330" t="s">
        <v>22</v>
      </c>
      <c r="X331" s="330" t="s">
        <v>23</v>
      </c>
      <c r="Y331" s="330" t="s">
        <v>24</v>
      </c>
    </row>
    <row r="332" spans="1:25" s="323" customFormat="1" hidden="1" outlineLevel="1">
      <c r="A332" s="331">
        <v>1</v>
      </c>
      <c r="B332" s="292">
        <v>1287.5</v>
      </c>
      <c r="C332" s="292">
        <v>1174.77</v>
      </c>
      <c r="D332" s="292">
        <v>1177.08</v>
      </c>
      <c r="E332" s="292">
        <v>1154.08</v>
      </c>
      <c r="F332" s="292">
        <v>1123.1099999999999</v>
      </c>
      <c r="G332" s="292">
        <v>1117.1300000000001</v>
      </c>
      <c r="H332" s="292">
        <v>1115.21</v>
      </c>
      <c r="I332" s="292">
        <v>1116.52</v>
      </c>
      <c r="J332" s="292">
        <v>1098.6300000000001</v>
      </c>
      <c r="K332" s="292">
        <v>1060.02</v>
      </c>
      <c r="L332" s="292">
        <v>1099.77</v>
      </c>
      <c r="M332" s="292">
        <v>1117.8800000000001</v>
      </c>
      <c r="N332" s="292">
        <v>1151.1099999999999</v>
      </c>
      <c r="O332" s="292">
        <v>1159.0899999999999</v>
      </c>
      <c r="P332" s="292">
        <v>1163.46</v>
      </c>
      <c r="Q332" s="292">
        <v>1171.18</v>
      </c>
      <c r="R332" s="292">
        <v>1184.67</v>
      </c>
      <c r="S332" s="292">
        <v>1198.96</v>
      </c>
      <c r="T332" s="292">
        <v>1200.06</v>
      </c>
      <c r="U332" s="292">
        <v>1195.74</v>
      </c>
      <c r="V332" s="292">
        <v>1185.3499999999999</v>
      </c>
      <c r="W332" s="292">
        <v>1180.93</v>
      </c>
      <c r="X332" s="292">
        <v>1173.28</v>
      </c>
      <c r="Y332" s="292">
        <v>1139.58</v>
      </c>
    </row>
    <row r="333" spans="1:25" s="323" customFormat="1" hidden="1" outlineLevel="1">
      <c r="A333" s="331">
        <v>2</v>
      </c>
      <c r="B333" s="292">
        <v>1167.68</v>
      </c>
      <c r="C333" s="292">
        <v>1129.55</v>
      </c>
      <c r="D333" s="292">
        <v>1098.0899999999999</v>
      </c>
      <c r="E333" s="292">
        <v>1083.95</v>
      </c>
      <c r="F333" s="292">
        <v>1082.71</v>
      </c>
      <c r="G333" s="292">
        <v>1107.77</v>
      </c>
      <c r="H333" s="292">
        <v>1134.93</v>
      </c>
      <c r="I333" s="292">
        <v>1134.6500000000001</v>
      </c>
      <c r="J333" s="292">
        <v>1157.1099999999999</v>
      </c>
      <c r="K333" s="292">
        <v>1308.4100000000001</v>
      </c>
      <c r="L333" s="292">
        <v>1415.26</v>
      </c>
      <c r="M333" s="292">
        <v>1457.54</v>
      </c>
      <c r="N333" s="292">
        <v>1458.54</v>
      </c>
      <c r="O333" s="292">
        <v>1447.85</v>
      </c>
      <c r="P333" s="292">
        <v>1440.28</v>
      </c>
      <c r="Q333" s="292">
        <v>1427.81</v>
      </c>
      <c r="R333" s="292">
        <v>1453.52</v>
      </c>
      <c r="S333" s="292">
        <v>1467.2</v>
      </c>
      <c r="T333" s="292">
        <v>1463.68</v>
      </c>
      <c r="U333" s="292">
        <v>1445.79</v>
      </c>
      <c r="V333" s="292">
        <v>1456.68</v>
      </c>
      <c r="W333" s="292">
        <v>1442.68</v>
      </c>
      <c r="X333" s="292">
        <v>1384.25</v>
      </c>
      <c r="Y333" s="292">
        <v>1165.06</v>
      </c>
    </row>
    <row r="334" spans="1:25" s="323" customFormat="1" hidden="1" outlineLevel="1">
      <c r="A334" s="331">
        <v>3</v>
      </c>
      <c r="B334" s="292">
        <v>1159.02</v>
      </c>
      <c r="C334" s="292">
        <v>1101.1500000000001</v>
      </c>
      <c r="D334" s="292">
        <v>1107.92</v>
      </c>
      <c r="E334" s="292">
        <v>1100.3900000000001</v>
      </c>
      <c r="F334" s="292">
        <v>1098.4000000000001</v>
      </c>
      <c r="G334" s="292">
        <v>1105.29</v>
      </c>
      <c r="H334" s="292">
        <v>1141.01</v>
      </c>
      <c r="I334" s="292">
        <v>1160.02</v>
      </c>
      <c r="J334" s="292">
        <v>1292.5899999999999</v>
      </c>
      <c r="K334" s="292">
        <v>1434.42</v>
      </c>
      <c r="L334" s="292">
        <v>1506.65</v>
      </c>
      <c r="M334" s="292">
        <v>1542.27</v>
      </c>
      <c r="N334" s="292">
        <v>1523.49</v>
      </c>
      <c r="O334" s="292">
        <v>1516.62</v>
      </c>
      <c r="P334" s="292">
        <v>1534.2</v>
      </c>
      <c r="Q334" s="292">
        <v>1512.77</v>
      </c>
      <c r="R334" s="292">
        <v>1540.05</v>
      </c>
      <c r="S334" s="292">
        <v>1574.93</v>
      </c>
      <c r="T334" s="292">
        <v>1558.08</v>
      </c>
      <c r="U334" s="292">
        <v>1535.25</v>
      </c>
      <c r="V334" s="292">
        <v>1518.74</v>
      </c>
      <c r="W334" s="292">
        <v>1489.67</v>
      </c>
      <c r="X334" s="292">
        <v>1408.09</v>
      </c>
      <c r="Y334" s="292">
        <v>1203.46</v>
      </c>
    </row>
    <row r="335" spans="1:25" s="323" customFormat="1" hidden="1" outlineLevel="1">
      <c r="A335" s="331">
        <v>4</v>
      </c>
      <c r="B335" s="292">
        <v>1210.8</v>
      </c>
      <c r="C335" s="292">
        <v>1157.1199999999999</v>
      </c>
      <c r="D335" s="292">
        <v>1143.23</v>
      </c>
      <c r="E335" s="292">
        <v>1132.53</v>
      </c>
      <c r="F335" s="292">
        <v>1124.74</v>
      </c>
      <c r="G335" s="292">
        <v>1138.55</v>
      </c>
      <c r="H335" s="292">
        <v>1178.6500000000001</v>
      </c>
      <c r="I335" s="292">
        <v>1197.8399999999999</v>
      </c>
      <c r="J335" s="292">
        <v>1381.14</v>
      </c>
      <c r="K335" s="292">
        <v>1515.14</v>
      </c>
      <c r="L335" s="292">
        <v>1558.45</v>
      </c>
      <c r="M335" s="292">
        <v>1601.59</v>
      </c>
      <c r="N335" s="292">
        <v>1580.61</v>
      </c>
      <c r="O335" s="292">
        <v>1573.59</v>
      </c>
      <c r="P335" s="292">
        <v>1584.05</v>
      </c>
      <c r="Q335" s="292">
        <v>1582.56</v>
      </c>
      <c r="R335" s="292">
        <v>1586.1</v>
      </c>
      <c r="S335" s="292">
        <v>1607.55</v>
      </c>
      <c r="T335" s="292">
        <v>1592.35</v>
      </c>
      <c r="U335" s="292">
        <v>1590.24</v>
      </c>
      <c r="V335" s="292">
        <v>1554.57</v>
      </c>
      <c r="W335" s="292">
        <v>1523.92</v>
      </c>
      <c r="X335" s="292">
        <v>1427.7</v>
      </c>
      <c r="Y335" s="292">
        <v>1196.22</v>
      </c>
    </row>
    <row r="336" spans="1:25" s="323" customFormat="1" hidden="1" outlineLevel="1">
      <c r="A336" s="331">
        <v>5</v>
      </c>
      <c r="B336" s="292">
        <v>1256.5</v>
      </c>
      <c r="C336" s="292">
        <v>1155.8499999999999</v>
      </c>
      <c r="D336" s="292">
        <v>1136.42</v>
      </c>
      <c r="E336" s="292">
        <v>1123.23</v>
      </c>
      <c r="F336" s="292">
        <v>1117.0899999999999</v>
      </c>
      <c r="G336" s="292">
        <v>1142.69</v>
      </c>
      <c r="H336" s="292">
        <v>1193.17</v>
      </c>
      <c r="I336" s="292">
        <v>1227.99</v>
      </c>
      <c r="J336" s="292">
        <v>1403.1</v>
      </c>
      <c r="K336" s="292">
        <v>1501.82</v>
      </c>
      <c r="L336" s="292">
        <v>1532.73</v>
      </c>
      <c r="M336" s="292">
        <v>1577.22</v>
      </c>
      <c r="N336" s="292">
        <v>1567.26</v>
      </c>
      <c r="O336" s="292">
        <v>1551.33</v>
      </c>
      <c r="P336" s="292">
        <v>1564.95</v>
      </c>
      <c r="Q336" s="292">
        <v>1547.03</v>
      </c>
      <c r="R336" s="292">
        <v>1569.81</v>
      </c>
      <c r="S336" s="292">
        <v>1633.2</v>
      </c>
      <c r="T336" s="292">
        <v>1588.48</v>
      </c>
      <c r="U336" s="292">
        <v>1583.67</v>
      </c>
      <c r="V336" s="292">
        <v>1555.14</v>
      </c>
      <c r="W336" s="292">
        <v>1515.98</v>
      </c>
      <c r="X336" s="292">
        <v>1443.69</v>
      </c>
      <c r="Y336" s="292">
        <v>1221.43</v>
      </c>
    </row>
    <row r="337" spans="1:25" s="323" customFormat="1" hidden="1" outlineLevel="1">
      <c r="A337" s="331">
        <v>6</v>
      </c>
      <c r="B337" s="292">
        <v>1178.0999999999999</v>
      </c>
      <c r="C337" s="292">
        <v>1105.05</v>
      </c>
      <c r="D337" s="292">
        <v>1088.97</v>
      </c>
      <c r="E337" s="292">
        <v>1081.8499999999999</v>
      </c>
      <c r="F337" s="292">
        <v>1077.6199999999999</v>
      </c>
      <c r="G337" s="292">
        <v>1103.1400000000001</v>
      </c>
      <c r="H337" s="292">
        <v>1158.79</v>
      </c>
      <c r="I337" s="292">
        <v>1167.54</v>
      </c>
      <c r="J337" s="292">
        <v>1268.31</v>
      </c>
      <c r="K337" s="292">
        <v>1421.59</v>
      </c>
      <c r="L337" s="292">
        <v>1482.04</v>
      </c>
      <c r="M337" s="292">
        <v>1512.77</v>
      </c>
      <c r="N337" s="292">
        <v>1512.4</v>
      </c>
      <c r="O337" s="292">
        <v>1504.87</v>
      </c>
      <c r="P337" s="292">
        <v>1524.34</v>
      </c>
      <c r="Q337" s="292">
        <v>1508.54</v>
      </c>
      <c r="R337" s="292">
        <v>1538.16</v>
      </c>
      <c r="S337" s="292">
        <v>1563.76</v>
      </c>
      <c r="T337" s="292">
        <v>1529.53</v>
      </c>
      <c r="U337" s="292">
        <v>1520.92</v>
      </c>
      <c r="V337" s="292">
        <v>1513.39</v>
      </c>
      <c r="W337" s="292">
        <v>1476.5</v>
      </c>
      <c r="X337" s="292">
        <v>1366.87</v>
      </c>
      <c r="Y337" s="292">
        <v>1170.02</v>
      </c>
    </row>
    <row r="338" spans="1:25" s="323" customFormat="1" hidden="1" outlineLevel="1">
      <c r="A338" s="331">
        <v>7</v>
      </c>
      <c r="B338" s="292">
        <v>1126.51</v>
      </c>
      <c r="C338" s="292">
        <v>1078.82</v>
      </c>
      <c r="D338" s="292">
        <v>1060.8599999999999</v>
      </c>
      <c r="E338" s="292">
        <v>1055.78</v>
      </c>
      <c r="F338" s="292">
        <v>1057.32</v>
      </c>
      <c r="G338" s="292">
        <v>1079.33</v>
      </c>
      <c r="H338" s="292">
        <v>1117.52</v>
      </c>
      <c r="I338" s="292">
        <v>1120.6199999999999</v>
      </c>
      <c r="J338" s="292">
        <v>1128.72</v>
      </c>
      <c r="K338" s="292">
        <v>1154.71</v>
      </c>
      <c r="L338" s="292">
        <v>1179.32</v>
      </c>
      <c r="M338" s="292">
        <v>1188.6300000000001</v>
      </c>
      <c r="N338" s="292">
        <v>1179.46</v>
      </c>
      <c r="O338" s="292">
        <v>1180.74</v>
      </c>
      <c r="P338" s="292">
        <v>1185.92</v>
      </c>
      <c r="Q338" s="292">
        <v>1168.5899999999999</v>
      </c>
      <c r="R338" s="292">
        <v>1194.81</v>
      </c>
      <c r="S338" s="292">
        <v>1224.74</v>
      </c>
      <c r="T338" s="292">
        <v>1211.3399999999999</v>
      </c>
      <c r="U338" s="292">
        <v>1219.0999999999999</v>
      </c>
      <c r="V338" s="292">
        <v>1203.75</v>
      </c>
      <c r="W338" s="292">
        <v>1194.72</v>
      </c>
      <c r="X338" s="292">
        <v>1179.0999999999999</v>
      </c>
      <c r="Y338" s="292">
        <v>1132.71</v>
      </c>
    </row>
    <row r="339" spans="1:25" s="323" customFormat="1" hidden="1" outlineLevel="1">
      <c r="A339" s="331">
        <v>8</v>
      </c>
      <c r="B339" s="292">
        <v>1109.47</v>
      </c>
      <c r="C339" s="292">
        <v>1062.68</v>
      </c>
      <c r="D339" s="292">
        <v>1044.1099999999999</v>
      </c>
      <c r="E339" s="292">
        <v>1015.93</v>
      </c>
      <c r="F339" s="292">
        <v>1017.83</v>
      </c>
      <c r="G339" s="292">
        <v>1055.22</v>
      </c>
      <c r="H339" s="292">
        <v>1112.3800000000001</v>
      </c>
      <c r="I339" s="292">
        <v>1115.1199999999999</v>
      </c>
      <c r="J339" s="292">
        <v>1132.79</v>
      </c>
      <c r="K339" s="292">
        <v>1345.13</v>
      </c>
      <c r="L339" s="292">
        <v>1394.8</v>
      </c>
      <c r="M339" s="292">
        <v>1413.75</v>
      </c>
      <c r="N339" s="292">
        <v>1413.26</v>
      </c>
      <c r="O339" s="292">
        <v>1386.03</v>
      </c>
      <c r="P339" s="292">
        <v>1411.26</v>
      </c>
      <c r="Q339" s="292">
        <v>1404.99</v>
      </c>
      <c r="R339" s="292">
        <v>1405.45</v>
      </c>
      <c r="S339" s="292">
        <v>1426.46</v>
      </c>
      <c r="T339" s="292">
        <v>1443.83</v>
      </c>
      <c r="U339" s="292">
        <v>1436.51</v>
      </c>
      <c r="V339" s="292">
        <v>1422.9</v>
      </c>
      <c r="W339" s="292">
        <v>1407.75</v>
      </c>
      <c r="X339" s="292">
        <v>1216.83</v>
      </c>
      <c r="Y339" s="292">
        <v>1132.73</v>
      </c>
    </row>
    <row r="340" spans="1:25" s="323" customFormat="1" hidden="1" outlineLevel="1">
      <c r="A340" s="331">
        <v>9</v>
      </c>
      <c r="B340" s="292">
        <v>1125.3800000000001</v>
      </c>
      <c r="C340" s="292">
        <v>1073.8900000000001</v>
      </c>
      <c r="D340" s="292">
        <v>1062.7</v>
      </c>
      <c r="E340" s="292">
        <v>1048.5899999999999</v>
      </c>
      <c r="F340" s="292">
        <v>1043.79</v>
      </c>
      <c r="G340" s="292">
        <v>1067.55</v>
      </c>
      <c r="H340" s="292">
        <v>1114.8800000000001</v>
      </c>
      <c r="I340" s="292">
        <v>1138.5999999999999</v>
      </c>
      <c r="J340" s="292">
        <v>1174.07</v>
      </c>
      <c r="K340" s="292">
        <v>1390.88</v>
      </c>
      <c r="L340" s="292">
        <v>1473.5</v>
      </c>
      <c r="M340" s="292">
        <v>1537.52</v>
      </c>
      <c r="N340" s="292">
        <v>1551.01</v>
      </c>
      <c r="O340" s="292">
        <v>1538.96</v>
      </c>
      <c r="P340" s="292">
        <v>1541.52</v>
      </c>
      <c r="Q340" s="292">
        <v>1543.6</v>
      </c>
      <c r="R340" s="292">
        <v>1535.52</v>
      </c>
      <c r="S340" s="292">
        <v>1546.39</v>
      </c>
      <c r="T340" s="292">
        <v>1554.51</v>
      </c>
      <c r="U340" s="292">
        <v>1554.04</v>
      </c>
      <c r="V340" s="292">
        <v>1536.16</v>
      </c>
      <c r="W340" s="292">
        <v>1520.57</v>
      </c>
      <c r="X340" s="292">
        <v>1483.39</v>
      </c>
      <c r="Y340" s="292">
        <v>1254.9000000000001</v>
      </c>
    </row>
    <row r="341" spans="1:25" s="323" customFormat="1" hidden="1" outlineLevel="1">
      <c r="A341" s="331">
        <v>10</v>
      </c>
      <c r="B341" s="292">
        <v>1186.6099999999999</v>
      </c>
      <c r="C341" s="292">
        <v>1118.23</v>
      </c>
      <c r="D341" s="292">
        <v>1099.28</v>
      </c>
      <c r="E341" s="292">
        <v>1088.8900000000001</v>
      </c>
      <c r="F341" s="292">
        <v>1088.26</v>
      </c>
      <c r="G341" s="292">
        <v>1106.82</v>
      </c>
      <c r="H341" s="292">
        <v>1150.3599999999999</v>
      </c>
      <c r="I341" s="292">
        <v>1183.1300000000001</v>
      </c>
      <c r="J341" s="292">
        <v>1232.17</v>
      </c>
      <c r="K341" s="292">
        <v>1441.97</v>
      </c>
      <c r="L341" s="292">
        <v>1517.78</v>
      </c>
      <c r="M341" s="292">
        <v>1545.42</v>
      </c>
      <c r="N341" s="292">
        <v>1548.29</v>
      </c>
      <c r="O341" s="292">
        <v>1553.27</v>
      </c>
      <c r="P341" s="292">
        <v>1564.82</v>
      </c>
      <c r="Q341" s="292">
        <v>1565.28</v>
      </c>
      <c r="R341" s="292">
        <v>1590.36</v>
      </c>
      <c r="S341" s="292">
        <v>1619.01</v>
      </c>
      <c r="T341" s="292">
        <v>1631.67</v>
      </c>
      <c r="U341" s="292">
        <v>1619.92</v>
      </c>
      <c r="V341" s="292">
        <v>1613.71</v>
      </c>
      <c r="W341" s="292">
        <v>1601.83</v>
      </c>
      <c r="X341" s="292">
        <v>1547.98</v>
      </c>
      <c r="Y341" s="292">
        <v>1403.38</v>
      </c>
    </row>
    <row r="342" spans="1:25" s="323" customFormat="1" hidden="1" outlineLevel="1">
      <c r="A342" s="331">
        <v>11</v>
      </c>
      <c r="B342" s="292">
        <v>1171.96</v>
      </c>
      <c r="C342" s="292">
        <v>1116.26</v>
      </c>
      <c r="D342" s="292">
        <v>1098.71</v>
      </c>
      <c r="E342" s="292">
        <v>1082.96</v>
      </c>
      <c r="F342" s="292">
        <v>1088.18</v>
      </c>
      <c r="G342" s="292">
        <v>1143.24</v>
      </c>
      <c r="H342" s="292">
        <v>1261.03</v>
      </c>
      <c r="I342" s="292">
        <v>1435.08</v>
      </c>
      <c r="J342" s="292">
        <v>1512.76</v>
      </c>
      <c r="K342" s="292">
        <v>1598.97</v>
      </c>
      <c r="L342" s="292">
        <v>1622.52</v>
      </c>
      <c r="M342" s="292">
        <v>1626.65</v>
      </c>
      <c r="N342" s="292">
        <v>1597.81</v>
      </c>
      <c r="O342" s="292">
        <v>1579.71</v>
      </c>
      <c r="P342" s="292">
        <v>1560.74</v>
      </c>
      <c r="Q342" s="292">
        <v>1567.18</v>
      </c>
      <c r="R342" s="292">
        <v>1585.65</v>
      </c>
      <c r="S342" s="292">
        <v>1625.05</v>
      </c>
      <c r="T342" s="292">
        <v>1600.22</v>
      </c>
      <c r="U342" s="292">
        <v>1563.93</v>
      </c>
      <c r="V342" s="292">
        <v>1519.59</v>
      </c>
      <c r="W342" s="292">
        <v>1560.47</v>
      </c>
      <c r="X342" s="292">
        <v>1465.19</v>
      </c>
      <c r="Y342" s="292">
        <v>1190.23</v>
      </c>
    </row>
    <row r="343" spans="1:25" s="323" customFormat="1" hidden="1" outlineLevel="1">
      <c r="A343" s="331">
        <v>12</v>
      </c>
      <c r="B343" s="292">
        <v>1084.92</v>
      </c>
      <c r="C343" s="292">
        <v>980.56</v>
      </c>
      <c r="D343" s="292">
        <v>1006.44</v>
      </c>
      <c r="E343" s="292">
        <v>976.97</v>
      </c>
      <c r="F343" s="292">
        <v>1040.73</v>
      </c>
      <c r="G343" s="292">
        <v>1111.1400000000001</v>
      </c>
      <c r="H343" s="292">
        <v>1208.99</v>
      </c>
      <c r="I343" s="292">
        <v>1353.15</v>
      </c>
      <c r="J343" s="292">
        <v>1433.01</v>
      </c>
      <c r="K343" s="292">
        <v>1526.9</v>
      </c>
      <c r="L343" s="292">
        <v>1553.4</v>
      </c>
      <c r="M343" s="292">
        <v>1551.72</v>
      </c>
      <c r="N343" s="292">
        <v>1528.63</v>
      </c>
      <c r="O343" s="292">
        <v>1517</v>
      </c>
      <c r="P343" s="292">
        <v>1495.23</v>
      </c>
      <c r="Q343" s="292">
        <v>1490.71</v>
      </c>
      <c r="R343" s="292">
        <v>1525.49</v>
      </c>
      <c r="S343" s="292">
        <v>1538.92</v>
      </c>
      <c r="T343" s="292">
        <v>1525.27</v>
      </c>
      <c r="U343" s="292">
        <v>1507.94</v>
      </c>
      <c r="V343" s="292">
        <v>1478.12</v>
      </c>
      <c r="W343" s="292">
        <v>1592.62</v>
      </c>
      <c r="X343" s="292">
        <v>1566.59</v>
      </c>
      <c r="Y343" s="292">
        <v>1173.6300000000001</v>
      </c>
    </row>
    <row r="344" spans="1:25" s="323" customFormat="1" hidden="1" outlineLevel="1">
      <c r="A344" s="331">
        <v>13</v>
      </c>
      <c r="B344" s="292">
        <v>1085.6199999999999</v>
      </c>
      <c r="C344" s="292">
        <v>986.42</v>
      </c>
      <c r="D344" s="292">
        <v>1004.82</v>
      </c>
      <c r="E344" s="292">
        <v>988.95</v>
      </c>
      <c r="F344" s="292">
        <v>1031.0999999999999</v>
      </c>
      <c r="G344" s="292">
        <v>1116.31</v>
      </c>
      <c r="H344" s="292">
        <v>1206.22</v>
      </c>
      <c r="I344" s="292">
        <v>1334.54</v>
      </c>
      <c r="J344" s="292">
        <v>1390.04</v>
      </c>
      <c r="K344" s="292">
        <v>1444.85</v>
      </c>
      <c r="L344" s="292">
        <v>1459.09</v>
      </c>
      <c r="M344" s="292">
        <v>1432.55</v>
      </c>
      <c r="N344" s="292">
        <v>1427.25</v>
      </c>
      <c r="O344" s="292">
        <v>1481.04</v>
      </c>
      <c r="P344" s="292">
        <v>1416.58</v>
      </c>
      <c r="Q344" s="292">
        <v>1395.37</v>
      </c>
      <c r="R344" s="292">
        <v>1486.72</v>
      </c>
      <c r="S344" s="292">
        <v>1487.99</v>
      </c>
      <c r="T344" s="292">
        <v>1495.63</v>
      </c>
      <c r="U344" s="292">
        <v>1491.33</v>
      </c>
      <c r="V344" s="292">
        <v>1418.5</v>
      </c>
      <c r="W344" s="292">
        <v>1549.43</v>
      </c>
      <c r="X344" s="292">
        <v>1398.15</v>
      </c>
      <c r="Y344" s="292">
        <v>1112.27</v>
      </c>
    </row>
    <row r="345" spans="1:25" s="323" customFormat="1" hidden="1" outlineLevel="1">
      <c r="A345" s="331">
        <v>14</v>
      </c>
      <c r="B345" s="292">
        <v>1129.54</v>
      </c>
      <c r="C345" s="292">
        <v>1019.49</v>
      </c>
      <c r="D345" s="292">
        <v>1003.34</v>
      </c>
      <c r="E345" s="292">
        <v>1016.39</v>
      </c>
      <c r="F345" s="292">
        <v>1049.54</v>
      </c>
      <c r="G345" s="292">
        <v>1134.17</v>
      </c>
      <c r="H345" s="292">
        <v>1370.45</v>
      </c>
      <c r="I345" s="292">
        <v>1409.73</v>
      </c>
      <c r="J345" s="292">
        <v>1570.57</v>
      </c>
      <c r="K345" s="292">
        <v>1708.87</v>
      </c>
      <c r="L345" s="292">
        <v>1731.22</v>
      </c>
      <c r="M345" s="292">
        <v>1726.42</v>
      </c>
      <c r="N345" s="292">
        <v>1715.3</v>
      </c>
      <c r="O345" s="292">
        <v>1713.11</v>
      </c>
      <c r="P345" s="292">
        <v>1731.42</v>
      </c>
      <c r="Q345" s="292">
        <v>1705.06</v>
      </c>
      <c r="R345" s="292">
        <v>1703.23</v>
      </c>
      <c r="S345" s="292">
        <v>1735.19</v>
      </c>
      <c r="T345" s="292">
        <v>1724.83</v>
      </c>
      <c r="U345" s="292">
        <v>1714.77</v>
      </c>
      <c r="V345" s="292">
        <v>1697.87</v>
      </c>
      <c r="W345" s="292">
        <v>1600.06</v>
      </c>
      <c r="X345" s="292">
        <v>1508.55</v>
      </c>
      <c r="Y345" s="292">
        <v>1234.18</v>
      </c>
    </row>
    <row r="346" spans="1:25" s="323" customFormat="1" hidden="1" outlineLevel="1">
      <c r="A346" s="331">
        <v>15</v>
      </c>
      <c r="B346" s="292">
        <v>1175.21</v>
      </c>
      <c r="C346" s="292">
        <v>1108.48</v>
      </c>
      <c r="D346" s="292">
        <v>1049.6099999999999</v>
      </c>
      <c r="E346" s="292">
        <v>1026.51</v>
      </c>
      <c r="F346" s="292">
        <v>1093.5999999999999</v>
      </c>
      <c r="G346" s="292">
        <v>1161.03</v>
      </c>
      <c r="H346" s="292">
        <v>1438.78</v>
      </c>
      <c r="I346" s="292">
        <v>1531.93</v>
      </c>
      <c r="J346" s="292">
        <v>1695.14</v>
      </c>
      <c r="K346" s="292">
        <v>1777.38</v>
      </c>
      <c r="L346" s="292">
        <v>1784.62</v>
      </c>
      <c r="M346" s="292">
        <v>1783.94</v>
      </c>
      <c r="N346" s="292">
        <v>1762.17</v>
      </c>
      <c r="O346" s="292">
        <v>1776.43</v>
      </c>
      <c r="P346" s="292">
        <v>1766.52</v>
      </c>
      <c r="Q346" s="292">
        <v>1772.23</v>
      </c>
      <c r="R346" s="292">
        <v>1769.19</v>
      </c>
      <c r="S346" s="292">
        <v>1815.42</v>
      </c>
      <c r="T346" s="292">
        <v>1772.04</v>
      </c>
      <c r="U346" s="292">
        <v>1760.45</v>
      </c>
      <c r="V346" s="292">
        <v>1744.57</v>
      </c>
      <c r="W346" s="292">
        <v>1739.12</v>
      </c>
      <c r="X346" s="292">
        <v>1604.79</v>
      </c>
      <c r="Y346" s="292">
        <v>1419.82</v>
      </c>
    </row>
    <row r="347" spans="1:25" s="323" customFormat="1" hidden="1" outlineLevel="1">
      <c r="A347" s="331">
        <v>16</v>
      </c>
      <c r="B347" s="292">
        <v>1295.26</v>
      </c>
      <c r="C347" s="292">
        <v>1195.69</v>
      </c>
      <c r="D347" s="292">
        <v>1149.22</v>
      </c>
      <c r="E347" s="292">
        <v>1146.5899999999999</v>
      </c>
      <c r="F347" s="292">
        <v>1145.2</v>
      </c>
      <c r="G347" s="292">
        <v>1209.07</v>
      </c>
      <c r="H347" s="292">
        <v>1395.22</v>
      </c>
      <c r="I347" s="292">
        <v>1440.47</v>
      </c>
      <c r="J347" s="292">
        <v>1520.77</v>
      </c>
      <c r="K347" s="292">
        <v>1624.47</v>
      </c>
      <c r="L347" s="292">
        <v>1700.49</v>
      </c>
      <c r="M347" s="292">
        <v>1720.03</v>
      </c>
      <c r="N347" s="292">
        <v>1710.78</v>
      </c>
      <c r="O347" s="292">
        <v>1706.55</v>
      </c>
      <c r="P347" s="292">
        <v>1711.55</v>
      </c>
      <c r="Q347" s="292">
        <v>1712.66</v>
      </c>
      <c r="R347" s="292">
        <v>1737.74</v>
      </c>
      <c r="S347" s="292">
        <v>1749.71</v>
      </c>
      <c r="T347" s="292">
        <v>1743.32</v>
      </c>
      <c r="U347" s="292">
        <v>1723.67</v>
      </c>
      <c r="V347" s="292">
        <v>1724.8</v>
      </c>
      <c r="W347" s="292">
        <v>1704.28</v>
      </c>
      <c r="X347" s="292">
        <v>1536.93</v>
      </c>
      <c r="Y347" s="292">
        <v>1307.3499999999999</v>
      </c>
    </row>
    <row r="348" spans="1:25" s="323" customFormat="1" hidden="1" outlineLevel="1">
      <c r="A348" s="331">
        <v>17</v>
      </c>
      <c r="B348" s="292">
        <v>1223.51</v>
      </c>
      <c r="C348" s="292">
        <v>1138.6500000000001</v>
      </c>
      <c r="D348" s="292">
        <v>1117.56</v>
      </c>
      <c r="E348" s="292">
        <v>1091.1600000000001</v>
      </c>
      <c r="F348" s="292">
        <v>1086.74</v>
      </c>
      <c r="G348" s="292">
        <v>1116.42</v>
      </c>
      <c r="H348" s="292">
        <v>1152.43</v>
      </c>
      <c r="I348" s="292">
        <v>1176.9000000000001</v>
      </c>
      <c r="J348" s="292">
        <v>1290.71</v>
      </c>
      <c r="K348" s="292">
        <v>1469.51</v>
      </c>
      <c r="L348" s="292">
        <v>1516.74</v>
      </c>
      <c r="M348" s="292">
        <v>1555.52</v>
      </c>
      <c r="N348" s="292">
        <v>1572.08</v>
      </c>
      <c r="O348" s="292">
        <v>1566.06</v>
      </c>
      <c r="P348" s="292">
        <v>1555.98</v>
      </c>
      <c r="Q348" s="292">
        <v>1578.17</v>
      </c>
      <c r="R348" s="292">
        <v>1638.44</v>
      </c>
      <c r="S348" s="292">
        <v>1702.98</v>
      </c>
      <c r="T348" s="292">
        <v>1720.93</v>
      </c>
      <c r="U348" s="292">
        <v>1689.74</v>
      </c>
      <c r="V348" s="292">
        <v>1649.85</v>
      </c>
      <c r="W348" s="292">
        <v>1603.69</v>
      </c>
      <c r="X348" s="292">
        <v>1517.76</v>
      </c>
      <c r="Y348" s="292">
        <v>1266.06</v>
      </c>
    </row>
    <row r="349" spans="1:25" s="323" customFormat="1" hidden="1" outlineLevel="1">
      <c r="A349" s="331">
        <v>18</v>
      </c>
      <c r="B349" s="292">
        <v>1169.6400000000001</v>
      </c>
      <c r="C349" s="292">
        <v>1108.01</v>
      </c>
      <c r="D349" s="292">
        <v>1067.3399999999999</v>
      </c>
      <c r="E349" s="292">
        <v>1070.27</v>
      </c>
      <c r="F349" s="292">
        <v>1094.7</v>
      </c>
      <c r="G349" s="292">
        <v>1195.68</v>
      </c>
      <c r="H349" s="292">
        <v>1437.25</v>
      </c>
      <c r="I349" s="292">
        <v>1537.76</v>
      </c>
      <c r="J349" s="292">
        <v>1684.35</v>
      </c>
      <c r="K349" s="292">
        <v>1759.52</v>
      </c>
      <c r="L349" s="292">
        <v>1786.82</v>
      </c>
      <c r="M349" s="292">
        <v>1789.97</v>
      </c>
      <c r="N349" s="292">
        <v>1771.69</v>
      </c>
      <c r="O349" s="292">
        <v>1765.73</v>
      </c>
      <c r="P349" s="292">
        <v>1736.6</v>
      </c>
      <c r="Q349" s="292">
        <v>1753.73</v>
      </c>
      <c r="R349" s="292">
        <v>1761.41</v>
      </c>
      <c r="S349" s="292">
        <v>1816.89</v>
      </c>
      <c r="T349" s="292">
        <v>1802.55</v>
      </c>
      <c r="U349" s="292">
        <v>1750.29</v>
      </c>
      <c r="V349" s="292">
        <v>1653.43</v>
      </c>
      <c r="W349" s="292">
        <v>1650.83</v>
      </c>
      <c r="X349" s="292">
        <v>1551.37</v>
      </c>
      <c r="Y349" s="292">
        <v>1308.46</v>
      </c>
    </row>
    <row r="350" spans="1:25" s="323" customFormat="1" hidden="1" outlineLevel="1">
      <c r="A350" s="331">
        <v>19</v>
      </c>
      <c r="B350" s="292">
        <v>1146.31</v>
      </c>
      <c r="C350" s="292">
        <v>1111.7</v>
      </c>
      <c r="D350" s="292">
        <v>1090.72</v>
      </c>
      <c r="E350" s="292">
        <v>1087.07</v>
      </c>
      <c r="F350" s="292">
        <v>1110.3900000000001</v>
      </c>
      <c r="G350" s="292">
        <v>1197.08</v>
      </c>
      <c r="H350" s="292">
        <v>1405.98</v>
      </c>
      <c r="I350" s="292">
        <v>1449.4</v>
      </c>
      <c r="J350" s="292">
        <v>1548.16</v>
      </c>
      <c r="K350" s="292">
        <v>1654.91</v>
      </c>
      <c r="L350" s="292">
        <v>1706.29</v>
      </c>
      <c r="M350" s="292">
        <v>1677.3</v>
      </c>
      <c r="N350" s="292">
        <v>1649.48</v>
      </c>
      <c r="O350" s="292">
        <v>1641.97</v>
      </c>
      <c r="P350" s="292">
        <v>1657.03</v>
      </c>
      <c r="Q350" s="292">
        <v>1662.37</v>
      </c>
      <c r="R350" s="292">
        <v>1659.78</v>
      </c>
      <c r="S350" s="292">
        <v>1702.47</v>
      </c>
      <c r="T350" s="292">
        <v>1687.87</v>
      </c>
      <c r="U350" s="292">
        <v>1623.3</v>
      </c>
      <c r="V350" s="292">
        <v>1600.45</v>
      </c>
      <c r="W350" s="292">
        <v>1588.79</v>
      </c>
      <c r="X350" s="292">
        <v>1523.88</v>
      </c>
      <c r="Y350" s="292">
        <v>1231.81</v>
      </c>
    </row>
    <row r="351" spans="1:25" s="323" customFormat="1" hidden="1" outlineLevel="1">
      <c r="A351" s="331">
        <v>20</v>
      </c>
      <c r="B351" s="292">
        <v>1272.49</v>
      </c>
      <c r="C351" s="292">
        <v>1161.8900000000001</v>
      </c>
      <c r="D351" s="292">
        <v>1147.71</v>
      </c>
      <c r="E351" s="292">
        <v>1141.1500000000001</v>
      </c>
      <c r="F351" s="292">
        <v>1171.19</v>
      </c>
      <c r="G351" s="292">
        <v>1306.95</v>
      </c>
      <c r="H351" s="292">
        <v>1488.99</v>
      </c>
      <c r="I351" s="292">
        <v>1517.65</v>
      </c>
      <c r="J351" s="292">
        <v>1637.89</v>
      </c>
      <c r="K351" s="292">
        <v>1715.92</v>
      </c>
      <c r="L351" s="292">
        <v>1723.87</v>
      </c>
      <c r="M351" s="292">
        <v>1740.06</v>
      </c>
      <c r="N351" s="292">
        <v>1725.25</v>
      </c>
      <c r="O351" s="292">
        <v>1727.27</v>
      </c>
      <c r="P351" s="292">
        <v>1721.05</v>
      </c>
      <c r="Q351" s="292">
        <v>1725.52</v>
      </c>
      <c r="R351" s="292">
        <v>1702.44</v>
      </c>
      <c r="S351" s="292">
        <v>1714.43</v>
      </c>
      <c r="T351" s="292">
        <v>1708.28</v>
      </c>
      <c r="U351" s="292">
        <v>1691.49</v>
      </c>
      <c r="V351" s="292">
        <v>1645.46</v>
      </c>
      <c r="W351" s="292">
        <v>1627.26</v>
      </c>
      <c r="X351" s="292">
        <v>1539.62</v>
      </c>
      <c r="Y351" s="292">
        <v>1442.81</v>
      </c>
    </row>
    <row r="352" spans="1:25" s="323" customFormat="1" hidden="1" outlineLevel="1">
      <c r="A352" s="331">
        <v>21</v>
      </c>
      <c r="B352" s="292">
        <v>1215.04</v>
      </c>
      <c r="C352" s="292">
        <v>1161.3699999999999</v>
      </c>
      <c r="D352" s="292">
        <v>1159.27</v>
      </c>
      <c r="E352" s="292">
        <v>1125.52</v>
      </c>
      <c r="F352" s="292">
        <v>1151.6199999999999</v>
      </c>
      <c r="G352" s="292">
        <v>1227.6500000000001</v>
      </c>
      <c r="H352" s="292">
        <v>1430.16</v>
      </c>
      <c r="I352" s="292">
        <v>1466.47</v>
      </c>
      <c r="J352" s="292">
        <v>1572.62</v>
      </c>
      <c r="K352" s="292">
        <v>1661.78</v>
      </c>
      <c r="L352" s="292">
        <v>1680.64</v>
      </c>
      <c r="M352" s="292">
        <v>1705.1</v>
      </c>
      <c r="N352" s="292">
        <v>1667.12</v>
      </c>
      <c r="O352" s="292">
        <v>1683.23</v>
      </c>
      <c r="P352" s="292">
        <v>1655.4</v>
      </c>
      <c r="Q352" s="292">
        <v>1681.72</v>
      </c>
      <c r="R352" s="292">
        <v>1645.31</v>
      </c>
      <c r="S352" s="292">
        <v>1723.59</v>
      </c>
      <c r="T352" s="292">
        <v>1724.5</v>
      </c>
      <c r="U352" s="292">
        <v>1706.79</v>
      </c>
      <c r="V352" s="292">
        <v>1638.87</v>
      </c>
      <c r="W352" s="292">
        <v>1636.66</v>
      </c>
      <c r="X352" s="292">
        <v>1600.05</v>
      </c>
      <c r="Y352" s="292">
        <v>1417.28</v>
      </c>
    </row>
    <row r="353" spans="1:25" s="323" customFormat="1" hidden="1" outlineLevel="1">
      <c r="A353" s="331">
        <v>22</v>
      </c>
      <c r="B353" s="292">
        <v>1204.67</v>
      </c>
      <c r="C353" s="292">
        <v>1151.9000000000001</v>
      </c>
      <c r="D353" s="292">
        <v>1156.8599999999999</v>
      </c>
      <c r="E353" s="292">
        <v>1136.29</v>
      </c>
      <c r="F353" s="292">
        <v>1154.1500000000001</v>
      </c>
      <c r="G353" s="292">
        <v>1255.76</v>
      </c>
      <c r="H353" s="292">
        <v>1448.14</v>
      </c>
      <c r="I353" s="292">
        <v>1525.25</v>
      </c>
      <c r="J353" s="292">
        <v>1602.5</v>
      </c>
      <c r="K353" s="292">
        <v>1634.12</v>
      </c>
      <c r="L353" s="292">
        <v>1631.8</v>
      </c>
      <c r="M353" s="292">
        <v>1692.78</v>
      </c>
      <c r="N353" s="292">
        <v>1644.68</v>
      </c>
      <c r="O353" s="292">
        <v>1653.96</v>
      </c>
      <c r="P353" s="292">
        <v>1624.05</v>
      </c>
      <c r="Q353" s="292">
        <v>1610.36</v>
      </c>
      <c r="R353" s="292">
        <v>1579.68</v>
      </c>
      <c r="S353" s="292">
        <v>1598.06</v>
      </c>
      <c r="T353" s="292">
        <v>1598.7</v>
      </c>
      <c r="U353" s="292">
        <v>1598.01</v>
      </c>
      <c r="V353" s="292">
        <v>1552.88</v>
      </c>
      <c r="W353" s="292">
        <v>1613.37</v>
      </c>
      <c r="X353" s="292">
        <v>1501.53</v>
      </c>
      <c r="Y353" s="292">
        <v>1312.89</v>
      </c>
    </row>
    <row r="354" spans="1:25" s="323" customFormat="1" hidden="1" outlineLevel="1">
      <c r="A354" s="331">
        <v>23</v>
      </c>
      <c r="B354" s="292">
        <v>1256.06</v>
      </c>
      <c r="C354" s="292">
        <v>1165.79</v>
      </c>
      <c r="D354" s="292">
        <v>1145.9100000000001</v>
      </c>
      <c r="E354" s="292">
        <v>1131.54</v>
      </c>
      <c r="F354" s="292">
        <v>1133.98</v>
      </c>
      <c r="G354" s="292">
        <v>1171.78</v>
      </c>
      <c r="H354" s="292">
        <v>1288.22</v>
      </c>
      <c r="I354" s="292">
        <v>1386.06</v>
      </c>
      <c r="J354" s="292">
        <v>1450.71</v>
      </c>
      <c r="K354" s="292">
        <v>1541.42</v>
      </c>
      <c r="L354" s="292">
        <v>1605.23</v>
      </c>
      <c r="M354" s="292">
        <v>1635.72</v>
      </c>
      <c r="N354" s="292">
        <v>1632.05</v>
      </c>
      <c r="O354" s="292">
        <v>1621.01</v>
      </c>
      <c r="P354" s="292">
        <v>1598.18</v>
      </c>
      <c r="Q354" s="292">
        <v>1568.95</v>
      </c>
      <c r="R354" s="292">
        <v>1580.62</v>
      </c>
      <c r="S354" s="292">
        <v>1632.25</v>
      </c>
      <c r="T354" s="292">
        <v>1649.99</v>
      </c>
      <c r="U354" s="292">
        <v>1624.66</v>
      </c>
      <c r="V354" s="292">
        <v>1588.39</v>
      </c>
      <c r="W354" s="292">
        <v>1588.09</v>
      </c>
      <c r="X354" s="292">
        <v>1521.57</v>
      </c>
      <c r="Y354" s="292">
        <v>1419.69</v>
      </c>
    </row>
    <row r="355" spans="1:25" s="323" customFormat="1" hidden="1" outlineLevel="1">
      <c r="A355" s="331">
        <v>24</v>
      </c>
      <c r="B355" s="292">
        <v>1454.92</v>
      </c>
      <c r="C355" s="292">
        <v>1205.3900000000001</v>
      </c>
      <c r="D355" s="292">
        <v>1183.3900000000001</v>
      </c>
      <c r="E355" s="292">
        <v>1160.8900000000001</v>
      </c>
      <c r="F355" s="292">
        <v>1172.17</v>
      </c>
      <c r="G355" s="292">
        <v>1192.23</v>
      </c>
      <c r="H355" s="292">
        <v>1223.6400000000001</v>
      </c>
      <c r="I355" s="292">
        <v>1389.4</v>
      </c>
      <c r="J355" s="292">
        <v>1471.88</v>
      </c>
      <c r="K355" s="292">
        <v>1584.77</v>
      </c>
      <c r="L355" s="292">
        <v>1635.12</v>
      </c>
      <c r="M355" s="292">
        <v>1661.56</v>
      </c>
      <c r="N355" s="292">
        <v>1670.83</v>
      </c>
      <c r="O355" s="292">
        <v>1653.27</v>
      </c>
      <c r="P355" s="292">
        <v>1648.54</v>
      </c>
      <c r="Q355" s="292">
        <v>1634.52</v>
      </c>
      <c r="R355" s="292">
        <v>1682.45</v>
      </c>
      <c r="S355" s="292">
        <v>1722.11</v>
      </c>
      <c r="T355" s="292">
        <v>1731.05</v>
      </c>
      <c r="U355" s="292">
        <v>1713.66</v>
      </c>
      <c r="V355" s="292">
        <v>1707.31</v>
      </c>
      <c r="W355" s="292">
        <v>1690.48</v>
      </c>
      <c r="X355" s="292">
        <v>1578.33</v>
      </c>
      <c r="Y355" s="292">
        <v>1437.87</v>
      </c>
    </row>
    <row r="356" spans="1:25" s="323" customFormat="1" hidden="1" outlineLevel="1">
      <c r="A356" s="331">
        <v>25</v>
      </c>
      <c r="B356" s="292">
        <v>1271.69</v>
      </c>
      <c r="C356" s="292">
        <v>1187.19</v>
      </c>
      <c r="D356" s="292">
        <v>1169.6600000000001</v>
      </c>
      <c r="E356" s="292">
        <v>1174.25</v>
      </c>
      <c r="F356" s="292">
        <v>1187.8800000000001</v>
      </c>
      <c r="G356" s="292">
        <v>1385.5</v>
      </c>
      <c r="H356" s="292">
        <v>1487.4</v>
      </c>
      <c r="I356" s="292">
        <v>1560.89</v>
      </c>
      <c r="J356" s="292">
        <v>1637.85</v>
      </c>
      <c r="K356" s="292">
        <v>1660.65</v>
      </c>
      <c r="L356" s="292">
        <v>1679.81</v>
      </c>
      <c r="M356" s="292">
        <v>1718.15</v>
      </c>
      <c r="N356" s="292">
        <v>1684.39</v>
      </c>
      <c r="O356" s="292">
        <v>1700.11</v>
      </c>
      <c r="P356" s="292">
        <v>1669.51</v>
      </c>
      <c r="Q356" s="292">
        <v>1662.35</v>
      </c>
      <c r="R356" s="292">
        <v>1625.87</v>
      </c>
      <c r="S356" s="292">
        <v>1624.06</v>
      </c>
      <c r="T356" s="292">
        <v>1600.56</v>
      </c>
      <c r="U356" s="292">
        <v>1647.29</v>
      </c>
      <c r="V356" s="292">
        <v>1545.13</v>
      </c>
      <c r="W356" s="292">
        <v>1615.46</v>
      </c>
      <c r="X356" s="292">
        <v>1484.19</v>
      </c>
      <c r="Y356" s="292">
        <v>1374.87</v>
      </c>
    </row>
    <row r="357" spans="1:25" s="323" customFormat="1" hidden="1" outlineLevel="1">
      <c r="A357" s="331">
        <v>26</v>
      </c>
      <c r="B357" s="292">
        <v>1171.53</v>
      </c>
      <c r="C357" s="292">
        <v>1137.95</v>
      </c>
      <c r="D357" s="292">
        <v>1131.25</v>
      </c>
      <c r="E357" s="292">
        <v>1123.27</v>
      </c>
      <c r="F357" s="292">
        <v>1135.7</v>
      </c>
      <c r="G357" s="292">
        <v>1247.68</v>
      </c>
      <c r="H357" s="292">
        <v>1399.01</v>
      </c>
      <c r="I357" s="292">
        <v>1430.11</v>
      </c>
      <c r="J357" s="292">
        <v>1179.6199999999999</v>
      </c>
      <c r="K357" s="292">
        <v>1529.28</v>
      </c>
      <c r="L357" s="292">
        <v>1540.02</v>
      </c>
      <c r="M357" s="292">
        <v>1545.51</v>
      </c>
      <c r="N357" s="292">
        <v>1534.54</v>
      </c>
      <c r="O357" s="292">
        <v>1556.13</v>
      </c>
      <c r="P357" s="292">
        <v>1538.93</v>
      </c>
      <c r="Q357" s="292">
        <v>1530.37</v>
      </c>
      <c r="R357" s="292">
        <v>1526.46</v>
      </c>
      <c r="S357" s="292">
        <v>1551.24</v>
      </c>
      <c r="T357" s="292">
        <v>1548.89</v>
      </c>
      <c r="U357" s="292">
        <v>1567.61</v>
      </c>
      <c r="V357" s="292">
        <v>1535.31</v>
      </c>
      <c r="W357" s="292">
        <v>1571.74</v>
      </c>
      <c r="X357" s="292">
        <v>1438.23</v>
      </c>
      <c r="Y357" s="292">
        <v>1240.1600000000001</v>
      </c>
    </row>
    <row r="358" spans="1:25" s="323" customFormat="1" hidden="1" outlineLevel="1">
      <c r="A358" s="331">
        <v>27</v>
      </c>
      <c r="B358" s="292">
        <v>1195.77</v>
      </c>
      <c r="C358" s="292">
        <v>1140.07</v>
      </c>
      <c r="D358" s="292">
        <v>1127.3</v>
      </c>
      <c r="E358" s="292">
        <v>1128.26</v>
      </c>
      <c r="F358" s="292">
        <v>1141.04</v>
      </c>
      <c r="G358" s="292">
        <v>1227.8</v>
      </c>
      <c r="H358" s="292">
        <v>1400.7</v>
      </c>
      <c r="I358" s="292">
        <v>1417.97</v>
      </c>
      <c r="J358" s="292">
        <v>1471.8</v>
      </c>
      <c r="K358" s="292">
        <v>1499.83</v>
      </c>
      <c r="L358" s="292">
        <v>1447.89</v>
      </c>
      <c r="M358" s="292">
        <v>1509.88</v>
      </c>
      <c r="N358" s="292">
        <v>1475.31</v>
      </c>
      <c r="O358" s="292">
        <v>1481.63</v>
      </c>
      <c r="P358" s="292">
        <v>1465.81</v>
      </c>
      <c r="Q358" s="292">
        <v>1472.49</v>
      </c>
      <c r="R358" s="292">
        <v>1154.42</v>
      </c>
      <c r="S358" s="292">
        <v>1418.14</v>
      </c>
      <c r="T358" s="292">
        <v>1427.1</v>
      </c>
      <c r="U358" s="292">
        <v>1489.17</v>
      </c>
      <c r="V358" s="292">
        <v>1439.56</v>
      </c>
      <c r="W358" s="292">
        <v>1461.37</v>
      </c>
      <c r="X358" s="292">
        <v>1358.8</v>
      </c>
      <c r="Y358" s="292">
        <v>1192.8399999999999</v>
      </c>
    </row>
    <row r="359" spans="1:25" s="323" customFormat="1" hidden="1" outlineLevel="1">
      <c r="A359" s="331">
        <v>28</v>
      </c>
      <c r="B359" s="292">
        <v>1156.18</v>
      </c>
      <c r="C359" s="292">
        <v>1120.3599999999999</v>
      </c>
      <c r="D359" s="292">
        <v>1110.29</v>
      </c>
      <c r="E359" s="292">
        <v>1107.53</v>
      </c>
      <c r="F359" s="292">
        <v>1113.32</v>
      </c>
      <c r="G359" s="292">
        <v>1222.04</v>
      </c>
      <c r="H359" s="292">
        <v>1408.93</v>
      </c>
      <c r="I359" s="292">
        <v>1456.35</v>
      </c>
      <c r="J359" s="292">
        <v>1495.75</v>
      </c>
      <c r="K359" s="292">
        <v>1536.12</v>
      </c>
      <c r="L359" s="292">
        <v>1547.4</v>
      </c>
      <c r="M359" s="292">
        <v>1562.88</v>
      </c>
      <c r="N359" s="292">
        <v>1544.92</v>
      </c>
      <c r="O359" s="292">
        <v>1551.2</v>
      </c>
      <c r="P359" s="292">
        <v>1559.97</v>
      </c>
      <c r="Q359" s="292">
        <v>1548.34</v>
      </c>
      <c r="R359" s="292">
        <v>1539.78</v>
      </c>
      <c r="S359" s="292">
        <v>1552.78</v>
      </c>
      <c r="T359" s="292">
        <v>1554.29</v>
      </c>
      <c r="U359" s="292">
        <v>1562.78</v>
      </c>
      <c r="V359" s="292">
        <v>1520.27</v>
      </c>
      <c r="W359" s="292">
        <v>1576.48</v>
      </c>
      <c r="X359" s="292">
        <v>1428.77</v>
      </c>
      <c r="Y359" s="292">
        <v>1191.0999999999999</v>
      </c>
    </row>
    <row r="360" spans="1:25" s="323" customFormat="1" hidden="1" outlineLevel="1">
      <c r="A360" s="331">
        <v>29</v>
      </c>
      <c r="B360" s="292">
        <v>1185.72</v>
      </c>
      <c r="C360" s="292">
        <v>1165.33</v>
      </c>
      <c r="D360" s="292">
        <v>1144.52</v>
      </c>
      <c r="E360" s="292">
        <v>1147.74</v>
      </c>
      <c r="F360" s="292">
        <v>1163.48</v>
      </c>
      <c r="G360" s="292">
        <v>1210.28</v>
      </c>
      <c r="H360" s="292">
        <v>1381.82</v>
      </c>
      <c r="I360" s="292">
        <v>1466.38</v>
      </c>
      <c r="J360" s="292">
        <v>1558.96</v>
      </c>
      <c r="K360" s="292">
        <v>1587.88</v>
      </c>
      <c r="L360" s="292">
        <v>1589.3</v>
      </c>
      <c r="M360" s="292">
        <v>1621.12</v>
      </c>
      <c r="N360" s="292">
        <v>1583.17</v>
      </c>
      <c r="O360" s="292">
        <v>1595.98</v>
      </c>
      <c r="P360" s="292">
        <v>1607.62</v>
      </c>
      <c r="Q360" s="292">
        <v>1594.33</v>
      </c>
      <c r="R360" s="292">
        <v>1582.76</v>
      </c>
      <c r="S360" s="292">
        <v>1596.47</v>
      </c>
      <c r="T360" s="292">
        <v>1581.99</v>
      </c>
      <c r="U360" s="292">
        <v>1588.79</v>
      </c>
      <c r="V360" s="292">
        <v>1564.71</v>
      </c>
      <c r="W360" s="292">
        <v>1596.54</v>
      </c>
      <c r="X360" s="292">
        <v>1486.02</v>
      </c>
      <c r="Y360" s="292">
        <v>1258.29</v>
      </c>
    </row>
    <row r="361" spans="1:25" s="323" customFormat="1" hidden="1" outlineLevel="1">
      <c r="A361" s="331">
        <v>30</v>
      </c>
      <c r="B361" s="292">
        <v>1435.29</v>
      </c>
      <c r="C361" s="292">
        <v>1223.19</v>
      </c>
      <c r="D361" s="292">
        <v>1192.19</v>
      </c>
      <c r="E361" s="292">
        <v>1179.1099999999999</v>
      </c>
      <c r="F361" s="292">
        <v>1177.55</v>
      </c>
      <c r="G361" s="292">
        <v>1185.1600000000001</v>
      </c>
      <c r="H361" s="292">
        <v>1348.26</v>
      </c>
      <c r="I361" s="292">
        <v>1393.15</v>
      </c>
      <c r="J361" s="292">
        <v>1471.18</v>
      </c>
      <c r="K361" s="292">
        <v>1526.92</v>
      </c>
      <c r="L361" s="292">
        <v>1537.89</v>
      </c>
      <c r="M361" s="292">
        <v>1546.58</v>
      </c>
      <c r="N361" s="292">
        <v>1552.41</v>
      </c>
      <c r="O361" s="292">
        <v>1571.59</v>
      </c>
      <c r="P361" s="292">
        <v>1574.21</v>
      </c>
      <c r="Q361" s="292">
        <v>1567.96</v>
      </c>
      <c r="R361" s="292">
        <v>1573.67</v>
      </c>
      <c r="S361" s="292">
        <v>1595.85</v>
      </c>
      <c r="T361" s="292">
        <v>1588.51</v>
      </c>
      <c r="U361" s="292">
        <v>1582.64</v>
      </c>
      <c r="V361" s="292">
        <v>1560.32</v>
      </c>
      <c r="W361" s="292">
        <v>1518.13</v>
      </c>
      <c r="X361" s="292">
        <v>1426.29</v>
      </c>
      <c r="Y361" s="292">
        <v>1225.92</v>
      </c>
    </row>
    <row r="362" spans="1:25" s="323" customFormat="1" hidden="1" outlineLevel="1">
      <c r="A362" s="331">
        <v>31</v>
      </c>
      <c r="B362" s="292">
        <v>1185.72</v>
      </c>
      <c r="C362" s="292">
        <v>1137.21</v>
      </c>
      <c r="D362" s="292">
        <v>1124.31</v>
      </c>
      <c r="E362" s="292">
        <v>1121.04</v>
      </c>
      <c r="F362" s="292">
        <v>1116.72</v>
      </c>
      <c r="G362" s="292">
        <v>1121.5999999999999</v>
      </c>
      <c r="H362" s="292">
        <v>1132.03</v>
      </c>
      <c r="I362" s="292">
        <v>1154.28</v>
      </c>
      <c r="J362" s="292">
        <v>1254.1600000000001</v>
      </c>
      <c r="K362" s="292">
        <v>1367.14</v>
      </c>
      <c r="L362" s="292">
        <v>1415.34</v>
      </c>
      <c r="M362" s="292">
        <v>1413.76</v>
      </c>
      <c r="N362" s="292">
        <v>1410.76</v>
      </c>
      <c r="O362" s="292">
        <v>1439.2</v>
      </c>
      <c r="P362" s="292">
        <v>1443.78</v>
      </c>
      <c r="Q362" s="292">
        <v>1440.83</v>
      </c>
      <c r="R362" s="292">
        <v>1457.93</v>
      </c>
      <c r="S362" s="292">
        <v>1497.19</v>
      </c>
      <c r="T362" s="292">
        <v>1501.42</v>
      </c>
      <c r="U362" s="292">
        <v>1480.76</v>
      </c>
      <c r="V362" s="292">
        <v>1463.24</v>
      </c>
      <c r="W362" s="292">
        <v>1452.95</v>
      </c>
      <c r="X362" s="292">
        <v>1375.13</v>
      </c>
      <c r="Y362" s="292">
        <v>1161.6600000000001</v>
      </c>
    </row>
    <row r="363" spans="1:25" s="323" customFormat="1" collapsed="1"/>
    <row r="364" spans="1:25" s="323" customFormat="1">
      <c r="A364" s="467" t="s">
        <v>209</v>
      </c>
      <c r="B364" s="427" t="s">
        <v>340</v>
      </c>
      <c r="C364" s="427"/>
      <c r="D364" s="427"/>
      <c r="E364" s="427"/>
      <c r="F364" s="427"/>
      <c r="G364" s="427"/>
      <c r="H364" s="427"/>
      <c r="I364" s="427"/>
      <c r="J364" s="427"/>
      <c r="K364" s="427"/>
      <c r="L364" s="427"/>
      <c r="M364" s="427"/>
      <c r="N364" s="427"/>
      <c r="O364" s="427"/>
      <c r="P364" s="427"/>
      <c r="Q364" s="427"/>
      <c r="R364" s="427"/>
      <c r="S364" s="427"/>
      <c r="T364" s="427"/>
      <c r="U364" s="427"/>
      <c r="V364" s="427"/>
      <c r="W364" s="427"/>
      <c r="X364" s="427"/>
      <c r="Y364" s="427"/>
    </row>
    <row r="365" spans="1:25" s="323" customFormat="1" ht="30" hidden="1" outlineLevel="1">
      <c r="A365" s="467"/>
      <c r="B365" s="330" t="s">
        <v>1</v>
      </c>
      <c r="C365" s="330" t="s">
        <v>2</v>
      </c>
      <c r="D365" s="330" t="s">
        <v>3</v>
      </c>
      <c r="E365" s="330" t="s">
        <v>4</v>
      </c>
      <c r="F365" s="330" t="s">
        <v>5</v>
      </c>
      <c r="G365" s="330" t="s">
        <v>6</v>
      </c>
      <c r="H365" s="330" t="s">
        <v>7</v>
      </c>
      <c r="I365" s="330" t="s">
        <v>8</v>
      </c>
      <c r="J365" s="330" t="s">
        <v>9</v>
      </c>
      <c r="K365" s="330" t="s">
        <v>10</v>
      </c>
      <c r="L365" s="330" t="s">
        <v>11</v>
      </c>
      <c r="M365" s="330" t="s">
        <v>12</v>
      </c>
      <c r="N365" s="330" t="s">
        <v>13</v>
      </c>
      <c r="O365" s="330" t="s">
        <v>14</v>
      </c>
      <c r="P365" s="330" t="s">
        <v>15</v>
      </c>
      <c r="Q365" s="330" t="s">
        <v>16</v>
      </c>
      <c r="R365" s="330" t="s">
        <v>17</v>
      </c>
      <c r="S365" s="330" t="s">
        <v>18</v>
      </c>
      <c r="T365" s="330" t="s">
        <v>19</v>
      </c>
      <c r="U365" s="330" t="s">
        <v>20</v>
      </c>
      <c r="V365" s="330" t="s">
        <v>21</v>
      </c>
      <c r="W365" s="330" t="s">
        <v>22</v>
      </c>
      <c r="X365" s="330" t="s">
        <v>23</v>
      </c>
      <c r="Y365" s="330" t="s">
        <v>24</v>
      </c>
    </row>
    <row r="366" spans="1:25" hidden="1" outlineLevel="1">
      <c r="A366" s="254">
        <v>1</v>
      </c>
      <c r="B366" s="279">
        <v>1466.75</v>
      </c>
      <c r="C366" s="279">
        <v>1354.02</v>
      </c>
      <c r="D366" s="279">
        <v>1356.33</v>
      </c>
      <c r="E366" s="279">
        <v>1333.33</v>
      </c>
      <c r="F366" s="279">
        <v>1302.3599999999999</v>
      </c>
      <c r="G366" s="279">
        <v>1296.3800000000001</v>
      </c>
      <c r="H366" s="279">
        <v>1294.46</v>
      </c>
      <c r="I366" s="279">
        <v>1295.77</v>
      </c>
      <c r="J366" s="279">
        <v>1277.8800000000001</v>
      </c>
      <c r="K366" s="279">
        <v>1239.27</v>
      </c>
      <c r="L366" s="279">
        <v>1279.02</v>
      </c>
      <c r="M366" s="279">
        <v>1297.1300000000001</v>
      </c>
      <c r="N366" s="279">
        <v>1330.36</v>
      </c>
      <c r="O366" s="279">
        <v>1338.34</v>
      </c>
      <c r="P366" s="279">
        <v>1342.71</v>
      </c>
      <c r="Q366" s="279">
        <v>1350.43</v>
      </c>
      <c r="R366" s="279">
        <v>1363.92</v>
      </c>
      <c r="S366" s="279">
        <v>1378.21</v>
      </c>
      <c r="T366" s="279">
        <v>1379.31</v>
      </c>
      <c r="U366" s="279">
        <v>1374.99</v>
      </c>
      <c r="V366" s="279">
        <v>1364.6</v>
      </c>
      <c r="W366" s="279">
        <v>1360.18</v>
      </c>
      <c r="X366" s="279">
        <v>1352.53</v>
      </c>
      <c r="Y366" s="279">
        <v>1318.83</v>
      </c>
    </row>
    <row r="367" spans="1:25" hidden="1" outlineLevel="1">
      <c r="A367" s="254">
        <v>2</v>
      </c>
      <c r="B367" s="279">
        <v>1346.93</v>
      </c>
      <c r="C367" s="279">
        <v>1308.8</v>
      </c>
      <c r="D367" s="279">
        <v>1277.3399999999999</v>
      </c>
      <c r="E367" s="279">
        <v>1263.2</v>
      </c>
      <c r="F367" s="279">
        <v>1261.96</v>
      </c>
      <c r="G367" s="279">
        <v>1287.02</v>
      </c>
      <c r="H367" s="279">
        <v>1314.18</v>
      </c>
      <c r="I367" s="279">
        <v>1313.9</v>
      </c>
      <c r="J367" s="279">
        <v>1336.36</v>
      </c>
      <c r="K367" s="279">
        <v>1487.66</v>
      </c>
      <c r="L367" s="279">
        <v>1594.51</v>
      </c>
      <c r="M367" s="279">
        <v>1636.79</v>
      </c>
      <c r="N367" s="279">
        <v>1637.79</v>
      </c>
      <c r="O367" s="279">
        <v>1627.1</v>
      </c>
      <c r="P367" s="279">
        <v>1619.53</v>
      </c>
      <c r="Q367" s="279">
        <v>1607.06</v>
      </c>
      <c r="R367" s="279">
        <v>1632.77</v>
      </c>
      <c r="S367" s="279">
        <v>1646.45</v>
      </c>
      <c r="T367" s="279">
        <v>1642.93</v>
      </c>
      <c r="U367" s="279">
        <v>1625.04</v>
      </c>
      <c r="V367" s="279">
        <v>1635.93</v>
      </c>
      <c r="W367" s="279">
        <v>1621.93</v>
      </c>
      <c r="X367" s="279">
        <v>1563.5</v>
      </c>
      <c r="Y367" s="279">
        <v>1344.31</v>
      </c>
    </row>
    <row r="368" spans="1:25" hidden="1" outlineLevel="1">
      <c r="A368" s="254">
        <v>3</v>
      </c>
      <c r="B368" s="279">
        <v>1338.27</v>
      </c>
      <c r="C368" s="279">
        <v>1280.4000000000001</v>
      </c>
      <c r="D368" s="279">
        <v>1287.17</v>
      </c>
      <c r="E368" s="279">
        <v>1279.6400000000001</v>
      </c>
      <c r="F368" s="279">
        <v>1277.6500000000001</v>
      </c>
      <c r="G368" s="279">
        <v>1284.54</v>
      </c>
      <c r="H368" s="279">
        <v>1320.26</v>
      </c>
      <c r="I368" s="279">
        <v>1339.27</v>
      </c>
      <c r="J368" s="279">
        <v>1471.84</v>
      </c>
      <c r="K368" s="279">
        <v>1613.67</v>
      </c>
      <c r="L368" s="279">
        <v>1685.9</v>
      </c>
      <c r="M368" s="279">
        <v>1721.52</v>
      </c>
      <c r="N368" s="279">
        <v>1702.74</v>
      </c>
      <c r="O368" s="279">
        <v>1695.87</v>
      </c>
      <c r="P368" s="279">
        <v>1713.45</v>
      </c>
      <c r="Q368" s="279">
        <v>1692.02</v>
      </c>
      <c r="R368" s="279">
        <v>1719.3</v>
      </c>
      <c r="S368" s="279">
        <v>1754.18</v>
      </c>
      <c r="T368" s="279">
        <v>1737.33</v>
      </c>
      <c r="U368" s="279">
        <v>1714.5</v>
      </c>
      <c r="V368" s="279">
        <v>1697.99</v>
      </c>
      <c r="W368" s="279">
        <v>1668.92</v>
      </c>
      <c r="X368" s="279">
        <v>1587.34</v>
      </c>
      <c r="Y368" s="279">
        <v>1382.71</v>
      </c>
    </row>
    <row r="369" spans="1:25" hidden="1" outlineLevel="1">
      <c r="A369" s="254">
        <v>4</v>
      </c>
      <c r="B369" s="279">
        <v>1390.05</v>
      </c>
      <c r="C369" s="279">
        <v>1336.37</v>
      </c>
      <c r="D369" s="279">
        <v>1322.48</v>
      </c>
      <c r="E369" s="279">
        <v>1311.78</v>
      </c>
      <c r="F369" s="279">
        <v>1303.99</v>
      </c>
      <c r="G369" s="279">
        <v>1317.8</v>
      </c>
      <c r="H369" s="279">
        <v>1357.9</v>
      </c>
      <c r="I369" s="279">
        <v>1377.09</v>
      </c>
      <c r="J369" s="279">
        <v>1560.39</v>
      </c>
      <c r="K369" s="279">
        <v>1694.39</v>
      </c>
      <c r="L369" s="279">
        <v>1737.7</v>
      </c>
      <c r="M369" s="279">
        <v>1780.84</v>
      </c>
      <c r="N369" s="279">
        <v>1759.86</v>
      </c>
      <c r="O369" s="279">
        <v>1752.84</v>
      </c>
      <c r="P369" s="279">
        <v>1763.3</v>
      </c>
      <c r="Q369" s="279">
        <v>1761.81</v>
      </c>
      <c r="R369" s="279">
        <v>1765.35</v>
      </c>
      <c r="S369" s="279">
        <v>1786.8</v>
      </c>
      <c r="T369" s="279">
        <v>1771.6</v>
      </c>
      <c r="U369" s="279">
        <v>1769.49</v>
      </c>
      <c r="V369" s="279">
        <v>1733.82</v>
      </c>
      <c r="W369" s="279">
        <v>1703.17</v>
      </c>
      <c r="X369" s="279">
        <v>1606.95</v>
      </c>
      <c r="Y369" s="279">
        <v>1375.47</v>
      </c>
    </row>
    <row r="370" spans="1:25" hidden="1" outlineLevel="1">
      <c r="A370" s="254">
        <v>5</v>
      </c>
      <c r="B370" s="279">
        <v>1435.75</v>
      </c>
      <c r="C370" s="279">
        <v>1335.1</v>
      </c>
      <c r="D370" s="279">
        <v>1315.67</v>
      </c>
      <c r="E370" s="279">
        <v>1302.48</v>
      </c>
      <c r="F370" s="279">
        <v>1296.3399999999999</v>
      </c>
      <c r="G370" s="279">
        <v>1321.94</v>
      </c>
      <c r="H370" s="279">
        <v>1372.42</v>
      </c>
      <c r="I370" s="279">
        <v>1407.24</v>
      </c>
      <c r="J370" s="279">
        <v>1582.35</v>
      </c>
      <c r="K370" s="279">
        <v>1681.07</v>
      </c>
      <c r="L370" s="279">
        <v>1711.98</v>
      </c>
      <c r="M370" s="279">
        <v>1756.47</v>
      </c>
      <c r="N370" s="279">
        <v>1746.51</v>
      </c>
      <c r="O370" s="279">
        <v>1730.58</v>
      </c>
      <c r="P370" s="279">
        <v>1744.2</v>
      </c>
      <c r="Q370" s="279">
        <v>1726.28</v>
      </c>
      <c r="R370" s="279">
        <v>1749.06</v>
      </c>
      <c r="S370" s="279">
        <v>1812.45</v>
      </c>
      <c r="T370" s="279">
        <v>1767.73</v>
      </c>
      <c r="U370" s="279">
        <v>1762.92</v>
      </c>
      <c r="V370" s="279">
        <v>1734.39</v>
      </c>
      <c r="W370" s="279">
        <v>1695.23</v>
      </c>
      <c r="X370" s="279">
        <v>1622.94</v>
      </c>
      <c r="Y370" s="279">
        <v>1400.68</v>
      </c>
    </row>
    <row r="371" spans="1:25" hidden="1" outlineLevel="1">
      <c r="A371" s="254">
        <v>6</v>
      </c>
      <c r="B371" s="279">
        <v>1357.35</v>
      </c>
      <c r="C371" s="279">
        <v>1284.3</v>
      </c>
      <c r="D371" s="279">
        <v>1268.22</v>
      </c>
      <c r="E371" s="279">
        <v>1261.0999999999999</v>
      </c>
      <c r="F371" s="279">
        <v>1256.8699999999999</v>
      </c>
      <c r="G371" s="279">
        <v>1282.3900000000001</v>
      </c>
      <c r="H371" s="279">
        <v>1338.04</v>
      </c>
      <c r="I371" s="279">
        <v>1346.79</v>
      </c>
      <c r="J371" s="279">
        <v>1447.56</v>
      </c>
      <c r="K371" s="279">
        <v>1600.84</v>
      </c>
      <c r="L371" s="279">
        <v>1661.29</v>
      </c>
      <c r="M371" s="279">
        <v>1692.02</v>
      </c>
      <c r="N371" s="279">
        <v>1691.65</v>
      </c>
      <c r="O371" s="279">
        <v>1684.12</v>
      </c>
      <c r="P371" s="279">
        <v>1703.59</v>
      </c>
      <c r="Q371" s="279">
        <v>1687.79</v>
      </c>
      <c r="R371" s="279">
        <v>1717.41</v>
      </c>
      <c r="S371" s="279">
        <v>1743.01</v>
      </c>
      <c r="T371" s="279">
        <v>1708.78</v>
      </c>
      <c r="U371" s="279">
        <v>1700.17</v>
      </c>
      <c r="V371" s="279">
        <v>1692.64</v>
      </c>
      <c r="W371" s="279">
        <v>1655.75</v>
      </c>
      <c r="X371" s="279">
        <v>1546.12</v>
      </c>
      <c r="Y371" s="279">
        <v>1349.27</v>
      </c>
    </row>
    <row r="372" spans="1:25" hidden="1" outlineLevel="1">
      <c r="A372" s="254">
        <v>7</v>
      </c>
      <c r="B372" s="279">
        <v>1305.76</v>
      </c>
      <c r="C372" s="279">
        <v>1258.07</v>
      </c>
      <c r="D372" s="279">
        <v>1240.1099999999999</v>
      </c>
      <c r="E372" s="279">
        <v>1235.03</v>
      </c>
      <c r="F372" s="279">
        <v>1236.57</v>
      </c>
      <c r="G372" s="279">
        <v>1258.58</v>
      </c>
      <c r="H372" s="279">
        <v>1296.77</v>
      </c>
      <c r="I372" s="279">
        <v>1299.8699999999999</v>
      </c>
      <c r="J372" s="279">
        <v>1307.97</v>
      </c>
      <c r="K372" s="279">
        <v>1333.96</v>
      </c>
      <c r="L372" s="279">
        <v>1358.57</v>
      </c>
      <c r="M372" s="279">
        <v>1367.88</v>
      </c>
      <c r="N372" s="279">
        <v>1358.71</v>
      </c>
      <c r="O372" s="279">
        <v>1359.99</v>
      </c>
      <c r="P372" s="279">
        <v>1365.17</v>
      </c>
      <c r="Q372" s="279">
        <v>1347.84</v>
      </c>
      <c r="R372" s="279">
        <v>1374.06</v>
      </c>
      <c r="S372" s="279">
        <v>1403.99</v>
      </c>
      <c r="T372" s="279">
        <v>1390.59</v>
      </c>
      <c r="U372" s="279">
        <v>1398.35</v>
      </c>
      <c r="V372" s="279">
        <v>1383</v>
      </c>
      <c r="W372" s="279">
        <v>1373.97</v>
      </c>
      <c r="X372" s="279">
        <v>1358.35</v>
      </c>
      <c r="Y372" s="279">
        <v>1311.96</v>
      </c>
    </row>
    <row r="373" spans="1:25" hidden="1" outlineLevel="1">
      <c r="A373" s="254">
        <v>8</v>
      </c>
      <c r="B373" s="279">
        <v>1288.72</v>
      </c>
      <c r="C373" s="279">
        <v>1241.93</v>
      </c>
      <c r="D373" s="279">
        <v>1223.3599999999999</v>
      </c>
      <c r="E373" s="279">
        <v>1195.18</v>
      </c>
      <c r="F373" s="279">
        <v>1197.08</v>
      </c>
      <c r="G373" s="279">
        <v>1234.47</v>
      </c>
      <c r="H373" s="279">
        <v>1291.6300000000001</v>
      </c>
      <c r="I373" s="279">
        <v>1294.3699999999999</v>
      </c>
      <c r="J373" s="279">
        <v>1312.04</v>
      </c>
      <c r="K373" s="279">
        <v>1524.38</v>
      </c>
      <c r="L373" s="279">
        <v>1574.05</v>
      </c>
      <c r="M373" s="279">
        <v>1593</v>
      </c>
      <c r="N373" s="279">
        <v>1592.51</v>
      </c>
      <c r="O373" s="279">
        <v>1565.28</v>
      </c>
      <c r="P373" s="279">
        <v>1590.51</v>
      </c>
      <c r="Q373" s="279">
        <v>1584.24</v>
      </c>
      <c r="R373" s="279">
        <v>1584.7</v>
      </c>
      <c r="S373" s="279">
        <v>1605.71</v>
      </c>
      <c r="T373" s="279">
        <v>1623.08</v>
      </c>
      <c r="U373" s="279">
        <v>1615.76</v>
      </c>
      <c r="V373" s="279">
        <v>1602.15</v>
      </c>
      <c r="W373" s="279">
        <v>1587</v>
      </c>
      <c r="X373" s="279">
        <v>1396.08</v>
      </c>
      <c r="Y373" s="279">
        <v>1311.98</v>
      </c>
    </row>
    <row r="374" spans="1:25" hidden="1" outlineLevel="1">
      <c r="A374" s="254">
        <v>9</v>
      </c>
      <c r="B374" s="279">
        <v>1304.6300000000001</v>
      </c>
      <c r="C374" s="279">
        <v>1253.1400000000001</v>
      </c>
      <c r="D374" s="279">
        <v>1241.95</v>
      </c>
      <c r="E374" s="279">
        <v>1227.8399999999999</v>
      </c>
      <c r="F374" s="279">
        <v>1223.04</v>
      </c>
      <c r="G374" s="279">
        <v>1246.8</v>
      </c>
      <c r="H374" s="279">
        <v>1294.1300000000001</v>
      </c>
      <c r="I374" s="279">
        <v>1317.85</v>
      </c>
      <c r="J374" s="279">
        <v>1353.32</v>
      </c>
      <c r="K374" s="279">
        <v>1570.13</v>
      </c>
      <c r="L374" s="279">
        <v>1652.75</v>
      </c>
      <c r="M374" s="279">
        <v>1716.77</v>
      </c>
      <c r="N374" s="279">
        <v>1730.26</v>
      </c>
      <c r="O374" s="279">
        <v>1718.21</v>
      </c>
      <c r="P374" s="279">
        <v>1720.77</v>
      </c>
      <c r="Q374" s="279">
        <v>1722.85</v>
      </c>
      <c r="R374" s="279">
        <v>1714.77</v>
      </c>
      <c r="S374" s="279">
        <v>1725.64</v>
      </c>
      <c r="T374" s="279">
        <v>1733.76</v>
      </c>
      <c r="U374" s="279">
        <v>1733.29</v>
      </c>
      <c r="V374" s="279">
        <v>1715.41</v>
      </c>
      <c r="W374" s="279">
        <v>1699.82</v>
      </c>
      <c r="X374" s="279">
        <v>1662.64</v>
      </c>
      <c r="Y374" s="279">
        <v>1434.15</v>
      </c>
    </row>
    <row r="375" spans="1:25" hidden="1" outlineLevel="1">
      <c r="A375" s="254">
        <v>10</v>
      </c>
      <c r="B375" s="279">
        <v>1365.86</v>
      </c>
      <c r="C375" s="279">
        <v>1297.48</v>
      </c>
      <c r="D375" s="279">
        <v>1278.53</v>
      </c>
      <c r="E375" s="279">
        <v>1268.1400000000001</v>
      </c>
      <c r="F375" s="279">
        <v>1267.51</v>
      </c>
      <c r="G375" s="279">
        <v>1286.07</v>
      </c>
      <c r="H375" s="279">
        <v>1329.61</v>
      </c>
      <c r="I375" s="279">
        <v>1362.38</v>
      </c>
      <c r="J375" s="279">
        <v>1411.42</v>
      </c>
      <c r="K375" s="279">
        <v>1621.22</v>
      </c>
      <c r="L375" s="279">
        <v>1697.03</v>
      </c>
      <c r="M375" s="279">
        <v>1724.67</v>
      </c>
      <c r="N375" s="279">
        <v>1727.54</v>
      </c>
      <c r="O375" s="279">
        <v>1732.52</v>
      </c>
      <c r="P375" s="279">
        <v>1744.07</v>
      </c>
      <c r="Q375" s="279">
        <v>1744.53</v>
      </c>
      <c r="R375" s="279">
        <v>1769.61</v>
      </c>
      <c r="S375" s="279">
        <v>1798.26</v>
      </c>
      <c r="T375" s="279">
        <v>1810.92</v>
      </c>
      <c r="U375" s="279">
        <v>1799.17</v>
      </c>
      <c r="V375" s="279">
        <v>1792.96</v>
      </c>
      <c r="W375" s="279">
        <v>1781.08</v>
      </c>
      <c r="X375" s="279">
        <v>1727.23</v>
      </c>
      <c r="Y375" s="279">
        <v>1582.63</v>
      </c>
    </row>
    <row r="376" spans="1:25" hidden="1" outlineLevel="1">
      <c r="A376" s="254">
        <v>11</v>
      </c>
      <c r="B376" s="279">
        <v>1351.21</v>
      </c>
      <c r="C376" s="279">
        <v>1295.51</v>
      </c>
      <c r="D376" s="279">
        <v>1277.96</v>
      </c>
      <c r="E376" s="279">
        <v>1262.21</v>
      </c>
      <c r="F376" s="279">
        <v>1267.43</v>
      </c>
      <c r="G376" s="279">
        <v>1322.49</v>
      </c>
      <c r="H376" s="279">
        <v>1440.28</v>
      </c>
      <c r="I376" s="279">
        <v>1614.33</v>
      </c>
      <c r="J376" s="279">
        <v>1692.01</v>
      </c>
      <c r="K376" s="279">
        <v>1778.22</v>
      </c>
      <c r="L376" s="279">
        <v>1801.77</v>
      </c>
      <c r="M376" s="279">
        <v>1805.9</v>
      </c>
      <c r="N376" s="279">
        <v>1777.06</v>
      </c>
      <c r="O376" s="279">
        <v>1758.96</v>
      </c>
      <c r="P376" s="279">
        <v>1739.99</v>
      </c>
      <c r="Q376" s="279">
        <v>1746.43</v>
      </c>
      <c r="R376" s="279">
        <v>1764.9</v>
      </c>
      <c r="S376" s="279">
        <v>1804.3</v>
      </c>
      <c r="T376" s="279">
        <v>1779.47</v>
      </c>
      <c r="U376" s="279">
        <v>1743.18</v>
      </c>
      <c r="V376" s="279">
        <v>1698.84</v>
      </c>
      <c r="W376" s="279">
        <v>1739.72</v>
      </c>
      <c r="X376" s="279">
        <v>1644.44</v>
      </c>
      <c r="Y376" s="279">
        <v>1369.48</v>
      </c>
    </row>
    <row r="377" spans="1:25" hidden="1" outlineLevel="1">
      <c r="A377" s="254">
        <v>12</v>
      </c>
      <c r="B377" s="279">
        <v>1264.17</v>
      </c>
      <c r="C377" s="279">
        <v>1159.81</v>
      </c>
      <c r="D377" s="279">
        <v>1185.69</v>
      </c>
      <c r="E377" s="279">
        <v>1156.22</v>
      </c>
      <c r="F377" s="279">
        <v>1219.98</v>
      </c>
      <c r="G377" s="279">
        <v>1290.3900000000001</v>
      </c>
      <c r="H377" s="279">
        <v>1388.24</v>
      </c>
      <c r="I377" s="279">
        <v>1532.4</v>
      </c>
      <c r="J377" s="279">
        <v>1612.26</v>
      </c>
      <c r="K377" s="279">
        <v>1706.15</v>
      </c>
      <c r="L377" s="279">
        <v>1732.65</v>
      </c>
      <c r="M377" s="279">
        <v>1730.97</v>
      </c>
      <c r="N377" s="279">
        <v>1707.88</v>
      </c>
      <c r="O377" s="279">
        <v>1696.25</v>
      </c>
      <c r="P377" s="279">
        <v>1674.48</v>
      </c>
      <c r="Q377" s="279">
        <v>1669.96</v>
      </c>
      <c r="R377" s="279">
        <v>1704.74</v>
      </c>
      <c r="S377" s="279">
        <v>1718.17</v>
      </c>
      <c r="T377" s="279">
        <v>1704.52</v>
      </c>
      <c r="U377" s="279">
        <v>1687.19</v>
      </c>
      <c r="V377" s="279">
        <v>1657.37</v>
      </c>
      <c r="W377" s="279">
        <v>1771.87</v>
      </c>
      <c r="X377" s="279">
        <v>1745.84</v>
      </c>
      <c r="Y377" s="279">
        <v>1352.88</v>
      </c>
    </row>
    <row r="378" spans="1:25" hidden="1" outlineLevel="1">
      <c r="A378" s="254">
        <v>13</v>
      </c>
      <c r="B378" s="279">
        <v>1264.8699999999999</v>
      </c>
      <c r="C378" s="279">
        <v>1165.67</v>
      </c>
      <c r="D378" s="279">
        <v>1184.07</v>
      </c>
      <c r="E378" s="279">
        <v>1168.2</v>
      </c>
      <c r="F378" s="279">
        <v>1210.3499999999999</v>
      </c>
      <c r="G378" s="279">
        <v>1295.56</v>
      </c>
      <c r="H378" s="279">
        <v>1385.47</v>
      </c>
      <c r="I378" s="279">
        <v>1513.79</v>
      </c>
      <c r="J378" s="279">
        <v>1569.29</v>
      </c>
      <c r="K378" s="279">
        <v>1624.1</v>
      </c>
      <c r="L378" s="279">
        <v>1638.34</v>
      </c>
      <c r="M378" s="279">
        <v>1611.8</v>
      </c>
      <c r="N378" s="279">
        <v>1606.5</v>
      </c>
      <c r="O378" s="279">
        <v>1660.29</v>
      </c>
      <c r="P378" s="279">
        <v>1595.83</v>
      </c>
      <c r="Q378" s="279">
        <v>1574.62</v>
      </c>
      <c r="R378" s="279">
        <v>1665.97</v>
      </c>
      <c r="S378" s="279">
        <v>1667.24</v>
      </c>
      <c r="T378" s="279">
        <v>1674.88</v>
      </c>
      <c r="U378" s="279">
        <v>1670.58</v>
      </c>
      <c r="V378" s="279">
        <v>1597.75</v>
      </c>
      <c r="W378" s="279">
        <v>1728.68</v>
      </c>
      <c r="X378" s="279">
        <v>1577.4</v>
      </c>
      <c r="Y378" s="279">
        <v>1291.52</v>
      </c>
    </row>
    <row r="379" spans="1:25" hidden="1" outlineLevel="1">
      <c r="A379" s="254">
        <v>14</v>
      </c>
      <c r="B379" s="279">
        <v>1308.79</v>
      </c>
      <c r="C379" s="279">
        <v>1198.74</v>
      </c>
      <c r="D379" s="279">
        <v>1182.5899999999999</v>
      </c>
      <c r="E379" s="279">
        <v>1195.6400000000001</v>
      </c>
      <c r="F379" s="279">
        <v>1228.79</v>
      </c>
      <c r="G379" s="279">
        <v>1313.42</v>
      </c>
      <c r="H379" s="279">
        <v>1549.7</v>
      </c>
      <c r="I379" s="279">
        <v>1588.98</v>
      </c>
      <c r="J379" s="279">
        <v>1749.82</v>
      </c>
      <c r="K379" s="279">
        <v>1888.12</v>
      </c>
      <c r="L379" s="279">
        <v>1910.47</v>
      </c>
      <c r="M379" s="279">
        <v>1905.67</v>
      </c>
      <c r="N379" s="279">
        <v>1894.55</v>
      </c>
      <c r="O379" s="279">
        <v>1892.36</v>
      </c>
      <c r="P379" s="279">
        <v>1910.67</v>
      </c>
      <c r="Q379" s="279">
        <v>1884.31</v>
      </c>
      <c r="R379" s="279">
        <v>1882.48</v>
      </c>
      <c r="S379" s="279">
        <v>1914.44</v>
      </c>
      <c r="T379" s="279">
        <v>1904.08</v>
      </c>
      <c r="U379" s="279">
        <v>1894.02</v>
      </c>
      <c r="V379" s="279">
        <v>1877.12</v>
      </c>
      <c r="W379" s="279">
        <v>1779.31</v>
      </c>
      <c r="X379" s="279">
        <v>1687.8</v>
      </c>
      <c r="Y379" s="279">
        <v>1413.43</v>
      </c>
    </row>
    <row r="380" spans="1:25" hidden="1" outlineLevel="1">
      <c r="A380" s="254">
        <v>15</v>
      </c>
      <c r="B380" s="279">
        <v>1354.46</v>
      </c>
      <c r="C380" s="279">
        <v>1287.73</v>
      </c>
      <c r="D380" s="279">
        <v>1228.8599999999999</v>
      </c>
      <c r="E380" s="279">
        <v>1205.76</v>
      </c>
      <c r="F380" s="279">
        <v>1272.8499999999999</v>
      </c>
      <c r="G380" s="279">
        <v>1340.28</v>
      </c>
      <c r="H380" s="279">
        <v>1618.03</v>
      </c>
      <c r="I380" s="279">
        <v>1711.18</v>
      </c>
      <c r="J380" s="279">
        <v>1874.39</v>
      </c>
      <c r="K380" s="279">
        <v>1956.63</v>
      </c>
      <c r="L380" s="279">
        <v>1963.87</v>
      </c>
      <c r="M380" s="279">
        <v>1963.19</v>
      </c>
      <c r="N380" s="279">
        <v>1941.42</v>
      </c>
      <c r="O380" s="279">
        <v>1955.68</v>
      </c>
      <c r="P380" s="279">
        <v>1945.77</v>
      </c>
      <c r="Q380" s="279">
        <v>1951.48</v>
      </c>
      <c r="R380" s="279">
        <v>1948.44</v>
      </c>
      <c r="S380" s="279">
        <v>1994.67</v>
      </c>
      <c r="T380" s="279">
        <v>1951.29</v>
      </c>
      <c r="U380" s="279">
        <v>1939.7</v>
      </c>
      <c r="V380" s="279">
        <v>1923.82</v>
      </c>
      <c r="W380" s="279">
        <v>1918.37</v>
      </c>
      <c r="X380" s="279">
        <v>1784.04</v>
      </c>
      <c r="Y380" s="279">
        <v>1599.07</v>
      </c>
    </row>
    <row r="381" spans="1:25" hidden="1" outlineLevel="1">
      <c r="A381" s="254">
        <v>16</v>
      </c>
      <c r="B381" s="279">
        <v>1474.51</v>
      </c>
      <c r="C381" s="279">
        <v>1374.94</v>
      </c>
      <c r="D381" s="279">
        <v>1328.47</v>
      </c>
      <c r="E381" s="279">
        <v>1325.84</v>
      </c>
      <c r="F381" s="279">
        <v>1324.45</v>
      </c>
      <c r="G381" s="279">
        <v>1388.32</v>
      </c>
      <c r="H381" s="279">
        <v>1574.47</v>
      </c>
      <c r="I381" s="279">
        <v>1619.72</v>
      </c>
      <c r="J381" s="279">
        <v>1700.02</v>
      </c>
      <c r="K381" s="279">
        <v>1803.72</v>
      </c>
      <c r="L381" s="279">
        <v>1879.74</v>
      </c>
      <c r="M381" s="279">
        <v>1899.28</v>
      </c>
      <c r="N381" s="279">
        <v>1890.03</v>
      </c>
      <c r="O381" s="279">
        <v>1885.8</v>
      </c>
      <c r="P381" s="279">
        <v>1890.8</v>
      </c>
      <c r="Q381" s="279">
        <v>1891.91</v>
      </c>
      <c r="R381" s="279">
        <v>1916.99</v>
      </c>
      <c r="S381" s="279">
        <v>1928.96</v>
      </c>
      <c r="T381" s="279">
        <v>1922.57</v>
      </c>
      <c r="U381" s="279">
        <v>1902.92</v>
      </c>
      <c r="V381" s="279">
        <v>1904.05</v>
      </c>
      <c r="W381" s="279">
        <v>1883.53</v>
      </c>
      <c r="X381" s="279">
        <v>1716.18</v>
      </c>
      <c r="Y381" s="279">
        <v>1486.6</v>
      </c>
    </row>
    <row r="382" spans="1:25" hidden="1" outlineLevel="1">
      <c r="A382" s="254">
        <v>17</v>
      </c>
      <c r="B382" s="279">
        <v>1402.76</v>
      </c>
      <c r="C382" s="279">
        <v>1317.9</v>
      </c>
      <c r="D382" s="279">
        <v>1296.81</v>
      </c>
      <c r="E382" s="279">
        <v>1270.4100000000001</v>
      </c>
      <c r="F382" s="279">
        <v>1265.99</v>
      </c>
      <c r="G382" s="279">
        <v>1295.67</v>
      </c>
      <c r="H382" s="279">
        <v>1331.68</v>
      </c>
      <c r="I382" s="279">
        <v>1356.15</v>
      </c>
      <c r="J382" s="279">
        <v>1469.96</v>
      </c>
      <c r="K382" s="279">
        <v>1648.76</v>
      </c>
      <c r="L382" s="279">
        <v>1695.99</v>
      </c>
      <c r="M382" s="279">
        <v>1734.77</v>
      </c>
      <c r="N382" s="279">
        <v>1751.33</v>
      </c>
      <c r="O382" s="279">
        <v>1745.31</v>
      </c>
      <c r="P382" s="279">
        <v>1735.23</v>
      </c>
      <c r="Q382" s="279">
        <v>1757.42</v>
      </c>
      <c r="R382" s="279">
        <v>1817.69</v>
      </c>
      <c r="S382" s="279">
        <v>1882.23</v>
      </c>
      <c r="T382" s="279">
        <v>1900.18</v>
      </c>
      <c r="U382" s="279">
        <v>1868.99</v>
      </c>
      <c r="V382" s="279">
        <v>1829.1</v>
      </c>
      <c r="W382" s="279">
        <v>1782.94</v>
      </c>
      <c r="X382" s="279">
        <v>1697.01</v>
      </c>
      <c r="Y382" s="279">
        <v>1445.31</v>
      </c>
    </row>
    <row r="383" spans="1:25" hidden="1" outlineLevel="1">
      <c r="A383" s="254">
        <v>18</v>
      </c>
      <c r="B383" s="279">
        <v>1348.89</v>
      </c>
      <c r="C383" s="279">
        <v>1287.26</v>
      </c>
      <c r="D383" s="279">
        <v>1246.5899999999999</v>
      </c>
      <c r="E383" s="279">
        <v>1249.52</v>
      </c>
      <c r="F383" s="279">
        <v>1273.95</v>
      </c>
      <c r="G383" s="279">
        <v>1374.93</v>
      </c>
      <c r="H383" s="279">
        <v>1616.5</v>
      </c>
      <c r="I383" s="279">
        <v>1717.01</v>
      </c>
      <c r="J383" s="279">
        <v>1863.6</v>
      </c>
      <c r="K383" s="279">
        <v>1938.77</v>
      </c>
      <c r="L383" s="279">
        <v>1966.07</v>
      </c>
      <c r="M383" s="279">
        <v>1969.22</v>
      </c>
      <c r="N383" s="279">
        <v>1950.94</v>
      </c>
      <c r="O383" s="279">
        <v>1944.98</v>
      </c>
      <c r="P383" s="279">
        <v>1915.85</v>
      </c>
      <c r="Q383" s="279">
        <v>1932.98</v>
      </c>
      <c r="R383" s="279">
        <v>1940.66</v>
      </c>
      <c r="S383" s="279">
        <v>1996.14</v>
      </c>
      <c r="T383" s="279">
        <v>1981.8</v>
      </c>
      <c r="U383" s="279">
        <v>1929.54</v>
      </c>
      <c r="V383" s="279">
        <v>1832.68</v>
      </c>
      <c r="W383" s="279">
        <v>1830.08</v>
      </c>
      <c r="X383" s="279">
        <v>1730.62</v>
      </c>
      <c r="Y383" s="279">
        <v>1487.71</v>
      </c>
    </row>
    <row r="384" spans="1:25" hidden="1" outlineLevel="1">
      <c r="A384" s="254">
        <v>19</v>
      </c>
      <c r="B384" s="279">
        <v>1325.56</v>
      </c>
      <c r="C384" s="279">
        <v>1290.95</v>
      </c>
      <c r="D384" s="279">
        <v>1269.97</v>
      </c>
      <c r="E384" s="279">
        <v>1266.32</v>
      </c>
      <c r="F384" s="279">
        <v>1289.6400000000001</v>
      </c>
      <c r="G384" s="279">
        <v>1376.33</v>
      </c>
      <c r="H384" s="279">
        <v>1585.23</v>
      </c>
      <c r="I384" s="279">
        <v>1628.65</v>
      </c>
      <c r="J384" s="279">
        <v>1727.41</v>
      </c>
      <c r="K384" s="279">
        <v>1834.16</v>
      </c>
      <c r="L384" s="279">
        <v>1885.54</v>
      </c>
      <c r="M384" s="279">
        <v>1856.55</v>
      </c>
      <c r="N384" s="279">
        <v>1828.73</v>
      </c>
      <c r="O384" s="279">
        <v>1821.22</v>
      </c>
      <c r="P384" s="279">
        <v>1836.28</v>
      </c>
      <c r="Q384" s="279">
        <v>1841.62</v>
      </c>
      <c r="R384" s="279">
        <v>1839.03</v>
      </c>
      <c r="S384" s="279">
        <v>1881.72</v>
      </c>
      <c r="T384" s="279">
        <v>1867.12</v>
      </c>
      <c r="U384" s="279">
        <v>1802.55</v>
      </c>
      <c r="V384" s="279">
        <v>1779.7</v>
      </c>
      <c r="W384" s="279">
        <v>1768.04</v>
      </c>
      <c r="X384" s="279">
        <v>1703.13</v>
      </c>
      <c r="Y384" s="279">
        <v>1411.06</v>
      </c>
    </row>
    <row r="385" spans="1:25" hidden="1" outlineLevel="1">
      <c r="A385" s="254">
        <v>20</v>
      </c>
      <c r="B385" s="279">
        <v>1451.74</v>
      </c>
      <c r="C385" s="279">
        <v>1341.14</v>
      </c>
      <c r="D385" s="279">
        <v>1326.96</v>
      </c>
      <c r="E385" s="279">
        <v>1320.4</v>
      </c>
      <c r="F385" s="279">
        <v>1350.44</v>
      </c>
      <c r="G385" s="279">
        <v>1486.2</v>
      </c>
      <c r="H385" s="279">
        <v>1668.24</v>
      </c>
      <c r="I385" s="279">
        <v>1696.9</v>
      </c>
      <c r="J385" s="279">
        <v>1817.14</v>
      </c>
      <c r="K385" s="279">
        <v>1895.17</v>
      </c>
      <c r="L385" s="279">
        <v>1903.12</v>
      </c>
      <c r="M385" s="279">
        <v>1919.31</v>
      </c>
      <c r="N385" s="279">
        <v>1904.5</v>
      </c>
      <c r="O385" s="279">
        <v>1906.52</v>
      </c>
      <c r="P385" s="279">
        <v>1900.3</v>
      </c>
      <c r="Q385" s="279">
        <v>1904.77</v>
      </c>
      <c r="R385" s="279">
        <v>1881.69</v>
      </c>
      <c r="S385" s="279">
        <v>1893.68</v>
      </c>
      <c r="T385" s="279">
        <v>1887.53</v>
      </c>
      <c r="U385" s="279">
        <v>1870.74</v>
      </c>
      <c r="V385" s="279">
        <v>1824.71</v>
      </c>
      <c r="W385" s="279">
        <v>1806.51</v>
      </c>
      <c r="X385" s="279">
        <v>1718.87</v>
      </c>
      <c r="Y385" s="279">
        <v>1622.06</v>
      </c>
    </row>
    <row r="386" spans="1:25" hidden="1" outlineLevel="1">
      <c r="A386" s="254">
        <v>21</v>
      </c>
      <c r="B386" s="279">
        <v>1394.29</v>
      </c>
      <c r="C386" s="279">
        <v>1340.62</v>
      </c>
      <c r="D386" s="279">
        <v>1338.52</v>
      </c>
      <c r="E386" s="279">
        <v>1304.77</v>
      </c>
      <c r="F386" s="279">
        <v>1330.87</v>
      </c>
      <c r="G386" s="279">
        <v>1406.9</v>
      </c>
      <c r="H386" s="279">
        <v>1609.41</v>
      </c>
      <c r="I386" s="279">
        <v>1645.72</v>
      </c>
      <c r="J386" s="279">
        <v>1751.87</v>
      </c>
      <c r="K386" s="279">
        <v>1841.03</v>
      </c>
      <c r="L386" s="279">
        <v>1859.89</v>
      </c>
      <c r="M386" s="279">
        <v>1884.35</v>
      </c>
      <c r="N386" s="279">
        <v>1846.37</v>
      </c>
      <c r="O386" s="279">
        <v>1862.48</v>
      </c>
      <c r="P386" s="279">
        <v>1834.65</v>
      </c>
      <c r="Q386" s="279">
        <v>1860.97</v>
      </c>
      <c r="R386" s="279">
        <v>1824.56</v>
      </c>
      <c r="S386" s="279">
        <v>1902.84</v>
      </c>
      <c r="T386" s="279">
        <v>1903.75</v>
      </c>
      <c r="U386" s="279">
        <v>1886.04</v>
      </c>
      <c r="V386" s="279">
        <v>1818.12</v>
      </c>
      <c r="W386" s="279">
        <v>1815.91</v>
      </c>
      <c r="X386" s="279">
        <v>1779.3</v>
      </c>
      <c r="Y386" s="279">
        <v>1596.53</v>
      </c>
    </row>
    <row r="387" spans="1:25" hidden="1" outlineLevel="1">
      <c r="A387" s="254">
        <v>22</v>
      </c>
      <c r="B387" s="279">
        <v>1383.92</v>
      </c>
      <c r="C387" s="279">
        <v>1331.15</v>
      </c>
      <c r="D387" s="279">
        <v>1336.11</v>
      </c>
      <c r="E387" s="279">
        <v>1315.54</v>
      </c>
      <c r="F387" s="279">
        <v>1333.4</v>
      </c>
      <c r="G387" s="279">
        <v>1435.01</v>
      </c>
      <c r="H387" s="279">
        <v>1627.39</v>
      </c>
      <c r="I387" s="279">
        <v>1704.5</v>
      </c>
      <c r="J387" s="279">
        <v>1781.75</v>
      </c>
      <c r="K387" s="279">
        <v>1813.37</v>
      </c>
      <c r="L387" s="279">
        <v>1811.05</v>
      </c>
      <c r="M387" s="279">
        <v>1872.03</v>
      </c>
      <c r="N387" s="279">
        <v>1823.93</v>
      </c>
      <c r="O387" s="279">
        <v>1833.21</v>
      </c>
      <c r="P387" s="279">
        <v>1803.3</v>
      </c>
      <c r="Q387" s="279">
        <v>1789.61</v>
      </c>
      <c r="R387" s="279">
        <v>1758.93</v>
      </c>
      <c r="S387" s="279">
        <v>1777.31</v>
      </c>
      <c r="T387" s="279">
        <v>1777.95</v>
      </c>
      <c r="U387" s="279">
        <v>1777.26</v>
      </c>
      <c r="V387" s="279">
        <v>1732.13</v>
      </c>
      <c r="W387" s="279">
        <v>1792.62</v>
      </c>
      <c r="X387" s="279">
        <v>1680.78</v>
      </c>
      <c r="Y387" s="279">
        <v>1492.14</v>
      </c>
    </row>
    <row r="388" spans="1:25" hidden="1" outlineLevel="1">
      <c r="A388" s="254">
        <v>23</v>
      </c>
      <c r="B388" s="279">
        <v>1435.31</v>
      </c>
      <c r="C388" s="279">
        <v>1345.04</v>
      </c>
      <c r="D388" s="279">
        <v>1325.16</v>
      </c>
      <c r="E388" s="279">
        <v>1310.79</v>
      </c>
      <c r="F388" s="279">
        <v>1313.23</v>
      </c>
      <c r="G388" s="279">
        <v>1351.03</v>
      </c>
      <c r="H388" s="279">
        <v>1467.47</v>
      </c>
      <c r="I388" s="279">
        <v>1565.31</v>
      </c>
      <c r="J388" s="279">
        <v>1629.96</v>
      </c>
      <c r="K388" s="279">
        <v>1720.67</v>
      </c>
      <c r="L388" s="279">
        <v>1784.48</v>
      </c>
      <c r="M388" s="279">
        <v>1814.97</v>
      </c>
      <c r="N388" s="279">
        <v>1811.3</v>
      </c>
      <c r="O388" s="279">
        <v>1800.26</v>
      </c>
      <c r="P388" s="279">
        <v>1777.43</v>
      </c>
      <c r="Q388" s="279">
        <v>1748.2</v>
      </c>
      <c r="R388" s="279">
        <v>1759.87</v>
      </c>
      <c r="S388" s="279">
        <v>1811.5</v>
      </c>
      <c r="T388" s="279">
        <v>1829.24</v>
      </c>
      <c r="U388" s="279">
        <v>1803.91</v>
      </c>
      <c r="V388" s="279">
        <v>1767.64</v>
      </c>
      <c r="W388" s="279">
        <v>1767.34</v>
      </c>
      <c r="X388" s="279">
        <v>1700.82</v>
      </c>
      <c r="Y388" s="279">
        <v>1598.94</v>
      </c>
    </row>
    <row r="389" spans="1:25" hidden="1" outlineLevel="1">
      <c r="A389" s="254">
        <v>24</v>
      </c>
      <c r="B389" s="279">
        <v>1634.17</v>
      </c>
      <c r="C389" s="279">
        <v>1384.64</v>
      </c>
      <c r="D389" s="279">
        <v>1362.64</v>
      </c>
      <c r="E389" s="279">
        <v>1340.14</v>
      </c>
      <c r="F389" s="279">
        <v>1351.42</v>
      </c>
      <c r="G389" s="279">
        <v>1371.48</v>
      </c>
      <c r="H389" s="279">
        <v>1402.89</v>
      </c>
      <c r="I389" s="279">
        <v>1568.65</v>
      </c>
      <c r="J389" s="279">
        <v>1651.13</v>
      </c>
      <c r="K389" s="279">
        <v>1764.02</v>
      </c>
      <c r="L389" s="279">
        <v>1814.37</v>
      </c>
      <c r="M389" s="279">
        <v>1840.81</v>
      </c>
      <c r="N389" s="279">
        <v>1850.08</v>
      </c>
      <c r="O389" s="279">
        <v>1832.52</v>
      </c>
      <c r="P389" s="279">
        <v>1827.79</v>
      </c>
      <c r="Q389" s="279">
        <v>1813.77</v>
      </c>
      <c r="R389" s="279">
        <v>1861.7</v>
      </c>
      <c r="S389" s="279">
        <v>1901.36</v>
      </c>
      <c r="T389" s="279">
        <v>1910.3</v>
      </c>
      <c r="U389" s="279">
        <v>1892.91</v>
      </c>
      <c r="V389" s="279">
        <v>1886.56</v>
      </c>
      <c r="W389" s="279">
        <v>1869.73</v>
      </c>
      <c r="X389" s="279">
        <v>1757.58</v>
      </c>
      <c r="Y389" s="279">
        <v>1617.12</v>
      </c>
    </row>
    <row r="390" spans="1:25" hidden="1" outlineLevel="1">
      <c r="A390" s="254">
        <v>25</v>
      </c>
      <c r="B390" s="279">
        <v>1450.94</v>
      </c>
      <c r="C390" s="279">
        <v>1366.44</v>
      </c>
      <c r="D390" s="279">
        <v>1348.91</v>
      </c>
      <c r="E390" s="279">
        <v>1353.5</v>
      </c>
      <c r="F390" s="279">
        <v>1367.13</v>
      </c>
      <c r="G390" s="279">
        <v>1564.75</v>
      </c>
      <c r="H390" s="279">
        <v>1666.65</v>
      </c>
      <c r="I390" s="279">
        <v>1740.14</v>
      </c>
      <c r="J390" s="279">
        <v>1817.1</v>
      </c>
      <c r="K390" s="279">
        <v>1839.9</v>
      </c>
      <c r="L390" s="279">
        <v>1859.06</v>
      </c>
      <c r="M390" s="279">
        <v>1897.4</v>
      </c>
      <c r="N390" s="279">
        <v>1863.64</v>
      </c>
      <c r="O390" s="279">
        <v>1879.36</v>
      </c>
      <c r="P390" s="279">
        <v>1848.76</v>
      </c>
      <c r="Q390" s="279">
        <v>1841.6</v>
      </c>
      <c r="R390" s="279">
        <v>1805.12</v>
      </c>
      <c r="S390" s="279">
        <v>1803.31</v>
      </c>
      <c r="T390" s="279">
        <v>1779.81</v>
      </c>
      <c r="U390" s="279">
        <v>1826.54</v>
      </c>
      <c r="V390" s="279">
        <v>1724.38</v>
      </c>
      <c r="W390" s="279">
        <v>1794.71</v>
      </c>
      <c r="X390" s="279">
        <v>1663.44</v>
      </c>
      <c r="Y390" s="279">
        <v>1554.12</v>
      </c>
    </row>
    <row r="391" spans="1:25" hidden="1" outlineLevel="1">
      <c r="A391" s="254">
        <v>26</v>
      </c>
      <c r="B391" s="279">
        <v>1350.78</v>
      </c>
      <c r="C391" s="279">
        <v>1317.2</v>
      </c>
      <c r="D391" s="279">
        <v>1310.5</v>
      </c>
      <c r="E391" s="279">
        <v>1302.52</v>
      </c>
      <c r="F391" s="279">
        <v>1314.95</v>
      </c>
      <c r="G391" s="279">
        <v>1426.93</v>
      </c>
      <c r="H391" s="279">
        <v>1578.26</v>
      </c>
      <c r="I391" s="279">
        <v>1609.36</v>
      </c>
      <c r="J391" s="279">
        <v>1358.87</v>
      </c>
      <c r="K391" s="279">
        <v>1708.53</v>
      </c>
      <c r="L391" s="279">
        <v>1719.27</v>
      </c>
      <c r="M391" s="279">
        <v>1724.76</v>
      </c>
      <c r="N391" s="279">
        <v>1713.79</v>
      </c>
      <c r="O391" s="279">
        <v>1735.38</v>
      </c>
      <c r="P391" s="279">
        <v>1718.18</v>
      </c>
      <c r="Q391" s="279">
        <v>1709.62</v>
      </c>
      <c r="R391" s="279">
        <v>1705.71</v>
      </c>
      <c r="S391" s="279">
        <v>1730.49</v>
      </c>
      <c r="T391" s="279">
        <v>1728.14</v>
      </c>
      <c r="U391" s="279">
        <v>1746.86</v>
      </c>
      <c r="V391" s="279">
        <v>1714.56</v>
      </c>
      <c r="W391" s="279">
        <v>1750.99</v>
      </c>
      <c r="X391" s="279">
        <v>1617.48</v>
      </c>
      <c r="Y391" s="279">
        <v>1419.41</v>
      </c>
    </row>
    <row r="392" spans="1:25" hidden="1" outlineLevel="1">
      <c r="A392" s="254">
        <v>27</v>
      </c>
      <c r="B392" s="279">
        <v>1375.02</v>
      </c>
      <c r="C392" s="279">
        <v>1319.32</v>
      </c>
      <c r="D392" s="279">
        <v>1306.55</v>
      </c>
      <c r="E392" s="279">
        <v>1307.51</v>
      </c>
      <c r="F392" s="279">
        <v>1320.29</v>
      </c>
      <c r="G392" s="279">
        <v>1407.05</v>
      </c>
      <c r="H392" s="279">
        <v>1579.95</v>
      </c>
      <c r="I392" s="279">
        <v>1597.22</v>
      </c>
      <c r="J392" s="279">
        <v>1651.05</v>
      </c>
      <c r="K392" s="279">
        <v>1679.08</v>
      </c>
      <c r="L392" s="279">
        <v>1627.14</v>
      </c>
      <c r="M392" s="279">
        <v>1689.13</v>
      </c>
      <c r="N392" s="279">
        <v>1654.56</v>
      </c>
      <c r="O392" s="279">
        <v>1660.88</v>
      </c>
      <c r="P392" s="279">
        <v>1645.06</v>
      </c>
      <c r="Q392" s="279">
        <v>1651.74</v>
      </c>
      <c r="R392" s="279">
        <v>1333.67</v>
      </c>
      <c r="S392" s="279">
        <v>1597.39</v>
      </c>
      <c r="T392" s="279">
        <v>1606.35</v>
      </c>
      <c r="U392" s="279">
        <v>1668.42</v>
      </c>
      <c r="V392" s="279">
        <v>1618.81</v>
      </c>
      <c r="W392" s="279">
        <v>1640.62</v>
      </c>
      <c r="X392" s="279">
        <v>1538.05</v>
      </c>
      <c r="Y392" s="279">
        <v>1372.09</v>
      </c>
    </row>
    <row r="393" spans="1:25" hidden="1" outlineLevel="1">
      <c r="A393" s="254">
        <v>28</v>
      </c>
      <c r="B393" s="279">
        <v>1335.43</v>
      </c>
      <c r="C393" s="279">
        <v>1299.6099999999999</v>
      </c>
      <c r="D393" s="279">
        <v>1289.54</v>
      </c>
      <c r="E393" s="279">
        <v>1286.78</v>
      </c>
      <c r="F393" s="279">
        <v>1292.57</v>
      </c>
      <c r="G393" s="279">
        <v>1401.29</v>
      </c>
      <c r="H393" s="279">
        <v>1588.18</v>
      </c>
      <c r="I393" s="279">
        <v>1635.6</v>
      </c>
      <c r="J393" s="279">
        <v>1675</v>
      </c>
      <c r="K393" s="279">
        <v>1715.37</v>
      </c>
      <c r="L393" s="279">
        <v>1726.65</v>
      </c>
      <c r="M393" s="279">
        <v>1742.13</v>
      </c>
      <c r="N393" s="279">
        <v>1724.17</v>
      </c>
      <c r="O393" s="279">
        <v>1730.45</v>
      </c>
      <c r="P393" s="279">
        <v>1739.22</v>
      </c>
      <c r="Q393" s="279">
        <v>1727.59</v>
      </c>
      <c r="R393" s="279">
        <v>1719.03</v>
      </c>
      <c r="S393" s="279">
        <v>1732.03</v>
      </c>
      <c r="T393" s="279">
        <v>1733.54</v>
      </c>
      <c r="U393" s="279">
        <v>1742.03</v>
      </c>
      <c r="V393" s="279">
        <v>1699.52</v>
      </c>
      <c r="W393" s="279">
        <v>1755.73</v>
      </c>
      <c r="X393" s="279">
        <v>1608.02</v>
      </c>
      <c r="Y393" s="279">
        <v>1370.35</v>
      </c>
    </row>
    <row r="394" spans="1:25" hidden="1" outlineLevel="1">
      <c r="A394" s="254">
        <v>29</v>
      </c>
      <c r="B394" s="279">
        <v>1364.97</v>
      </c>
      <c r="C394" s="279">
        <v>1344.58</v>
      </c>
      <c r="D394" s="279">
        <v>1323.77</v>
      </c>
      <c r="E394" s="279">
        <v>1326.99</v>
      </c>
      <c r="F394" s="279">
        <v>1342.73</v>
      </c>
      <c r="G394" s="279">
        <v>1389.53</v>
      </c>
      <c r="H394" s="279">
        <v>1561.07</v>
      </c>
      <c r="I394" s="279">
        <v>1645.63</v>
      </c>
      <c r="J394" s="279">
        <v>1738.21</v>
      </c>
      <c r="K394" s="279">
        <v>1767.13</v>
      </c>
      <c r="L394" s="279">
        <v>1768.55</v>
      </c>
      <c r="M394" s="279">
        <v>1800.37</v>
      </c>
      <c r="N394" s="279">
        <v>1762.42</v>
      </c>
      <c r="O394" s="279">
        <v>1775.23</v>
      </c>
      <c r="P394" s="279">
        <v>1786.87</v>
      </c>
      <c r="Q394" s="279">
        <v>1773.58</v>
      </c>
      <c r="R394" s="279">
        <v>1762.01</v>
      </c>
      <c r="S394" s="279">
        <v>1775.72</v>
      </c>
      <c r="T394" s="279">
        <v>1761.24</v>
      </c>
      <c r="U394" s="279">
        <v>1768.04</v>
      </c>
      <c r="V394" s="279">
        <v>1743.96</v>
      </c>
      <c r="W394" s="279">
        <v>1775.79</v>
      </c>
      <c r="X394" s="279">
        <v>1665.27</v>
      </c>
      <c r="Y394" s="279">
        <v>1437.54</v>
      </c>
    </row>
    <row r="395" spans="1:25" hidden="1" outlineLevel="1">
      <c r="A395" s="254">
        <v>30</v>
      </c>
      <c r="B395" s="279">
        <v>1614.54</v>
      </c>
      <c r="C395" s="279">
        <v>1402.44</v>
      </c>
      <c r="D395" s="279">
        <v>1371.44</v>
      </c>
      <c r="E395" s="279">
        <v>1358.36</v>
      </c>
      <c r="F395" s="279">
        <v>1356.8</v>
      </c>
      <c r="G395" s="279">
        <v>1364.41</v>
      </c>
      <c r="H395" s="279">
        <v>1527.51</v>
      </c>
      <c r="I395" s="279">
        <v>1572.4</v>
      </c>
      <c r="J395" s="279">
        <v>1650.43</v>
      </c>
      <c r="K395" s="279">
        <v>1706.17</v>
      </c>
      <c r="L395" s="279">
        <v>1717.14</v>
      </c>
      <c r="M395" s="279">
        <v>1725.83</v>
      </c>
      <c r="N395" s="279">
        <v>1731.66</v>
      </c>
      <c r="O395" s="279">
        <v>1750.84</v>
      </c>
      <c r="P395" s="279">
        <v>1753.46</v>
      </c>
      <c r="Q395" s="279">
        <v>1747.21</v>
      </c>
      <c r="R395" s="279">
        <v>1752.92</v>
      </c>
      <c r="S395" s="279">
        <v>1775.1</v>
      </c>
      <c r="T395" s="279">
        <v>1767.76</v>
      </c>
      <c r="U395" s="279">
        <v>1761.89</v>
      </c>
      <c r="V395" s="279">
        <v>1739.57</v>
      </c>
      <c r="W395" s="279">
        <v>1697.38</v>
      </c>
      <c r="X395" s="279">
        <v>1605.54</v>
      </c>
      <c r="Y395" s="279">
        <v>1405.17</v>
      </c>
    </row>
    <row r="396" spans="1:25" hidden="1" outlineLevel="1">
      <c r="A396" s="254">
        <v>31</v>
      </c>
      <c r="B396" s="279">
        <v>1364.97</v>
      </c>
      <c r="C396" s="279">
        <v>1316.46</v>
      </c>
      <c r="D396" s="279">
        <v>1303.56</v>
      </c>
      <c r="E396" s="279">
        <v>1300.29</v>
      </c>
      <c r="F396" s="279">
        <v>1295.97</v>
      </c>
      <c r="G396" s="279">
        <v>1300.8499999999999</v>
      </c>
      <c r="H396" s="279">
        <v>1311.28</v>
      </c>
      <c r="I396" s="279">
        <v>1333.53</v>
      </c>
      <c r="J396" s="279">
        <v>1433.41</v>
      </c>
      <c r="K396" s="279">
        <v>1546.39</v>
      </c>
      <c r="L396" s="279">
        <v>1594.59</v>
      </c>
      <c r="M396" s="279">
        <v>1593.01</v>
      </c>
      <c r="N396" s="279">
        <v>1590.01</v>
      </c>
      <c r="O396" s="279">
        <v>1618.45</v>
      </c>
      <c r="P396" s="279">
        <v>1623.03</v>
      </c>
      <c r="Q396" s="279">
        <v>1620.08</v>
      </c>
      <c r="R396" s="279">
        <v>1637.18</v>
      </c>
      <c r="S396" s="279">
        <v>1676.44</v>
      </c>
      <c r="T396" s="279">
        <v>1680.67</v>
      </c>
      <c r="U396" s="279">
        <v>1660.01</v>
      </c>
      <c r="V396" s="279">
        <v>1642.49</v>
      </c>
      <c r="W396" s="279">
        <v>1632.2</v>
      </c>
      <c r="X396" s="279">
        <v>1554.38</v>
      </c>
      <c r="Y396" s="279">
        <v>1340.91</v>
      </c>
    </row>
    <row r="397" spans="1:25" collapsed="1"/>
    <row r="398" spans="1:25" ht="45" customHeight="1">
      <c r="A398" s="426" t="s">
        <v>209</v>
      </c>
      <c r="B398" s="466" t="s">
        <v>323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 hidden="1" outlineLevel="1">
      <c r="A399" s="426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1147.6199999999999</v>
      </c>
      <c r="C400" s="279">
        <v>1034.8900000000001</v>
      </c>
      <c r="D400" s="279">
        <v>1037.2</v>
      </c>
      <c r="E400" s="279">
        <v>1014.2</v>
      </c>
      <c r="F400" s="279">
        <v>983.23</v>
      </c>
      <c r="G400" s="279">
        <v>977.25</v>
      </c>
      <c r="H400" s="279">
        <v>975.33</v>
      </c>
      <c r="I400" s="279">
        <v>976.64</v>
      </c>
      <c r="J400" s="279">
        <v>958.75</v>
      </c>
      <c r="K400" s="279">
        <v>920.14</v>
      </c>
      <c r="L400" s="279">
        <v>959.89</v>
      </c>
      <c r="M400" s="279">
        <v>978</v>
      </c>
      <c r="N400" s="279">
        <v>1011.23</v>
      </c>
      <c r="O400" s="279">
        <v>1019.21</v>
      </c>
      <c r="P400" s="279">
        <v>1023.58</v>
      </c>
      <c r="Q400" s="279">
        <v>1031.3</v>
      </c>
      <c r="R400" s="279">
        <v>1044.79</v>
      </c>
      <c r="S400" s="279">
        <v>1059.08</v>
      </c>
      <c r="T400" s="279">
        <v>1060.18</v>
      </c>
      <c r="U400" s="279">
        <v>1055.8599999999999</v>
      </c>
      <c r="V400" s="279">
        <v>1045.47</v>
      </c>
      <c r="W400" s="279">
        <v>1041.05</v>
      </c>
      <c r="X400" s="279">
        <v>1033.4000000000001</v>
      </c>
      <c r="Y400" s="279">
        <v>999.7</v>
      </c>
    </row>
    <row r="401" spans="1:25" hidden="1" outlineLevel="1">
      <c r="A401" s="254">
        <v>2</v>
      </c>
      <c r="B401" s="279">
        <v>1027.8</v>
      </c>
      <c r="C401" s="279">
        <v>989.67</v>
      </c>
      <c r="D401" s="279">
        <v>958.21</v>
      </c>
      <c r="E401" s="279">
        <v>944.07</v>
      </c>
      <c r="F401" s="279">
        <v>942.83</v>
      </c>
      <c r="G401" s="279">
        <v>967.89</v>
      </c>
      <c r="H401" s="279">
        <v>995.05</v>
      </c>
      <c r="I401" s="279">
        <v>994.77</v>
      </c>
      <c r="J401" s="279">
        <v>1017.23</v>
      </c>
      <c r="K401" s="279">
        <v>1168.53</v>
      </c>
      <c r="L401" s="279">
        <v>1275.3800000000001</v>
      </c>
      <c r="M401" s="279">
        <v>1317.66</v>
      </c>
      <c r="N401" s="279">
        <v>1318.66</v>
      </c>
      <c r="O401" s="279">
        <v>1307.97</v>
      </c>
      <c r="P401" s="279">
        <v>1300.4000000000001</v>
      </c>
      <c r="Q401" s="279">
        <v>1287.93</v>
      </c>
      <c r="R401" s="279">
        <v>1313.64</v>
      </c>
      <c r="S401" s="279">
        <v>1327.32</v>
      </c>
      <c r="T401" s="279">
        <v>1323.8</v>
      </c>
      <c r="U401" s="279">
        <v>1305.9100000000001</v>
      </c>
      <c r="V401" s="279">
        <v>1316.8</v>
      </c>
      <c r="W401" s="279">
        <v>1302.8</v>
      </c>
      <c r="X401" s="279">
        <v>1244.3699999999999</v>
      </c>
      <c r="Y401" s="279">
        <v>1025.18</v>
      </c>
    </row>
    <row r="402" spans="1:25" hidden="1" outlineLevel="1">
      <c r="A402" s="254">
        <v>3</v>
      </c>
      <c r="B402" s="279">
        <v>1019.14</v>
      </c>
      <c r="C402" s="279">
        <v>961.27</v>
      </c>
      <c r="D402" s="279">
        <v>968.04</v>
      </c>
      <c r="E402" s="279">
        <v>960.51</v>
      </c>
      <c r="F402" s="279">
        <v>958.52</v>
      </c>
      <c r="G402" s="279">
        <v>965.41</v>
      </c>
      <c r="H402" s="279">
        <v>1001.13</v>
      </c>
      <c r="I402" s="279">
        <v>1020.14</v>
      </c>
      <c r="J402" s="279">
        <v>1152.71</v>
      </c>
      <c r="K402" s="279">
        <v>1294.54</v>
      </c>
      <c r="L402" s="279">
        <v>1366.77</v>
      </c>
      <c r="M402" s="279">
        <v>1402.39</v>
      </c>
      <c r="N402" s="279">
        <v>1383.61</v>
      </c>
      <c r="O402" s="279">
        <v>1376.74</v>
      </c>
      <c r="P402" s="279">
        <v>1394.32</v>
      </c>
      <c r="Q402" s="279">
        <v>1372.89</v>
      </c>
      <c r="R402" s="279">
        <v>1400.17</v>
      </c>
      <c r="S402" s="279">
        <v>1435.05</v>
      </c>
      <c r="T402" s="279">
        <v>1418.2</v>
      </c>
      <c r="U402" s="279">
        <v>1395.37</v>
      </c>
      <c r="V402" s="279">
        <v>1378.86</v>
      </c>
      <c r="W402" s="279">
        <v>1349.79</v>
      </c>
      <c r="X402" s="279">
        <v>1268.21</v>
      </c>
      <c r="Y402" s="279">
        <v>1063.58</v>
      </c>
    </row>
    <row r="403" spans="1:25" hidden="1" outlineLevel="1">
      <c r="A403" s="254">
        <v>4</v>
      </c>
      <c r="B403" s="279">
        <v>1070.92</v>
      </c>
      <c r="C403" s="279">
        <v>1017.24</v>
      </c>
      <c r="D403" s="279">
        <v>1003.35</v>
      </c>
      <c r="E403" s="279">
        <v>992.65</v>
      </c>
      <c r="F403" s="279">
        <v>984.86</v>
      </c>
      <c r="G403" s="279">
        <v>998.67</v>
      </c>
      <c r="H403" s="279">
        <v>1038.77</v>
      </c>
      <c r="I403" s="279">
        <v>1057.96</v>
      </c>
      <c r="J403" s="279">
        <v>1241.26</v>
      </c>
      <c r="K403" s="279">
        <v>1375.26</v>
      </c>
      <c r="L403" s="279">
        <v>1418.57</v>
      </c>
      <c r="M403" s="279">
        <v>1461.71</v>
      </c>
      <c r="N403" s="279">
        <v>1440.73</v>
      </c>
      <c r="O403" s="279">
        <v>1433.71</v>
      </c>
      <c r="P403" s="279">
        <v>1444.17</v>
      </c>
      <c r="Q403" s="279">
        <v>1442.68</v>
      </c>
      <c r="R403" s="279">
        <v>1446.22</v>
      </c>
      <c r="S403" s="279">
        <v>1467.67</v>
      </c>
      <c r="T403" s="279">
        <v>1452.47</v>
      </c>
      <c r="U403" s="279">
        <v>1450.36</v>
      </c>
      <c r="V403" s="279">
        <v>1414.69</v>
      </c>
      <c r="W403" s="279">
        <v>1384.04</v>
      </c>
      <c r="X403" s="279">
        <v>1287.82</v>
      </c>
      <c r="Y403" s="279">
        <v>1056.3399999999999</v>
      </c>
    </row>
    <row r="404" spans="1:25" hidden="1" outlineLevel="1">
      <c r="A404" s="254">
        <v>5</v>
      </c>
      <c r="B404" s="279">
        <v>1116.6199999999999</v>
      </c>
      <c r="C404" s="279">
        <v>1015.97</v>
      </c>
      <c r="D404" s="279">
        <v>996.54</v>
      </c>
      <c r="E404" s="279">
        <v>983.35</v>
      </c>
      <c r="F404" s="279">
        <v>977.21</v>
      </c>
      <c r="G404" s="279">
        <v>1002.81</v>
      </c>
      <c r="H404" s="279">
        <v>1053.29</v>
      </c>
      <c r="I404" s="279">
        <v>1088.1099999999999</v>
      </c>
      <c r="J404" s="279">
        <v>1263.22</v>
      </c>
      <c r="K404" s="279">
        <v>1361.94</v>
      </c>
      <c r="L404" s="279">
        <v>1392.85</v>
      </c>
      <c r="M404" s="279">
        <v>1437.34</v>
      </c>
      <c r="N404" s="279">
        <v>1427.38</v>
      </c>
      <c r="O404" s="279">
        <v>1411.45</v>
      </c>
      <c r="P404" s="279">
        <v>1425.07</v>
      </c>
      <c r="Q404" s="279">
        <v>1407.15</v>
      </c>
      <c r="R404" s="279">
        <v>1429.93</v>
      </c>
      <c r="S404" s="279">
        <v>1493.32</v>
      </c>
      <c r="T404" s="279">
        <v>1448.6</v>
      </c>
      <c r="U404" s="279">
        <v>1443.79</v>
      </c>
      <c r="V404" s="279">
        <v>1415.26</v>
      </c>
      <c r="W404" s="279">
        <v>1376.1</v>
      </c>
      <c r="X404" s="279">
        <v>1303.81</v>
      </c>
      <c r="Y404" s="279">
        <v>1081.55</v>
      </c>
    </row>
    <row r="405" spans="1:25" hidden="1" outlineLevel="1">
      <c r="A405" s="254">
        <v>6</v>
      </c>
      <c r="B405" s="279">
        <v>1038.22</v>
      </c>
      <c r="C405" s="279">
        <v>965.17</v>
      </c>
      <c r="D405" s="279">
        <v>949.09</v>
      </c>
      <c r="E405" s="279">
        <v>941.97</v>
      </c>
      <c r="F405" s="279">
        <v>937.74</v>
      </c>
      <c r="G405" s="279">
        <v>963.26</v>
      </c>
      <c r="H405" s="279">
        <v>1018.91</v>
      </c>
      <c r="I405" s="279">
        <v>1027.6600000000001</v>
      </c>
      <c r="J405" s="279">
        <v>1128.43</v>
      </c>
      <c r="K405" s="279">
        <v>1281.71</v>
      </c>
      <c r="L405" s="279">
        <v>1342.16</v>
      </c>
      <c r="M405" s="279">
        <v>1372.89</v>
      </c>
      <c r="N405" s="279">
        <v>1372.52</v>
      </c>
      <c r="O405" s="279">
        <v>1364.99</v>
      </c>
      <c r="P405" s="279">
        <v>1384.46</v>
      </c>
      <c r="Q405" s="279">
        <v>1368.66</v>
      </c>
      <c r="R405" s="279">
        <v>1398.28</v>
      </c>
      <c r="S405" s="279">
        <v>1423.88</v>
      </c>
      <c r="T405" s="279">
        <v>1389.65</v>
      </c>
      <c r="U405" s="279">
        <v>1381.04</v>
      </c>
      <c r="V405" s="279">
        <v>1373.51</v>
      </c>
      <c r="W405" s="279">
        <v>1336.62</v>
      </c>
      <c r="X405" s="279">
        <v>1226.99</v>
      </c>
      <c r="Y405" s="279">
        <v>1030.1400000000001</v>
      </c>
    </row>
    <row r="406" spans="1:25" hidden="1" outlineLevel="1">
      <c r="A406" s="254">
        <v>7</v>
      </c>
      <c r="B406" s="279">
        <v>986.63</v>
      </c>
      <c r="C406" s="279">
        <v>938.94</v>
      </c>
      <c r="D406" s="279">
        <v>920.98</v>
      </c>
      <c r="E406" s="279">
        <v>915.9</v>
      </c>
      <c r="F406" s="279">
        <v>917.44</v>
      </c>
      <c r="G406" s="279">
        <v>939.45</v>
      </c>
      <c r="H406" s="279">
        <v>977.64</v>
      </c>
      <c r="I406" s="279">
        <v>980.74</v>
      </c>
      <c r="J406" s="279">
        <v>988.84</v>
      </c>
      <c r="K406" s="279">
        <v>1014.83</v>
      </c>
      <c r="L406" s="279">
        <v>1039.44</v>
      </c>
      <c r="M406" s="279">
        <v>1048.75</v>
      </c>
      <c r="N406" s="279">
        <v>1039.58</v>
      </c>
      <c r="O406" s="279">
        <v>1040.8599999999999</v>
      </c>
      <c r="P406" s="279">
        <v>1046.04</v>
      </c>
      <c r="Q406" s="279">
        <v>1028.71</v>
      </c>
      <c r="R406" s="279">
        <v>1054.93</v>
      </c>
      <c r="S406" s="279">
        <v>1084.8599999999999</v>
      </c>
      <c r="T406" s="279">
        <v>1071.46</v>
      </c>
      <c r="U406" s="279">
        <v>1079.22</v>
      </c>
      <c r="V406" s="279">
        <v>1063.8699999999999</v>
      </c>
      <c r="W406" s="279">
        <v>1054.8399999999999</v>
      </c>
      <c r="X406" s="279">
        <v>1039.22</v>
      </c>
      <c r="Y406" s="279">
        <v>992.83</v>
      </c>
    </row>
    <row r="407" spans="1:25" hidden="1" outlineLevel="1">
      <c r="A407" s="254">
        <v>8</v>
      </c>
      <c r="B407" s="279">
        <v>969.59</v>
      </c>
      <c r="C407" s="279">
        <v>922.8</v>
      </c>
      <c r="D407" s="279">
        <v>904.23</v>
      </c>
      <c r="E407" s="279">
        <v>876.05</v>
      </c>
      <c r="F407" s="279">
        <v>877.95</v>
      </c>
      <c r="G407" s="279">
        <v>915.34</v>
      </c>
      <c r="H407" s="279">
        <v>972.5</v>
      </c>
      <c r="I407" s="279">
        <v>975.24</v>
      </c>
      <c r="J407" s="279">
        <v>992.91</v>
      </c>
      <c r="K407" s="279">
        <v>1205.25</v>
      </c>
      <c r="L407" s="279">
        <v>1254.92</v>
      </c>
      <c r="M407" s="279">
        <v>1273.8699999999999</v>
      </c>
      <c r="N407" s="279">
        <v>1273.3800000000001</v>
      </c>
      <c r="O407" s="279">
        <v>1246.1500000000001</v>
      </c>
      <c r="P407" s="279">
        <v>1271.3800000000001</v>
      </c>
      <c r="Q407" s="279">
        <v>1265.1099999999999</v>
      </c>
      <c r="R407" s="279">
        <v>1265.57</v>
      </c>
      <c r="S407" s="279">
        <v>1286.58</v>
      </c>
      <c r="T407" s="279">
        <v>1303.95</v>
      </c>
      <c r="U407" s="279">
        <v>1296.6300000000001</v>
      </c>
      <c r="V407" s="279">
        <v>1283.02</v>
      </c>
      <c r="W407" s="279">
        <v>1267.8699999999999</v>
      </c>
      <c r="X407" s="279">
        <v>1076.95</v>
      </c>
      <c r="Y407" s="279">
        <v>992.85</v>
      </c>
    </row>
    <row r="408" spans="1:25" hidden="1" outlineLevel="1">
      <c r="A408" s="254">
        <v>9</v>
      </c>
      <c r="B408" s="279">
        <v>985.5</v>
      </c>
      <c r="C408" s="279">
        <v>934.01</v>
      </c>
      <c r="D408" s="279">
        <v>922.82</v>
      </c>
      <c r="E408" s="279">
        <v>908.71</v>
      </c>
      <c r="F408" s="279">
        <v>903.91</v>
      </c>
      <c r="G408" s="279">
        <v>927.67</v>
      </c>
      <c r="H408" s="279">
        <v>975</v>
      </c>
      <c r="I408" s="279">
        <v>998.72</v>
      </c>
      <c r="J408" s="279">
        <v>1034.19</v>
      </c>
      <c r="K408" s="279">
        <v>1251</v>
      </c>
      <c r="L408" s="279">
        <v>1333.62</v>
      </c>
      <c r="M408" s="279">
        <v>1397.64</v>
      </c>
      <c r="N408" s="279">
        <v>1411.13</v>
      </c>
      <c r="O408" s="279">
        <v>1399.08</v>
      </c>
      <c r="P408" s="279">
        <v>1401.64</v>
      </c>
      <c r="Q408" s="279">
        <v>1403.72</v>
      </c>
      <c r="R408" s="279">
        <v>1395.64</v>
      </c>
      <c r="S408" s="279">
        <v>1406.51</v>
      </c>
      <c r="T408" s="279">
        <v>1414.63</v>
      </c>
      <c r="U408" s="279">
        <v>1414.16</v>
      </c>
      <c r="V408" s="279">
        <v>1396.28</v>
      </c>
      <c r="W408" s="279">
        <v>1380.69</v>
      </c>
      <c r="X408" s="279">
        <v>1343.51</v>
      </c>
      <c r="Y408" s="279">
        <v>1115.02</v>
      </c>
    </row>
    <row r="409" spans="1:25" hidden="1" outlineLevel="1">
      <c r="A409" s="254">
        <v>10</v>
      </c>
      <c r="B409" s="279">
        <v>1046.73</v>
      </c>
      <c r="C409" s="279">
        <v>978.35</v>
      </c>
      <c r="D409" s="279">
        <v>959.4</v>
      </c>
      <c r="E409" s="279">
        <v>949.01</v>
      </c>
      <c r="F409" s="279">
        <v>948.38</v>
      </c>
      <c r="G409" s="279">
        <v>966.94</v>
      </c>
      <c r="H409" s="279">
        <v>1010.48</v>
      </c>
      <c r="I409" s="279">
        <v>1043.25</v>
      </c>
      <c r="J409" s="279">
        <v>1092.29</v>
      </c>
      <c r="K409" s="279">
        <v>1302.0899999999999</v>
      </c>
      <c r="L409" s="279">
        <v>1377.9</v>
      </c>
      <c r="M409" s="279">
        <v>1405.54</v>
      </c>
      <c r="N409" s="279">
        <v>1408.41</v>
      </c>
      <c r="O409" s="279">
        <v>1413.39</v>
      </c>
      <c r="P409" s="279">
        <v>1424.94</v>
      </c>
      <c r="Q409" s="279">
        <v>1425.4</v>
      </c>
      <c r="R409" s="279">
        <v>1450.48</v>
      </c>
      <c r="S409" s="279">
        <v>1479.13</v>
      </c>
      <c r="T409" s="279">
        <v>1491.79</v>
      </c>
      <c r="U409" s="279">
        <v>1480.04</v>
      </c>
      <c r="V409" s="279">
        <v>1473.83</v>
      </c>
      <c r="W409" s="279">
        <v>1461.95</v>
      </c>
      <c r="X409" s="279">
        <v>1408.1</v>
      </c>
      <c r="Y409" s="279">
        <v>1263.5</v>
      </c>
    </row>
    <row r="410" spans="1:25" hidden="1" outlineLevel="1">
      <c r="A410" s="254">
        <v>11</v>
      </c>
      <c r="B410" s="279">
        <v>1032.08</v>
      </c>
      <c r="C410" s="279">
        <v>976.38</v>
      </c>
      <c r="D410" s="279">
        <v>958.83</v>
      </c>
      <c r="E410" s="279">
        <v>943.08</v>
      </c>
      <c r="F410" s="279">
        <v>948.3</v>
      </c>
      <c r="G410" s="279">
        <v>1003.36</v>
      </c>
      <c r="H410" s="279">
        <v>1121.1500000000001</v>
      </c>
      <c r="I410" s="279">
        <v>1295.2</v>
      </c>
      <c r="J410" s="279">
        <v>1372.88</v>
      </c>
      <c r="K410" s="279">
        <v>1459.09</v>
      </c>
      <c r="L410" s="279">
        <v>1482.64</v>
      </c>
      <c r="M410" s="279">
        <v>1486.77</v>
      </c>
      <c r="N410" s="279">
        <v>1457.93</v>
      </c>
      <c r="O410" s="279">
        <v>1439.83</v>
      </c>
      <c r="P410" s="279">
        <v>1420.86</v>
      </c>
      <c r="Q410" s="279">
        <v>1427.3</v>
      </c>
      <c r="R410" s="279">
        <v>1445.77</v>
      </c>
      <c r="S410" s="279">
        <v>1485.17</v>
      </c>
      <c r="T410" s="279">
        <v>1460.34</v>
      </c>
      <c r="U410" s="279">
        <v>1424.05</v>
      </c>
      <c r="V410" s="279">
        <v>1379.71</v>
      </c>
      <c r="W410" s="279">
        <v>1420.59</v>
      </c>
      <c r="X410" s="279">
        <v>1325.31</v>
      </c>
      <c r="Y410" s="279">
        <v>1050.3499999999999</v>
      </c>
    </row>
    <row r="411" spans="1:25" hidden="1" outlineLevel="1">
      <c r="A411" s="254">
        <v>12</v>
      </c>
      <c r="B411" s="279">
        <v>945.04</v>
      </c>
      <c r="C411" s="279">
        <v>840.68</v>
      </c>
      <c r="D411" s="279">
        <v>866.56</v>
      </c>
      <c r="E411" s="279">
        <v>837.09</v>
      </c>
      <c r="F411" s="279">
        <v>900.85</v>
      </c>
      <c r="G411" s="279">
        <v>971.26</v>
      </c>
      <c r="H411" s="279">
        <v>1069.1099999999999</v>
      </c>
      <c r="I411" s="279">
        <v>1213.27</v>
      </c>
      <c r="J411" s="279">
        <v>1293.1300000000001</v>
      </c>
      <c r="K411" s="279">
        <v>1387.02</v>
      </c>
      <c r="L411" s="279">
        <v>1413.52</v>
      </c>
      <c r="M411" s="279">
        <v>1411.84</v>
      </c>
      <c r="N411" s="279">
        <v>1388.75</v>
      </c>
      <c r="O411" s="279">
        <v>1377.12</v>
      </c>
      <c r="P411" s="279">
        <v>1355.35</v>
      </c>
      <c r="Q411" s="279">
        <v>1350.83</v>
      </c>
      <c r="R411" s="279">
        <v>1385.61</v>
      </c>
      <c r="S411" s="279">
        <v>1399.04</v>
      </c>
      <c r="T411" s="279">
        <v>1385.39</v>
      </c>
      <c r="U411" s="279">
        <v>1368.06</v>
      </c>
      <c r="V411" s="279">
        <v>1338.24</v>
      </c>
      <c r="W411" s="279">
        <v>1452.74</v>
      </c>
      <c r="X411" s="279">
        <v>1426.71</v>
      </c>
      <c r="Y411" s="279">
        <v>1033.75</v>
      </c>
    </row>
    <row r="412" spans="1:25" hidden="1" outlineLevel="1">
      <c r="A412" s="254">
        <v>13</v>
      </c>
      <c r="B412" s="279">
        <v>945.74</v>
      </c>
      <c r="C412" s="279">
        <v>846.54</v>
      </c>
      <c r="D412" s="279">
        <v>864.94</v>
      </c>
      <c r="E412" s="279">
        <v>849.07</v>
      </c>
      <c r="F412" s="279">
        <v>891.22</v>
      </c>
      <c r="G412" s="279">
        <v>976.43</v>
      </c>
      <c r="H412" s="279">
        <v>1066.3399999999999</v>
      </c>
      <c r="I412" s="279">
        <v>1194.6600000000001</v>
      </c>
      <c r="J412" s="279">
        <v>1250.1600000000001</v>
      </c>
      <c r="K412" s="279">
        <v>1304.97</v>
      </c>
      <c r="L412" s="279">
        <v>1319.21</v>
      </c>
      <c r="M412" s="279">
        <v>1292.67</v>
      </c>
      <c r="N412" s="279">
        <v>1287.3699999999999</v>
      </c>
      <c r="O412" s="279">
        <v>1341.16</v>
      </c>
      <c r="P412" s="279">
        <v>1276.7</v>
      </c>
      <c r="Q412" s="279">
        <v>1255.49</v>
      </c>
      <c r="R412" s="279">
        <v>1346.84</v>
      </c>
      <c r="S412" s="279">
        <v>1348.11</v>
      </c>
      <c r="T412" s="279">
        <v>1355.75</v>
      </c>
      <c r="U412" s="279">
        <v>1351.45</v>
      </c>
      <c r="V412" s="279">
        <v>1278.6199999999999</v>
      </c>
      <c r="W412" s="279">
        <v>1409.55</v>
      </c>
      <c r="X412" s="279">
        <v>1258.27</v>
      </c>
      <c r="Y412" s="279">
        <v>972.39</v>
      </c>
    </row>
    <row r="413" spans="1:25" hidden="1" outlineLevel="1">
      <c r="A413" s="254">
        <v>14</v>
      </c>
      <c r="B413" s="279">
        <v>989.66</v>
      </c>
      <c r="C413" s="279">
        <v>879.61</v>
      </c>
      <c r="D413" s="279">
        <v>863.46</v>
      </c>
      <c r="E413" s="279">
        <v>876.51</v>
      </c>
      <c r="F413" s="279">
        <v>909.66</v>
      </c>
      <c r="G413" s="279">
        <v>994.29</v>
      </c>
      <c r="H413" s="279">
        <v>1230.57</v>
      </c>
      <c r="I413" s="279">
        <v>1269.8499999999999</v>
      </c>
      <c r="J413" s="279">
        <v>1430.69</v>
      </c>
      <c r="K413" s="279">
        <v>1568.99</v>
      </c>
      <c r="L413" s="279">
        <v>1591.34</v>
      </c>
      <c r="M413" s="279">
        <v>1586.54</v>
      </c>
      <c r="N413" s="279">
        <v>1575.42</v>
      </c>
      <c r="O413" s="279">
        <v>1573.23</v>
      </c>
      <c r="P413" s="279">
        <v>1591.54</v>
      </c>
      <c r="Q413" s="279">
        <v>1565.18</v>
      </c>
      <c r="R413" s="279">
        <v>1563.35</v>
      </c>
      <c r="S413" s="279">
        <v>1595.31</v>
      </c>
      <c r="T413" s="279">
        <v>1584.95</v>
      </c>
      <c r="U413" s="279">
        <v>1574.89</v>
      </c>
      <c r="V413" s="279">
        <v>1557.99</v>
      </c>
      <c r="W413" s="279">
        <v>1460.18</v>
      </c>
      <c r="X413" s="279">
        <v>1368.67</v>
      </c>
      <c r="Y413" s="279">
        <v>1094.3</v>
      </c>
    </row>
    <row r="414" spans="1:25" hidden="1" outlineLevel="1">
      <c r="A414" s="254">
        <v>15</v>
      </c>
      <c r="B414" s="279">
        <v>1035.33</v>
      </c>
      <c r="C414" s="279">
        <v>968.6</v>
      </c>
      <c r="D414" s="279">
        <v>909.73</v>
      </c>
      <c r="E414" s="279">
        <v>886.63</v>
      </c>
      <c r="F414" s="279">
        <v>953.72</v>
      </c>
      <c r="G414" s="279">
        <v>1021.15</v>
      </c>
      <c r="H414" s="279">
        <v>1298.9000000000001</v>
      </c>
      <c r="I414" s="279">
        <v>1392.05</v>
      </c>
      <c r="J414" s="279">
        <v>1555.26</v>
      </c>
      <c r="K414" s="279">
        <v>1637.5</v>
      </c>
      <c r="L414" s="279">
        <v>1644.74</v>
      </c>
      <c r="M414" s="279">
        <v>1644.06</v>
      </c>
      <c r="N414" s="279">
        <v>1622.29</v>
      </c>
      <c r="O414" s="279">
        <v>1636.55</v>
      </c>
      <c r="P414" s="279">
        <v>1626.64</v>
      </c>
      <c r="Q414" s="279">
        <v>1632.35</v>
      </c>
      <c r="R414" s="279">
        <v>1629.31</v>
      </c>
      <c r="S414" s="279">
        <v>1675.54</v>
      </c>
      <c r="T414" s="279">
        <v>1632.16</v>
      </c>
      <c r="U414" s="279">
        <v>1620.57</v>
      </c>
      <c r="V414" s="279">
        <v>1604.69</v>
      </c>
      <c r="W414" s="279">
        <v>1599.24</v>
      </c>
      <c r="X414" s="279">
        <v>1464.91</v>
      </c>
      <c r="Y414" s="279">
        <v>1279.94</v>
      </c>
    </row>
    <row r="415" spans="1:25" hidden="1" outlineLevel="1">
      <c r="A415" s="254">
        <v>16</v>
      </c>
      <c r="B415" s="279">
        <v>1155.3800000000001</v>
      </c>
      <c r="C415" s="279">
        <v>1055.81</v>
      </c>
      <c r="D415" s="279">
        <v>1009.34</v>
      </c>
      <c r="E415" s="279">
        <v>1006.71</v>
      </c>
      <c r="F415" s="279">
        <v>1005.32</v>
      </c>
      <c r="G415" s="279">
        <v>1069.19</v>
      </c>
      <c r="H415" s="279">
        <v>1255.3399999999999</v>
      </c>
      <c r="I415" s="279">
        <v>1300.5899999999999</v>
      </c>
      <c r="J415" s="279">
        <v>1380.89</v>
      </c>
      <c r="K415" s="279">
        <v>1484.59</v>
      </c>
      <c r="L415" s="279">
        <v>1560.61</v>
      </c>
      <c r="M415" s="279">
        <v>1580.15</v>
      </c>
      <c r="N415" s="279">
        <v>1570.9</v>
      </c>
      <c r="O415" s="279">
        <v>1566.67</v>
      </c>
      <c r="P415" s="279">
        <v>1571.67</v>
      </c>
      <c r="Q415" s="279">
        <v>1572.78</v>
      </c>
      <c r="R415" s="279">
        <v>1597.86</v>
      </c>
      <c r="S415" s="279">
        <v>1609.83</v>
      </c>
      <c r="T415" s="279">
        <v>1603.44</v>
      </c>
      <c r="U415" s="279">
        <v>1583.79</v>
      </c>
      <c r="V415" s="279">
        <v>1584.92</v>
      </c>
      <c r="W415" s="279">
        <v>1564.4</v>
      </c>
      <c r="X415" s="279">
        <v>1397.05</v>
      </c>
      <c r="Y415" s="279">
        <v>1167.47</v>
      </c>
    </row>
    <row r="416" spans="1:25" hidden="1" outlineLevel="1">
      <c r="A416" s="254">
        <v>17</v>
      </c>
      <c r="B416" s="279">
        <v>1083.6300000000001</v>
      </c>
      <c r="C416" s="279">
        <v>998.77</v>
      </c>
      <c r="D416" s="279">
        <v>977.68</v>
      </c>
      <c r="E416" s="279">
        <v>951.28</v>
      </c>
      <c r="F416" s="279">
        <v>946.86</v>
      </c>
      <c r="G416" s="279">
        <v>976.54</v>
      </c>
      <c r="H416" s="279">
        <v>1012.55</v>
      </c>
      <c r="I416" s="279">
        <v>1037.02</v>
      </c>
      <c r="J416" s="279">
        <v>1150.83</v>
      </c>
      <c r="K416" s="279">
        <v>1329.63</v>
      </c>
      <c r="L416" s="279">
        <v>1376.86</v>
      </c>
      <c r="M416" s="279">
        <v>1415.64</v>
      </c>
      <c r="N416" s="279">
        <v>1432.2</v>
      </c>
      <c r="O416" s="279">
        <v>1426.18</v>
      </c>
      <c r="P416" s="279">
        <v>1416.1</v>
      </c>
      <c r="Q416" s="279">
        <v>1438.29</v>
      </c>
      <c r="R416" s="279">
        <v>1498.56</v>
      </c>
      <c r="S416" s="279">
        <v>1563.1</v>
      </c>
      <c r="T416" s="279">
        <v>1581.05</v>
      </c>
      <c r="U416" s="279">
        <v>1549.86</v>
      </c>
      <c r="V416" s="279">
        <v>1509.97</v>
      </c>
      <c r="W416" s="279">
        <v>1463.81</v>
      </c>
      <c r="X416" s="279">
        <v>1377.88</v>
      </c>
      <c r="Y416" s="279">
        <v>1126.18</v>
      </c>
    </row>
    <row r="417" spans="1:25" hidden="1" outlineLevel="1">
      <c r="A417" s="254">
        <v>18</v>
      </c>
      <c r="B417" s="279">
        <v>1029.76</v>
      </c>
      <c r="C417" s="279">
        <v>968.13</v>
      </c>
      <c r="D417" s="279">
        <v>927.46</v>
      </c>
      <c r="E417" s="279">
        <v>930.39</v>
      </c>
      <c r="F417" s="279">
        <v>954.82</v>
      </c>
      <c r="G417" s="279">
        <v>1055.8</v>
      </c>
      <c r="H417" s="279">
        <v>1297.3699999999999</v>
      </c>
      <c r="I417" s="279">
        <v>1397.88</v>
      </c>
      <c r="J417" s="279">
        <v>1544.47</v>
      </c>
      <c r="K417" s="279">
        <v>1619.64</v>
      </c>
      <c r="L417" s="279">
        <v>1646.94</v>
      </c>
      <c r="M417" s="279">
        <v>1650.09</v>
      </c>
      <c r="N417" s="279">
        <v>1631.81</v>
      </c>
      <c r="O417" s="279">
        <v>1625.85</v>
      </c>
      <c r="P417" s="279">
        <v>1596.72</v>
      </c>
      <c r="Q417" s="279">
        <v>1613.85</v>
      </c>
      <c r="R417" s="279">
        <v>1621.53</v>
      </c>
      <c r="S417" s="279">
        <v>1677.01</v>
      </c>
      <c r="T417" s="279">
        <v>1662.67</v>
      </c>
      <c r="U417" s="279">
        <v>1610.41</v>
      </c>
      <c r="V417" s="279">
        <v>1513.55</v>
      </c>
      <c r="W417" s="279">
        <v>1510.95</v>
      </c>
      <c r="X417" s="279">
        <v>1411.49</v>
      </c>
      <c r="Y417" s="279">
        <v>1168.58</v>
      </c>
    </row>
    <row r="418" spans="1:25" hidden="1" outlineLevel="1">
      <c r="A418" s="254">
        <v>19</v>
      </c>
      <c r="B418" s="279">
        <v>1006.43</v>
      </c>
      <c r="C418" s="279">
        <v>971.82</v>
      </c>
      <c r="D418" s="279">
        <v>950.84</v>
      </c>
      <c r="E418" s="279">
        <v>947.19</v>
      </c>
      <c r="F418" s="279">
        <v>970.51</v>
      </c>
      <c r="G418" s="279">
        <v>1057.2</v>
      </c>
      <c r="H418" s="279">
        <v>1266.0999999999999</v>
      </c>
      <c r="I418" s="279">
        <v>1309.52</v>
      </c>
      <c r="J418" s="279">
        <v>1408.28</v>
      </c>
      <c r="K418" s="279">
        <v>1515.03</v>
      </c>
      <c r="L418" s="279">
        <v>1566.41</v>
      </c>
      <c r="M418" s="279">
        <v>1537.42</v>
      </c>
      <c r="N418" s="279">
        <v>1509.6</v>
      </c>
      <c r="O418" s="279">
        <v>1502.09</v>
      </c>
      <c r="P418" s="279">
        <v>1517.15</v>
      </c>
      <c r="Q418" s="279">
        <v>1522.49</v>
      </c>
      <c r="R418" s="279">
        <v>1519.9</v>
      </c>
      <c r="S418" s="279">
        <v>1562.59</v>
      </c>
      <c r="T418" s="279">
        <v>1547.99</v>
      </c>
      <c r="U418" s="279">
        <v>1483.42</v>
      </c>
      <c r="V418" s="279">
        <v>1460.57</v>
      </c>
      <c r="W418" s="279">
        <v>1448.91</v>
      </c>
      <c r="X418" s="279">
        <v>1384</v>
      </c>
      <c r="Y418" s="279">
        <v>1091.93</v>
      </c>
    </row>
    <row r="419" spans="1:25" hidden="1" outlineLevel="1">
      <c r="A419" s="254">
        <v>20</v>
      </c>
      <c r="B419" s="279">
        <v>1132.6099999999999</v>
      </c>
      <c r="C419" s="279">
        <v>1022.01</v>
      </c>
      <c r="D419" s="279">
        <v>1007.83</v>
      </c>
      <c r="E419" s="279">
        <v>1001.27</v>
      </c>
      <c r="F419" s="279">
        <v>1031.31</v>
      </c>
      <c r="G419" s="279">
        <v>1167.07</v>
      </c>
      <c r="H419" s="279">
        <v>1349.11</v>
      </c>
      <c r="I419" s="279">
        <v>1377.77</v>
      </c>
      <c r="J419" s="279">
        <v>1498.01</v>
      </c>
      <c r="K419" s="279">
        <v>1576.04</v>
      </c>
      <c r="L419" s="279">
        <v>1583.99</v>
      </c>
      <c r="M419" s="279">
        <v>1600.18</v>
      </c>
      <c r="N419" s="279">
        <v>1585.37</v>
      </c>
      <c r="O419" s="279">
        <v>1587.39</v>
      </c>
      <c r="P419" s="279">
        <v>1581.17</v>
      </c>
      <c r="Q419" s="279">
        <v>1585.64</v>
      </c>
      <c r="R419" s="279">
        <v>1562.56</v>
      </c>
      <c r="S419" s="279">
        <v>1574.55</v>
      </c>
      <c r="T419" s="279">
        <v>1568.4</v>
      </c>
      <c r="U419" s="279">
        <v>1551.61</v>
      </c>
      <c r="V419" s="279">
        <v>1505.58</v>
      </c>
      <c r="W419" s="279">
        <v>1487.38</v>
      </c>
      <c r="X419" s="279">
        <v>1399.74</v>
      </c>
      <c r="Y419" s="279">
        <v>1302.93</v>
      </c>
    </row>
    <row r="420" spans="1:25" hidden="1" outlineLevel="1">
      <c r="A420" s="254">
        <v>21</v>
      </c>
      <c r="B420" s="279">
        <v>1075.1600000000001</v>
      </c>
      <c r="C420" s="279">
        <v>1021.49</v>
      </c>
      <c r="D420" s="279">
        <v>1019.39</v>
      </c>
      <c r="E420" s="279">
        <v>985.64</v>
      </c>
      <c r="F420" s="279">
        <v>1011.74</v>
      </c>
      <c r="G420" s="279">
        <v>1087.77</v>
      </c>
      <c r="H420" s="279">
        <v>1290.28</v>
      </c>
      <c r="I420" s="279">
        <v>1326.59</v>
      </c>
      <c r="J420" s="279">
        <v>1432.74</v>
      </c>
      <c r="K420" s="279">
        <v>1521.9</v>
      </c>
      <c r="L420" s="279">
        <v>1540.76</v>
      </c>
      <c r="M420" s="279">
        <v>1565.22</v>
      </c>
      <c r="N420" s="279">
        <v>1527.24</v>
      </c>
      <c r="O420" s="279">
        <v>1543.35</v>
      </c>
      <c r="P420" s="279">
        <v>1515.52</v>
      </c>
      <c r="Q420" s="279">
        <v>1541.84</v>
      </c>
      <c r="R420" s="279">
        <v>1505.43</v>
      </c>
      <c r="S420" s="279">
        <v>1583.71</v>
      </c>
      <c r="T420" s="279">
        <v>1584.62</v>
      </c>
      <c r="U420" s="279">
        <v>1566.91</v>
      </c>
      <c r="V420" s="279">
        <v>1498.99</v>
      </c>
      <c r="W420" s="279">
        <v>1496.78</v>
      </c>
      <c r="X420" s="279">
        <v>1460.17</v>
      </c>
      <c r="Y420" s="279">
        <v>1277.4000000000001</v>
      </c>
    </row>
    <row r="421" spans="1:25" hidden="1" outlineLevel="1">
      <c r="A421" s="254">
        <v>22</v>
      </c>
      <c r="B421" s="279">
        <v>1064.79</v>
      </c>
      <c r="C421" s="279">
        <v>1012.02</v>
      </c>
      <c r="D421" s="279">
        <v>1016.98</v>
      </c>
      <c r="E421" s="279">
        <v>996.41</v>
      </c>
      <c r="F421" s="279">
        <v>1014.27</v>
      </c>
      <c r="G421" s="279">
        <v>1115.8800000000001</v>
      </c>
      <c r="H421" s="279">
        <v>1308.26</v>
      </c>
      <c r="I421" s="279">
        <v>1385.37</v>
      </c>
      <c r="J421" s="279">
        <v>1462.62</v>
      </c>
      <c r="K421" s="279">
        <v>1494.24</v>
      </c>
      <c r="L421" s="279">
        <v>1491.92</v>
      </c>
      <c r="M421" s="279">
        <v>1552.9</v>
      </c>
      <c r="N421" s="279">
        <v>1504.8</v>
      </c>
      <c r="O421" s="279">
        <v>1514.08</v>
      </c>
      <c r="P421" s="279">
        <v>1484.17</v>
      </c>
      <c r="Q421" s="279">
        <v>1470.48</v>
      </c>
      <c r="R421" s="279">
        <v>1439.8</v>
      </c>
      <c r="S421" s="279">
        <v>1458.18</v>
      </c>
      <c r="T421" s="279">
        <v>1458.82</v>
      </c>
      <c r="U421" s="279">
        <v>1458.13</v>
      </c>
      <c r="V421" s="279">
        <v>1413</v>
      </c>
      <c r="W421" s="279">
        <v>1473.49</v>
      </c>
      <c r="X421" s="279">
        <v>1361.65</v>
      </c>
      <c r="Y421" s="279">
        <v>1173.01</v>
      </c>
    </row>
    <row r="422" spans="1:25" hidden="1" outlineLevel="1">
      <c r="A422" s="254">
        <v>23</v>
      </c>
      <c r="B422" s="279">
        <v>1116.18</v>
      </c>
      <c r="C422" s="279">
        <v>1025.9100000000001</v>
      </c>
      <c r="D422" s="279">
        <v>1006.03</v>
      </c>
      <c r="E422" s="279">
        <v>991.66</v>
      </c>
      <c r="F422" s="279">
        <v>994.1</v>
      </c>
      <c r="G422" s="279">
        <v>1031.9000000000001</v>
      </c>
      <c r="H422" s="279">
        <v>1148.3399999999999</v>
      </c>
      <c r="I422" s="279">
        <v>1246.18</v>
      </c>
      <c r="J422" s="279">
        <v>1310.83</v>
      </c>
      <c r="K422" s="279">
        <v>1401.54</v>
      </c>
      <c r="L422" s="279">
        <v>1465.35</v>
      </c>
      <c r="M422" s="279">
        <v>1495.84</v>
      </c>
      <c r="N422" s="279">
        <v>1492.17</v>
      </c>
      <c r="O422" s="279">
        <v>1481.13</v>
      </c>
      <c r="P422" s="279">
        <v>1458.3</v>
      </c>
      <c r="Q422" s="279">
        <v>1429.07</v>
      </c>
      <c r="R422" s="279">
        <v>1440.74</v>
      </c>
      <c r="S422" s="279">
        <v>1492.37</v>
      </c>
      <c r="T422" s="279">
        <v>1510.11</v>
      </c>
      <c r="U422" s="279">
        <v>1484.78</v>
      </c>
      <c r="V422" s="279">
        <v>1448.51</v>
      </c>
      <c r="W422" s="279">
        <v>1448.21</v>
      </c>
      <c r="X422" s="279">
        <v>1381.69</v>
      </c>
      <c r="Y422" s="279">
        <v>1279.81</v>
      </c>
    </row>
    <row r="423" spans="1:25" hidden="1" outlineLevel="1">
      <c r="A423" s="254">
        <v>24</v>
      </c>
      <c r="B423" s="279">
        <v>1315.04</v>
      </c>
      <c r="C423" s="279">
        <v>1065.51</v>
      </c>
      <c r="D423" s="279">
        <v>1043.51</v>
      </c>
      <c r="E423" s="279">
        <v>1021.01</v>
      </c>
      <c r="F423" s="279">
        <v>1032.29</v>
      </c>
      <c r="G423" s="279">
        <v>1052.3499999999999</v>
      </c>
      <c r="H423" s="279">
        <v>1083.76</v>
      </c>
      <c r="I423" s="279">
        <v>1249.52</v>
      </c>
      <c r="J423" s="279">
        <v>1332</v>
      </c>
      <c r="K423" s="279">
        <v>1444.89</v>
      </c>
      <c r="L423" s="279">
        <v>1495.24</v>
      </c>
      <c r="M423" s="279">
        <v>1521.68</v>
      </c>
      <c r="N423" s="279">
        <v>1530.95</v>
      </c>
      <c r="O423" s="279">
        <v>1513.39</v>
      </c>
      <c r="P423" s="279">
        <v>1508.66</v>
      </c>
      <c r="Q423" s="279">
        <v>1494.64</v>
      </c>
      <c r="R423" s="279">
        <v>1542.57</v>
      </c>
      <c r="S423" s="279">
        <v>1582.23</v>
      </c>
      <c r="T423" s="279">
        <v>1591.17</v>
      </c>
      <c r="U423" s="279">
        <v>1573.78</v>
      </c>
      <c r="V423" s="279">
        <v>1567.43</v>
      </c>
      <c r="W423" s="279">
        <v>1550.6</v>
      </c>
      <c r="X423" s="279">
        <v>1438.45</v>
      </c>
      <c r="Y423" s="279">
        <v>1297.99</v>
      </c>
    </row>
    <row r="424" spans="1:25" hidden="1" outlineLevel="1">
      <c r="A424" s="254">
        <v>25</v>
      </c>
      <c r="B424" s="279">
        <v>1131.81</v>
      </c>
      <c r="C424" s="279">
        <v>1047.31</v>
      </c>
      <c r="D424" s="279">
        <v>1029.78</v>
      </c>
      <c r="E424" s="279">
        <v>1034.3699999999999</v>
      </c>
      <c r="F424" s="279">
        <v>1048</v>
      </c>
      <c r="G424" s="279">
        <v>1245.6199999999999</v>
      </c>
      <c r="H424" s="279">
        <v>1347.52</v>
      </c>
      <c r="I424" s="279">
        <v>1421.01</v>
      </c>
      <c r="J424" s="279">
        <v>1497.97</v>
      </c>
      <c r="K424" s="279">
        <v>1520.77</v>
      </c>
      <c r="L424" s="279">
        <v>1539.93</v>
      </c>
      <c r="M424" s="279">
        <v>1578.27</v>
      </c>
      <c r="N424" s="279">
        <v>1544.51</v>
      </c>
      <c r="O424" s="279">
        <v>1560.23</v>
      </c>
      <c r="P424" s="279">
        <v>1529.63</v>
      </c>
      <c r="Q424" s="279">
        <v>1522.47</v>
      </c>
      <c r="R424" s="279">
        <v>1485.99</v>
      </c>
      <c r="S424" s="279">
        <v>1484.18</v>
      </c>
      <c r="T424" s="279">
        <v>1460.68</v>
      </c>
      <c r="U424" s="279">
        <v>1507.41</v>
      </c>
      <c r="V424" s="279">
        <v>1405.25</v>
      </c>
      <c r="W424" s="279">
        <v>1475.58</v>
      </c>
      <c r="X424" s="279">
        <v>1344.31</v>
      </c>
      <c r="Y424" s="279">
        <v>1234.99</v>
      </c>
    </row>
    <row r="425" spans="1:25" hidden="1" outlineLevel="1">
      <c r="A425" s="254">
        <v>26</v>
      </c>
      <c r="B425" s="279">
        <v>1031.6500000000001</v>
      </c>
      <c r="C425" s="279">
        <v>998.07</v>
      </c>
      <c r="D425" s="279">
        <v>991.37</v>
      </c>
      <c r="E425" s="279">
        <v>983.39</v>
      </c>
      <c r="F425" s="279">
        <v>995.82</v>
      </c>
      <c r="G425" s="279">
        <v>1107.8</v>
      </c>
      <c r="H425" s="279">
        <v>1259.1300000000001</v>
      </c>
      <c r="I425" s="279">
        <v>1290.23</v>
      </c>
      <c r="J425" s="279">
        <v>1039.74</v>
      </c>
      <c r="K425" s="279">
        <v>1389.4</v>
      </c>
      <c r="L425" s="279">
        <v>1400.14</v>
      </c>
      <c r="M425" s="279">
        <v>1405.63</v>
      </c>
      <c r="N425" s="279">
        <v>1394.66</v>
      </c>
      <c r="O425" s="279">
        <v>1416.25</v>
      </c>
      <c r="P425" s="279">
        <v>1399.05</v>
      </c>
      <c r="Q425" s="279">
        <v>1390.49</v>
      </c>
      <c r="R425" s="279">
        <v>1386.58</v>
      </c>
      <c r="S425" s="279">
        <v>1411.36</v>
      </c>
      <c r="T425" s="279">
        <v>1409.01</v>
      </c>
      <c r="U425" s="279">
        <v>1427.73</v>
      </c>
      <c r="V425" s="279">
        <v>1395.43</v>
      </c>
      <c r="W425" s="279">
        <v>1431.86</v>
      </c>
      <c r="X425" s="279">
        <v>1298.3499999999999</v>
      </c>
      <c r="Y425" s="279">
        <v>1100.28</v>
      </c>
    </row>
    <row r="426" spans="1:25" hidden="1" outlineLevel="1">
      <c r="A426" s="254">
        <v>27</v>
      </c>
      <c r="B426" s="279">
        <v>1055.8900000000001</v>
      </c>
      <c r="C426" s="279">
        <v>1000.19</v>
      </c>
      <c r="D426" s="279">
        <v>987.42</v>
      </c>
      <c r="E426" s="279">
        <v>988.38</v>
      </c>
      <c r="F426" s="279">
        <v>1001.16</v>
      </c>
      <c r="G426" s="279">
        <v>1087.92</v>
      </c>
      <c r="H426" s="279">
        <v>1260.82</v>
      </c>
      <c r="I426" s="279">
        <v>1278.0899999999999</v>
      </c>
      <c r="J426" s="279">
        <v>1331.92</v>
      </c>
      <c r="K426" s="279">
        <v>1359.95</v>
      </c>
      <c r="L426" s="279">
        <v>1308.01</v>
      </c>
      <c r="M426" s="279">
        <v>1370</v>
      </c>
      <c r="N426" s="279">
        <v>1335.43</v>
      </c>
      <c r="O426" s="279">
        <v>1341.75</v>
      </c>
      <c r="P426" s="279">
        <v>1325.93</v>
      </c>
      <c r="Q426" s="279">
        <v>1332.61</v>
      </c>
      <c r="R426" s="279">
        <v>1014.54</v>
      </c>
      <c r="S426" s="279">
        <v>1278.26</v>
      </c>
      <c r="T426" s="279">
        <v>1287.22</v>
      </c>
      <c r="U426" s="279">
        <v>1349.29</v>
      </c>
      <c r="V426" s="279">
        <v>1299.68</v>
      </c>
      <c r="W426" s="279">
        <v>1321.49</v>
      </c>
      <c r="X426" s="279">
        <v>1218.92</v>
      </c>
      <c r="Y426" s="279">
        <v>1052.96</v>
      </c>
    </row>
    <row r="427" spans="1:25" hidden="1" outlineLevel="1">
      <c r="A427" s="254">
        <v>28</v>
      </c>
      <c r="B427" s="279">
        <v>1016.3</v>
      </c>
      <c r="C427" s="279">
        <v>980.48</v>
      </c>
      <c r="D427" s="279">
        <v>970.41</v>
      </c>
      <c r="E427" s="279">
        <v>967.65</v>
      </c>
      <c r="F427" s="279">
        <v>973.44</v>
      </c>
      <c r="G427" s="279">
        <v>1082.1600000000001</v>
      </c>
      <c r="H427" s="279">
        <v>1269.05</v>
      </c>
      <c r="I427" s="279">
        <v>1316.47</v>
      </c>
      <c r="J427" s="279">
        <v>1355.87</v>
      </c>
      <c r="K427" s="279">
        <v>1396.24</v>
      </c>
      <c r="L427" s="279">
        <v>1407.52</v>
      </c>
      <c r="M427" s="279">
        <v>1423</v>
      </c>
      <c r="N427" s="279">
        <v>1405.04</v>
      </c>
      <c r="O427" s="279">
        <v>1411.32</v>
      </c>
      <c r="P427" s="279">
        <v>1420.09</v>
      </c>
      <c r="Q427" s="279">
        <v>1408.46</v>
      </c>
      <c r="R427" s="279">
        <v>1399.9</v>
      </c>
      <c r="S427" s="279">
        <v>1412.9</v>
      </c>
      <c r="T427" s="279">
        <v>1414.41</v>
      </c>
      <c r="U427" s="279">
        <v>1422.9</v>
      </c>
      <c r="V427" s="279">
        <v>1380.39</v>
      </c>
      <c r="W427" s="279">
        <v>1436.6</v>
      </c>
      <c r="X427" s="279">
        <v>1288.8900000000001</v>
      </c>
      <c r="Y427" s="279">
        <v>1051.22</v>
      </c>
    </row>
    <row r="428" spans="1:25" hidden="1" outlineLevel="1">
      <c r="A428" s="254">
        <v>29</v>
      </c>
      <c r="B428" s="279">
        <v>1045.8399999999999</v>
      </c>
      <c r="C428" s="279">
        <v>1025.45</v>
      </c>
      <c r="D428" s="279">
        <v>1004.64</v>
      </c>
      <c r="E428" s="279">
        <v>1007.86</v>
      </c>
      <c r="F428" s="279">
        <v>1023.6</v>
      </c>
      <c r="G428" s="279">
        <v>1070.4000000000001</v>
      </c>
      <c r="H428" s="279">
        <v>1241.94</v>
      </c>
      <c r="I428" s="279">
        <v>1326.5</v>
      </c>
      <c r="J428" s="279">
        <v>1419.08</v>
      </c>
      <c r="K428" s="279">
        <v>1448</v>
      </c>
      <c r="L428" s="279">
        <v>1449.42</v>
      </c>
      <c r="M428" s="279">
        <v>1481.24</v>
      </c>
      <c r="N428" s="279">
        <v>1443.29</v>
      </c>
      <c r="O428" s="279">
        <v>1456.1</v>
      </c>
      <c r="P428" s="279">
        <v>1467.74</v>
      </c>
      <c r="Q428" s="279">
        <v>1454.45</v>
      </c>
      <c r="R428" s="279">
        <v>1442.88</v>
      </c>
      <c r="S428" s="279">
        <v>1456.59</v>
      </c>
      <c r="T428" s="279">
        <v>1442.11</v>
      </c>
      <c r="U428" s="279">
        <v>1448.91</v>
      </c>
      <c r="V428" s="279">
        <v>1424.83</v>
      </c>
      <c r="W428" s="279">
        <v>1456.66</v>
      </c>
      <c r="X428" s="279">
        <v>1346.14</v>
      </c>
      <c r="Y428" s="279">
        <v>1118.4100000000001</v>
      </c>
    </row>
    <row r="429" spans="1:25" hidden="1" outlineLevel="1">
      <c r="A429" s="254">
        <v>30</v>
      </c>
      <c r="B429" s="279">
        <v>1295.4100000000001</v>
      </c>
      <c r="C429" s="279">
        <v>1083.31</v>
      </c>
      <c r="D429" s="279">
        <v>1052.31</v>
      </c>
      <c r="E429" s="279">
        <v>1039.23</v>
      </c>
      <c r="F429" s="279">
        <v>1037.67</v>
      </c>
      <c r="G429" s="279">
        <v>1045.28</v>
      </c>
      <c r="H429" s="279">
        <v>1208.3800000000001</v>
      </c>
      <c r="I429" s="279">
        <v>1253.27</v>
      </c>
      <c r="J429" s="279">
        <v>1331.3</v>
      </c>
      <c r="K429" s="279">
        <v>1387.04</v>
      </c>
      <c r="L429" s="279">
        <v>1398.01</v>
      </c>
      <c r="M429" s="279">
        <v>1406.7</v>
      </c>
      <c r="N429" s="279">
        <v>1412.53</v>
      </c>
      <c r="O429" s="279">
        <v>1431.71</v>
      </c>
      <c r="P429" s="279">
        <v>1434.33</v>
      </c>
      <c r="Q429" s="279">
        <v>1428.08</v>
      </c>
      <c r="R429" s="279">
        <v>1433.79</v>
      </c>
      <c r="S429" s="279">
        <v>1455.97</v>
      </c>
      <c r="T429" s="279">
        <v>1448.63</v>
      </c>
      <c r="U429" s="279">
        <v>1442.76</v>
      </c>
      <c r="V429" s="279">
        <v>1420.44</v>
      </c>
      <c r="W429" s="279">
        <v>1378.25</v>
      </c>
      <c r="X429" s="279">
        <v>1286.4100000000001</v>
      </c>
      <c r="Y429" s="279">
        <v>1086.04</v>
      </c>
    </row>
    <row r="430" spans="1:25" hidden="1" outlineLevel="1">
      <c r="A430" s="254">
        <v>31</v>
      </c>
      <c r="B430" s="279">
        <v>1045.8399999999999</v>
      </c>
      <c r="C430" s="279">
        <v>997.33</v>
      </c>
      <c r="D430" s="279">
        <v>984.43</v>
      </c>
      <c r="E430" s="279">
        <v>981.16</v>
      </c>
      <c r="F430" s="279">
        <v>976.84</v>
      </c>
      <c r="G430" s="279">
        <v>981.72</v>
      </c>
      <c r="H430" s="279">
        <v>992.15</v>
      </c>
      <c r="I430" s="279">
        <v>1014.4</v>
      </c>
      <c r="J430" s="279">
        <v>1114.28</v>
      </c>
      <c r="K430" s="279">
        <v>1227.26</v>
      </c>
      <c r="L430" s="279">
        <v>1275.46</v>
      </c>
      <c r="M430" s="279">
        <v>1273.8800000000001</v>
      </c>
      <c r="N430" s="279">
        <v>1270.8800000000001</v>
      </c>
      <c r="O430" s="279">
        <v>1299.32</v>
      </c>
      <c r="P430" s="279">
        <v>1303.9000000000001</v>
      </c>
      <c r="Q430" s="279">
        <v>1300.95</v>
      </c>
      <c r="R430" s="279">
        <v>1318.05</v>
      </c>
      <c r="S430" s="279">
        <v>1357.31</v>
      </c>
      <c r="T430" s="279">
        <v>1361.54</v>
      </c>
      <c r="U430" s="279">
        <v>1340.88</v>
      </c>
      <c r="V430" s="279">
        <v>1323.36</v>
      </c>
      <c r="W430" s="279">
        <v>1313.07</v>
      </c>
      <c r="X430" s="279">
        <v>1235.25</v>
      </c>
      <c r="Y430" s="279">
        <v>1021.78</v>
      </c>
    </row>
    <row r="431" spans="1:25" collapsed="1"/>
    <row r="432" spans="1:25" ht="45" customHeight="1">
      <c r="A432" s="426" t="s">
        <v>209</v>
      </c>
      <c r="B432" s="449" t="s">
        <v>321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 hidden="1" outlineLevel="1">
      <c r="A433" s="426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1157.48</v>
      </c>
      <c r="C434" s="279">
        <v>1044.75</v>
      </c>
      <c r="D434" s="279">
        <v>1047.06</v>
      </c>
      <c r="E434" s="279">
        <v>1024.06</v>
      </c>
      <c r="F434" s="279">
        <v>993.09</v>
      </c>
      <c r="G434" s="279">
        <v>987.11</v>
      </c>
      <c r="H434" s="279">
        <v>985.19</v>
      </c>
      <c r="I434" s="279">
        <v>986.5</v>
      </c>
      <c r="J434" s="279">
        <v>968.61</v>
      </c>
      <c r="K434" s="279">
        <v>930</v>
      </c>
      <c r="L434" s="279">
        <v>969.75</v>
      </c>
      <c r="M434" s="279">
        <v>987.86</v>
      </c>
      <c r="N434" s="279">
        <v>1021.09</v>
      </c>
      <c r="O434" s="279">
        <v>1029.07</v>
      </c>
      <c r="P434" s="279">
        <v>1033.44</v>
      </c>
      <c r="Q434" s="279">
        <v>1041.1600000000001</v>
      </c>
      <c r="R434" s="279">
        <v>1054.6500000000001</v>
      </c>
      <c r="S434" s="279">
        <v>1068.94</v>
      </c>
      <c r="T434" s="279">
        <v>1070.04</v>
      </c>
      <c r="U434" s="279">
        <v>1065.72</v>
      </c>
      <c r="V434" s="279">
        <v>1055.33</v>
      </c>
      <c r="W434" s="279">
        <v>1050.9100000000001</v>
      </c>
      <c r="X434" s="279">
        <v>1043.26</v>
      </c>
      <c r="Y434" s="279">
        <v>1009.56</v>
      </c>
    </row>
    <row r="435" spans="1:25" hidden="1" outlineLevel="1">
      <c r="A435" s="254">
        <v>2</v>
      </c>
      <c r="B435" s="279">
        <v>1037.6600000000001</v>
      </c>
      <c r="C435" s="279">
        <v>999.53</v>
      </c>
      <c r="D435" s="279">
        <v>968.07</v>
      </c>
      <c r="E435" s="279">
        <v>953.93</v>
      </c>
      <c r="F435" s="279">
        <v>952.69</v>
      </c>
      <c r="G435" s="279">
        <v>977.75</v>
      </c>
      <c r="H435" s="279">
        <v>1004.91</v>
      </c>
      <c r="I435" s="279">
        <v>1004.63</v>
      </c>
      <c r="J435" s="279">
        <v>1027.0899999999999</v>
      </c>
      <c r="K435" s="279">
        <v>1178.3900000000001</v>
      </c>
      <c r="L435" s="279">
        <v>1285.24</v>
      </c>
      <c r="M435" s="279">
        <v>1327.52</v>
      </c>
      <c r="N435" s="279">
        <v>1328.52</v>
      </c>
      <c r="O435" s="279">
        <v>1317.83</v>
      </c>
      <c r="P435" s="279">
        <v>1310.26</v>
      </c>
      <c r="Q435" s="279">
        <v>1297.79</v>
      </c>
      <c r="R435" s="279">
        <v>1323.5</v>
      </c>
      <c r="S435" s="279">
        <v>1337.18</v>
      </c>
      <c r="T435" s="279">
        <v>1333.66</v>
      </c>
      <c r="U435" s="279">
        <v>1315.77</v>
      </c>
      <c r="V435" s="279">
        <v>1326.66</v>
      </c>
      <c r="W435" s="279">
        <v>1312.66</v>
      </c>
      <c r="X435" s="279">
        <v>1254.23</v>
      </c>
      <c r="Y435" s="279">
        <v>1035.04</v>
      </c>
    </row>
    <row r="436" spans="1:25" hidden="1" outlineLevel="1">
      <c r="A436" s="254">
        <v>3</v>
      </c>
      <c r="B436" s="279">
        <v>1029</v>
      </c>
      <c r="C436" s="279">
        <v>971.13</v>
      </c>
      <c r="D436" s="279">
        <v>977.9</v>
      </c>
      <c r="E436" s="279">
        <v>970.37</v>
      </c>
      <c r="F436" s="279">
        <v>968.38</v>
      </c>
      <c r="G436" s="279">
        <v>975.27</v>
      </c>
      <c r="H436" s="279">
        <v>1010.99</v>
      </c>
      <c r="I436" s="279">
        <v>1030</v>
      </c>
      <c r="J436" s="279">
        <v>1162.57</v>
      </c>
      <c r="K436" s="279">
        <v>1304.4000000000001</v>
      </c>
      <c r="L436" s="279">
        <v>1376.63</v>
      </c>
      <c r="M436" s="279">
        <v>1412.25</v>
      </c>
      <c r="N436" s="279">
        <v>1393.47</v>
      </c>
      <c r="O436" s="279">
        <v>1386.6</v>
      </c>
      <c r="P436" s="279">
        <v>1404.18</v>
      </c>
      <c r="Q436" s="279">
        <v>1382.75</v>
      </c>
      <c r="R436" s="279">
        <v>1410.03</v>
      </c>
      <c r="S436" s="279">
        <v>1444.91</v>
      </c>
      <c r="T436" s="279">
        <v>1428.06</v>
      </c>
      <c r="U436" s="279">
        <v>1405.23</v>
      </c>
      <c r="V436" s="279">
        <v>1388.72</v>
      </c>
      <c r="W436" s="279">
        <v>1359.65</v>
      </c>
      <c r="X436" s="279">
        <v>1278.07</v>
      </c>
      <c r="Y436" s="279">
        <v>1073.44</v>
      </c>
    </row>
    <row r="437" spans="1:25" hidden="1" outlineLevel="1">
      <c r="A437" s="254">
        <v>4</v>
      </c>
      <c r="B437" s="279">
        <v>1080.78</v>
      </c>
      <c r="C437" s="279">
        <v>1027.0999999999999</v>
      </c>
      <c r="D437" s="279">
        <v>1013.21</v>
      </c>
      <c r="E437" s="279">
        <v>1002.51</v>
      </c>
      <c r="F437" s="279">
        <v>994.72</v>
      </c>
      <c r="G437" s="279">
        <v>1008.53</v>
      </c>
      <c r="H437" s="279">
        <v>1048.6300000000001</v>
      </c>
      <c r="I437" s="279">
        <v>1067.82</v>
      </c>
      <c r="J437" s="279">
        <v>1251.1199999999999</v>
      </c>
      <c r="K437" s="279">
        <v>1385.12</v>
      </c>
      <c r="L437" s="279">
        <v>1428.43</v>
      </c>
      <c r="M437" s="279">
        <v>1471.57</v>
      </c>
      <c r="N437" s="279">
        <v>1450.59</v>
      </c>
      <c r="O437" s="279">
        <v>1443.57</v>
      </c>
      <c r="P437" s="279">
        <v>1454.03</v>
      </c>
      <c r="Q437" s="279">
        <v>1452.54</v>
      </c>
      <c r="R437" s="279">
        <v>1456.08</v>
      </c>
      <c r="S437" s="279">
        <v>1477.53</v>
      </c>
      <c r="T437" s="279">
        <v>1462.33</v>
      </c>
      <c r="U437" s="279">
        <v>1460.22</v>
      </c>
      <c r="V437" s="279">
        <v>1424.55</v>
      </c>
      <c r="W437" s="279">
        <v>1393.9</v>
      </c>
      <c r="X437" s="279">
        <v>1297.68</v>
      </c>
      <c r="Y437" s="279">
        <v>1066.2</v>
      </c>
    </row>
    <row r="438" spans="1:25" hidden="1" outlineLevel="1">
      <c r="A438" s="254">
        <v>5</v>
      </c>
      <c r="B438" s="279">
        <v>1126.48</v>
      </c>
      <c r="C438" s="279">
        <v>1025.83</v>
      </c>
      <c r="D438" s="279">
        <v>1006.4</v>
      </c>
      <c r="E438" s="279">
        <v>993.21</v>
      </c>
      <c r="F438" s="279">
        <v>987.07</v>
      </c>
      <c r="G438" s="279">
        <v>1012.67</v>
      </c>
      <c r="H438" s="279">
        <v>1063.1500000000001</v>
      </c>
      <c r="I438" s="279">
        <v>1097.97</v>
      </c>
      <c r="J438" s="279">
        <v>1273.08</v>
      </c>
      <c r="K438" s="279">
        <v>1371.8</v>
      </c>
      <c r="L438" s="279">
        <v>1402.71</v>
      </c>
      <c r="M438" s="279">
        <v>1447.2</v>
      </c>
      <c r="N438" s="279">
        <v>1437.24</v>
      </c>
      <c r="O438" s="279">
        <v>1421.31</v>
      </c>
      <c r="P438" s="279">
        <v>1434.93</v>
      </c>
      <c r="Q438" s="279">
        <v>1417.01</v>
      </c>
      <c r="R438" s="279">
        <v>1439.79</v>
      </c>
      <c r="S438" s="279">
        <v>1503.18</v>
      </c>
      <c r="T438" s="279">
        <v>1458.46</v>
      </c>
      <c r="U438" s="279">
        <v>1453.65</v>
      </c>
      <c r="V438" s="279">
        <v>1425.12</v>
      </c>
      <c r="W438" s="279">
        <v>1385.96</v>
      </c>
      <c r="X438" s="279">
        <v>1313.67</v>
      </c>
      <c r="Y438" s="279">
        <v>1091.4100000000001</v>
      </c>
    </row>
    <row r="439" spans="1:25" hidden="1" outlineLevel="1">
      <c r="A439" s="254">
        <v>6</v>
      </c>
      <c r="B439" s="279">
        <v>1048.08</v>
      </c>
      <c r="C439" s="279">
        <v>975.03</v>
      </c>
      <c r="D439" s="279">
        <v>958.95</v>
      </c>
      <c r="E439" s="279">
        <v>951.83</v>
      </c>
      <c r="F439" s="279">
        <v>947.6</v>
      </c>
      <c r="G439" s="279">
        <v>973.12</v>
      </c>
      <c r="H439" s="279">
        <v>1028.77</v>
      </c>
      <c r="I439" s="279">
        <v>1037.52</v>
      </c>
      <c r="J439" s="279">
        <v>1138.29</v>
      </c>
      <c r="K439" s="279">
        <v>1291.57</v>
      </c>
      <c r="L439" s="279">
        <v>1352.02</v>
      </c>
      <c r="M439" s="279">
        <v>1382.75</v>
      </c>
      <c r="N439" s="279">
        <v>1382.38</v>
      </c>
      <c r="O439" s="279">
        <v>1374.85</v>
      </c>
      <c r="P439" s="279">
        <v>1394.32</v>
      </c>
      <c r="Q439" s="279">
        <v>1378.52</v>
      </c>
      <c r="R439" s="279">
        <v>1408.14</v>
      </c>
      <c r="S439" s="279">
        <v>1433.74</v>
      </c>
      <c r="T439" s="279">
        <v>1399.51</v>
      </c>
      <c r="U439" s="279">
        <v>1390.9</v>
      </c>
      <c r="V439" s="279">
        <v>1383.37</v>
      </c>
      <c r="W439" s="279">
        <v>1346.48</v>
      </c>
      <c r="X439" s="279">
        <v>1236.8499999999999</v>
      </c>
      <c r="Y439" s="279">
        <v>1040</v>
      </c>
    </row>
    <row r="440" spans="1:25" hidden="1" outlineLevel="1">
      <c r="A440" s="254">
        <v>7</v>
      </c>
      <c r="B440" s="279">
        <v>996.49</v>
      </c>
      <c r="C440" s="279">
        <v>948.8</v>
      </c>
      <c r="D440" s="279">
        <v>930.84</v>
      </c>
      <c r="E440" s="279">
        <v>925.76</v>
      </c>
      <c r="F440" s="279">
        <v>927.3</v>
      </c>
      <c r="G440" s="279">
        <v>949.31</v>
      </c>
      <c r="H440" s="279">
        <v>987.5</v>
      </c>
      <c r="I440" s="279">
        <v>990.6</v>
      </c>
      <c r="J440" s="279">
        <v>998.7</v>
      </c>
      <c r="K440" s="279">
        <v>1024.69</v>
      </c>
      <c r="L440" s="279">
        <v>1049.3</v>
      </c>
      <c r="M440" s="279">
        <v>1058.6099999999999</v>
      </c>
      <c r="N440" s="279">
        <v>1049.44</v>
      </c>
      <c r="O440" s="279">
        <v>1050.72</v>
      </c>
      <c r="P440" s="279">
        <v>1055.9000000000001</v>
      </c>
      <c r="Q440" s="279">
        <v>1038.57</v>
      </c>
      <c r="R440" s="279">
        <v>1064.79</v>
      </c>
      <c r="S440" s="279">
        <v>1094.72</v>
      </c>
      <c r="T440" s="279">
        <v>1081.32</v>
      </c>
      <c r="U440" s="279">
        <v>1089.08</v>
      </c>
      <c r="V440" s="279">
        <v>1073.73</v>
      </c>
      <c r="W440" s="279">
        <v>1064.7</v>
      </c>
      <c r="X440" s="279">
        <v>1049.08</v>
      </c>
      <c r="Y440" s="279">
        <v>1002.69</v>
      </c>
    </row>
    <row r="441" spans="1:25" hidden="1" outlineLevel="1">
      <c r="A441" s="254">
        <v>8</v>
      </c>
      <c r="B441" s="279">
        <v>979.45</v>
      </c>
      <c r="C441" s="279">
        <v>932.66</v>
      </c>
      <c r="D441" s="279">
        <v>914.09</v>
      </c>
      <c r="E441" s="279">
        <v>885.91</v>
      </c>
      <c r="F441" s="279">
        <v>887.81</v>
      </c>
      <c r="G441" s="279">
        <v>925.2</v>
      </c>
      <c r="H441" s="279">
        <v>982.36</v>
      </c>
      <c r="I441" s="279">
        <v>985.1</v>
      </c>
      <c r="J441" s="279">
        <v>1002.77</v>
      </c>
      <c r="K441" s="279">
        <v>1215.1099999999999</v>
      </c>
      <c r="L441" s="279">
        <v>1264.78</v>
      </c>
      <c r="M441" s="279">
        <v>1283.73</v>
      </c>
      <c r="N441" s="279">
        <v>1283.24</v>
      </c>
      <c r="O441" s="279">
        <v>1256.01</v>
      </c>
      <c r="P441" s="279">
        <v>1281.24</v>
      </c>
      <c r="Q441" s="279">
        <v>1274.97</v>
      </c>
      <c r="R441" s="279">
        <v>1275.43</v>
      </c>
      <c r="S441" s="279">
        <v>1296.44</v>
      </c>
      <c r="T441" s="279">
        <v>1313.81</v>
      </c>
      <c r="U441" s="279">
        <v>1306.49</v>
      </c>
      <c r="V441" s="279">
        <v>1292.8800000000001</v>
      </c>
      <c r="W441" s="279">
        <v>1277.73</v>
      </c>
      <c r="X441" s="279">
        <v>1086.81</v>
      </c>
      <c r="Y441" s="279">
        <v>1002.71</v>
      </c>
    </row>
    <row r="442" spans="1:25" hidden="1" outlineLevel="1">
      <c r="A442" s="254">
        <v>9</v>
      </c>
      <c r="B442" s="279">
        <v>995.36</v>
      </c>
      <c r="C442" s="279">
        <v>943.87</v>
      </c>
      <c r="D442" s="279">
        <v>932.68</v>
      </c>
      <c r="E442" s="279">
        <v>918.57</v>
      </c>
      <c r="F442" s="279">
        <v>913.77</v>
      </c>
      <c r="G442" s="279">
        <v>937.53</v>
      </c>
      <c r="H442" s="279">
        <v>984.86</v>
      </c>
      <c r="I442" s="279">
        <v>1008.58</v>
      </c>
      <c r="J442" s="292">
        <v>1044.05</v>
      </c>
      <c r="K442" s="279">
        <v>1260.8599999999999</v>
      </c>
      <c r="L442" s="279">
        <v>1343.48</v>
      </c>
      <c r="M442" s="279">
        <v>1407.5</v>
      </c>
      <c r="N442" s="279">
        <v>1420.99</v>
      </c>
      <c r="O442" s="279">
        <v>1408.94</v>
      </c>
      <c r="P442" s="279">
        <v>1411.5</v>
      </c>
      <c r="Q442" s="279">
        <v>1413.58</v>
      </c>
      <c r="R442" s="279">
        <v>1405.5</v>
      </c>
      <c r="S442" s="279">
        <v>1416.37</v>
      </c>
      <c r="T442" s="279">
        <v>1424.49</v>
      </c>
      <c r="U442" s="279">
        <v>1424.02</v>
      </c>
      <c r="V442" s="279">
        <v>1406.14</v>
      </c>
      <c r="W442" s="279">
        <v>1390.55</v>
      </c>
      <c r="X442" s="279">
        <v>1353.37</v>
      </c>
      <c r="Y442" s="279">
        <v>1124.8800000000001</v>
      </c>
    </row>
    <row r="443" spans="1:25" hidden="1" outlineLevel="1">
      <c r="A443" s="254">
        <v>10</v>
      </c>
      <c r="B443" s="279">
        <v>1056.5899999999999</v>
      </c>
      <c r="C443" s="279">
        <v>988.21</v>
      </c>
      <c r="D443" s="279">
        <v>969.26</v>
      </c>
      <c r="E443" s="279">
        <v>958.87</v>
      </c>
      <c r="F443" s="279">
        <v>958.24</v>
      </c>
      <c r="G443" s="279">
        <v>976.8</v>
      </c>
      <c r="H443" s="279">
        <v>1020.34</v>
      </c>
      <c r="I443" s="279">
        <v>1053.1099999999999</v>
      </c>
      <c r="J443" s="279">
        <v>1102.1500000000001</v>
      </c>
      <c r="K443" s="279">
        <v>1311.95</v>
      </c>
      <c r="L443" s="279">
        <v>1387.76</v>
      </c>
      <c r="M443" s="279">
        <v>1415.4</v>
      </c>
      <c r="N443" s="279">
        <v>1418.27</v>
      </c>
      <c r="O443" s="279">
        <v>1423.25</v>
      </c>
      <c r="P443" s="279">
        <v>1434.8</v>
      </c>
      <c r="Q443" s="279">
        <v>1435.26</v>
      </c>
      <c r="R443" s="279">
        <v>1460.34</v>
      </c>
      <c r="S443" s="279">
        <v>1488.99</v>
      </c>
      <c r="T443" s="279">
        <v>1501.65</v>
      </c>
      <c r="U443" s="279">
        <v>1489.9</v>
      </c>
      <c r="V443" s="279">
        <v>1483.69</v>
      </c>
      <c r="W443" s="279">
        <v>1471.81</v>
      </c>
      <c r="X443" s="279">
        <v>1417.96</v>
      </c>
      <c r="Y443" s="279">
        <v>1273.3599999999999</v>
      </c>
    </row>
    <row r="444" spans="1:25" hidden="1" outlineLevel="1">
      <c r="A444" s="254">
        <v>11</v>
      </c>
      <c r="B444" s="279">
        <v>1041.94</v>
      </c>
      <c r="C444" s="279">
        <v>986.24</v>
      </c>
      <c r="D444" s="279">
        <v>968.69</v>
      </c>
      <c r="E444" s="279">
        <v>952.94</v>
      </c>
      <c r="F444" s="279">
        <v>958.16</v>
      </c>
      <c r="G444" s="279">
        <v>1013.22</v>
      </c>
      <c r="H444" s="279">
        <v>1131.01</v>
      </c>
      <c r="I444" s="279">
        <v>1305.06</v>
      </c>
      <c r="J444" s="279">
        <v>1382.74</v>
      </c>
      <c r="K444" s="279">
        <v>1468.95</v>
      </c>
      <c r="L444" s="279">
        <v>1492.5</v>
      </c>
      <c r="M444" s="279">
        <v>1496.63</v>
      </c>
      <c r="N444" s="279">
        <v>1467.79</v>
      </c>
      <c r="O444" s="279">
        <v>1449.69</v>
      </c>
      <c r="P444" s="279">
        <v>1430.72</v>
      </c>
      <c r="Q444" s="279">
        <v>1437.16</v>
      </c>
      <c r="R444" s="279">
        <v>1455.63</v>
      </c>
      <c r="S444" s="279">
        <v>1495.03</v>
      </c>
      <c r="T444" s="279">
        <v>1470.2</v>
      </c>
      <c r="U444" s="279">
        <v>1433.91</v>
      </c>
      <c r="V444" s="279">
        <v>1389.57</v>
      </c>
      <c r="W444" s="279">
        <v>1430.45</v>
      </c>
      <c r="X444" s="279">
        <v>1335.17</v>
      </c>
      <c r="Y444" s="279">
        <v>1060.21</v>
      </c>
    </row>
    <row r="445" spans="1:25" hidden="1" outlineLevel="1">
      <c r="A445" s="254">
        <v>12</v>
      </c>
      <c r="B445" s="279">
        <v>954.9</v>
      </c>
      <c r="C445" s="279">
        <v>850.54</v>
      </c>
      <c r="D445" s="279">
        <v>876.42</v>
      </c>
      <c r="E445" s="279">
        <v>846.95</v>
      </c>
      <c r="F445" s="279">
        <v>910.71</v>
      </c>
      <c r="G445" s="279">
        <v>981.12</v>
      </c>
      <c r="H445" s="279">
        <v>1078.97</v>
      </c>
      <c r="I445" s="279">
        <v>1223.1300000000001</v>
      </c>
      <c r="J445" s="279">
        <v>1302.99</v>
      </c>
      <c r="K445" s="279">
        <v>1396.88</v>
      </c>
      <c r="L445" s="279">
        <v>1423.38</v>
      </c>
      <c r="M445" s="279">
        <v>1421.7</v>
      </c>
      <c r="N445" s="279">
        <v>1398.61</v>
      </c>
      <c r="O445" s="279">
        <v>1386.98</v>
      </c>
      <c r="P445" s="279">
        <v>1365.21</v>
      </c>
      <c r="Q445" s="279">
        <v>1360.69</v>
      </c>
      <c r="R445" s="279">
        <v>1395.47</v>
      </c>
      <c r="S445" s="279">
        <v>1408.9</v>
      </c>
      <c r="T445" s="279">
        <v>1395.25</v>
      </c>
      <c r="U445" s="279">
        <v>1377.92</v>
      </c>
      <c r="V445" s="279">
        <v>1348.1</v>
      </c>
      <c r="W445" s="279">
        <v>1462.6</v>
      </c>
      <c r="X445" s="279">
        <v>1436.57</v>
      </c>
      <c r="Y445" s="279">
        <v>1043.6099999999999</v>
      </c>
    </row>
    <row r="446" spans="1:25" hidden="1" outlineLevel="1">
      <c r="A446" s="254">
        <v>13</v>
      </c>
      <c r="B446" s="279">
        <v>955.6</v>
      </c>
      <c r="C446" s="279">
        <v>856.4</v>
      </c>
      <c r="D446" s="279">
        <v>874.8</v>
      </c>
      <c r="E446" s="279">
        <v>858.93</v>
      </c>
      <c r="F446" s="279">
        <v>901.08</v>
      </c>
      <c r="G446" s="279">
        <v>986.29</v>
      </c>
      <c r="H446" s="279">
        <v>1076.2</v>
      </c>
      <c r="I446" s="279">
        <v>1204.52</v>
      </c>
      <c r="J446" s="279">
        <v>1260.02</v>
      </c>
      <c r="K446" s="279">
        <v>1314.83</v>
      </c>
      <c r="L446" s="279">
        <v>1329.07</v>
      </c>
      <c r="M446" s="279">
        <v>1302.53</v>
      </c>
      <c r="N446" s="279">
        <v>1297.23</v>
      </c>
      <c r="O446" s="279">
        <v>1351.02</v>
      </c>
      <c r="P446" s="279">
        <v>1286.56</v>
      </c>
      <c r="Q446" s="279">
        <v>1265.3499999999999</v>
      </c>
      <c r="R446" s="279">
        <v>1356.7</v>
      </c>
      <c r="S446" s="279">
        <v>1357.97</v>
      </c>
      <c r="T446" s="279">
        <v>1365.61</v>
      </c>
      <c r="U446" s="279">
        <v>1361.31</v>
      </c>
      <c r="V446" s="279">
        <v>1288.48</v>
      </c>
      <c r="W446" s="279">
        <v>1419.41</v>
      </c>
      <c r="X446" s="279">
        <v>1268.1300000000001</v>
      </c>
      <c r="Y446" s="279">
        <v>982.25</v>
      </c>
    </row>
    <row r="447" spans="1:25" hidden="1" outlineLevel="1">
      <c r="A447" s="254">
        <v>14</v>
      </c>
      <c r="B447" s="279">
        <v>999.52</v>
      </c>
      <c r="C447" s="279">
        <v>889.47</v>
      </c>
      <c r="D447" s="279">
        <v>873.32</v>
      </c>
      <c r="E447" s="279">
        <v>886.37</v>
      </c>
      <c r="F447" s="279">
        <v>919.52</v>
      </c>
      <c r="G447" s="279">
        <v>1004.15</v>
      </c>
      <c r="H447" s="279">
        <v>1240.43</v>
      </c>
      <c r="I447" s="279">
        <v>1279.71</v>
      </c>
      <c r="J447" s="279">
        <v>1440.55</v>
      </c>
      <c r="K447" s="279">
        <v>1578.85</v>
      </c>
      <c r="L447" s="279">
        <v>1601.2</v>
      </c>
      <c r="M447" s="279">
        <v>1596.4</v>
      </c>
      <c r="N447" s="279">
        <v>1585.28</v>
      </c>
      <c r="O447" s="279">
        <v>1583.09</v>
      </c>
      <c r="P447" s="279">
        <v>1601.4</v>
      </c>
      <c r="Q447" s="279">
        <v>1575.04</v>
      </c>
      <c r="R447" s="279">
        <v>1573.21</v>
      </c>
      <c r="S447" s="279">
        <v>1605.17</v>
      </c>
      <c r="T447" s="279">
        <v>1594.81</v>
      </c>
      <c r="U447" s="279">
        <v>1584.75</v>
      </c>
      <c r="V447" s="279">
        <v>1567.85</v>
      </c>
      <c r="W447" s="279">
        <v>1470.04</v>
      </c>
      <c r="X447" s="279">
        <v>1378.53</v>
      </c>
      <c r="Y447" s="279">
        <v>1104.1600000000001</v>
      </c>
    </row>
    <row r="448" spans="1:25" hidden="1" outlineLevel="1">
      <c r="A448" s="254">
        <v>15</v>
      </c>
      <c r="B448" s="279">
        <v>1045.19</v>
      </c>
      <c r="C448" s="279">
        <v>978.46</v>
      </c>
      <c r="D448" s="279">
        <v>919.59</v>
      </c>
      <c r="E448" s="279">
        <v>896.49</v>
      </c>
      <c r="F448" s="279">
        <v>963.58</v>
      </c>
      <c r="G448" s="279">
        <v>1031.01</v>
      </c>
      <c r="H448" s="279">
        <v>1308.76</v>
      </c>
      <c r="I448" s="279">
        <v>1401.91</v>
      </c>
      <c r="J448" s="279">
        <v>1565.12</v>
      </c>
      <c r="K448" s="279">
        <v>1647.36</v>
      </c>
      <c r="L448" s="279">
        <v>1654.6</v>
      </c>
      <c r="M448" s="279">
        <v>1653.92</v>
      </c>
      <c r="N448" s="279">
        <v>1632.15</v>
      </c>
      <c r="O448" s="279">
        <v>1646.41</v>
      </c>
      <c r="P448" s="279">
        <v>1636.5</v>
      </c>
      <c r="Q448" s="279">
        <v>1642.21</v>
      </c>
      <c r="R448" s="279">
        <v>1639.17</v>
      </c>
      <c r="S448" s="279">
        <v>1685.4</v>
      </c>
      <c r="T448" s="279">
        <v>1642.02</v>
      </c>
      <c r="U448" s="279">
        <v>1630.43</v>
      </c>
      <c r="V448" s="279">
        <v>1614.55</v>
      </c>
      <c r="W448" s="279">
        <v>1609.1</v>
      </c>
      <c r="X448" s="279">
        <v>1474.77</v>
      </c>
      <c r="Y448" s="279">
        <v>1289.8</v>
      </c>
    </row>
    <row r="449" spans="1:25" hidden="1" outlineLevel="1">
      <c r="A449" s="254">
        <v>16</v>
      </c>
      <c r="B449" s="279">
        <v>1165.24</v>
      </c>
      <c r="C449" s="279">
        <v>1065.67</v>
      </c>
      <c r="D449" s="279">
        <v>1019.2</v>
      </c>
      <c r="E449" s="279">
        <v>1016.57</v>
      </c>
      <c r="F449" s="279">
        <v>1015.18</v>
      </c>
      <c r="G449" s="279">
        <v>1079.05</v>
      </c>
      <c r="H449" s="279">
        <v>1265.2</v>
      </c>
      <c r="I449" s="279">
        <v>1310.45</v>
      </c>
      <c r="J449" s="279">
        <v>1390.75</v>
      </c>
      <c r="K449" s="279">
        <v>1494.45</v>
      </c>
      <c r="L449" s="279">
        <v>1570.47</v>
      </c>
      <c r="M449" s="279">
        <v>1590.01</v>
      </c>
      <c r="N449" s="279">
        <v>1580.76</v>
      </c>
      <c r="O449" s="279">
        <v>1576.53</v>
      </c>
      <c r="P449" s="279">
        <v>1581.53</v>
      </c>
      <c r="Q449" s="279">
        <v>1582.64</v>
      </c>
      <c r="R449" s="279">
        <v>1607.72</v>
      </c>
      <c r="S449" s="279">
        <v>1619.69</v>
      </c>
      <c r="T449" s="279">
        <v>1613.3</v>
      </c>
      <c r="U449" s="279">
        <v>1593.65</v>
      </c>
      <c r="V449" s="279">
        <v>1594.78</v>
      </c>
      <c r="W449" s="279">
        <v>1574.26</v>
      </c>
      <c r="X449" s="279">
        <v>1406.91</v>
      </c>
      <c r="Y449" s="279">
        <v>1177.33</v>
      </c>
    </row>
    <row r="450" spans="1:25" hidden="1" outlineLevel="1">
      <c r="A450" s="254">
        <v>17</v>
      </c>
      <c r="B450" s="279">
        <v>1093.49</v>
      </c>
      <c r="C450" s="279">
        <v>1008.63</v>
      </c>
      <c r="D450" s="279">
        <v>987.54</v>
      </c>
      <c r="E450" s="279">
        <v>961.14</v>
      </c>
      <c r="F450" s="279">
        <v>956.72</v>
      </c>
      <c r="G450" s="279">
        <v>986.4</v>
      </c>
      <c r="H450" s="279">
        <v>1022.41</v>
      </c>
      <c r="I450" s="279">
        <v>1046.8800000000001</v>
      </c>
      <c r="J450" s="279">
        <v>1160.69</v>
      </c>
      <c r="K450" s="279">
        <v>1339.49</v>
      </c>
      <c r="L450" s="279">
        <v>1386.72</v>
      </c>
      <c r="M450" s="279">
        <v>1425.5</v>
      </c>
      <c r="N450" s="279">
        <v>1442.06</v>
      </c>
      <c r="O450" s="279">
        <v>1436.04</v>
      </c>
      <c r="P450" s="279">
        <v>1425.96</v>
      </c>
      <c r="Q450" s="279">
        <v>1448.15</v>
      </c>
      <c r="R450" s="279">
        <v>1508.42</v>
      </c>
      <c r="S450" s="279">
        <v>1572.96</v>
      </c>
      <c r="T450" s="279">
        <v>1590.91</v>
      </c>
      <c r="U450" s="279">
        <v>1559.72</v>
      </c>
      <c r="V450" s="279">
        <v>1519.83</v>
      </c>
      <c r="W450" s="279">
        <v>1473.67</v>
      </c>
      <c r="X450" s="279">
        <v>1387.74</v>
      </c>
      <c r="Y450" s="279">
        <v>1136.04</v>
      </c>
    </row>
    <row r="451" spans="1:25" hidden="1" outlineLevel="1">
      <c r="A451" s="254">
        <v>18</v>
      </c>
      <c r="B451" s="279">
        <v>1039.6199999999999</v>
      </c>
      <c r="C451" s="279">
        <v>977.99</v>
      </c>
      <c r="D451" s="279">
        <v>937.32</v>
      </c>
      <c r="E451" s="279">
        <v>940.25</v>
      </c>
      <c r="F451" s="279">
        <v>964.68</v>
      </c>
      <c r="G451" s="279">
        <v>1065.6600000000001</v>
      </c>
      <c r="H451" s="279">
        <v>1307.23</v>
      </c>
      <c r="I451" s="279">
        <v>1407.74</v>
      </c>
      <c r="J451" s="279">
        <v>1554.33</v>
      </c>
      <c r="K451" s="279">
        <v>1629.5</v>
      </c>
      <c r="L451" s="279">
        <v>1656.8</v>
      </c>
      <c r="M451" s="279">
        <v>1659.95</v>
      </c>
      <c r="N451" s="279">
        <v>1641.67</v>
      </c>
      <c r="O451" s="279">
        <v>1635.71</v>
      </c>
      <c r="P451" s="279">
        <v>1606.58</v>
      </c>
      <c r="Q451" s="279">
        <v>1623.71</v>
      </c>
      <c r="R451" s="279">
        <v>1631.39</v>
      </c>
      <c r="S451" s="279">
        <v>1686.87</v>
      </c>
      <c r="T451" s="279">
        <v>1672.53</v>
      </c>
      <c r="U451" s="279">
        <v>1620.27</v>
      </c>
      <c r="V451" s="279">
        <v>1523.41</v>
      </c>
      <c r="W451" s="279">
        <v>1520.81</v>
      </c>
      <c r="X451" s="279">
        <v>1421.35</v>
      </c>
      <c r="Y451" s="279">
        <v>1178.44</v>
      </c>
    </row>
    <row r="452" spans="1:25" hidden="1" outlineLevel="1">
      <c r="A452" s="254">
        <v>19</v>
      </c>
      <c r="B452" s="279">
        <v>1016.29</v>
      </c>
      <c r="C452" s="279">
        <v>981.68</v>
      </c>
      <c r="D452" s="279">
        <v>960.7</v>
      </c>
      <c r="E452" s="279">
        <v>957.05</v>
      </c>
      <c r="F452" s="279">
        <v>980.37</v>
      </c>
      <c r="G452" s="279">
        <v>1067.06</v>
      </c>
      <c r="H452" s="279">
        <v>1275.96</v>
      </c>
      <c r="I452" s="279">
        <v>1319.38</v>
      </c>
      <c r="J452" s="279">
        <v>1418.14</v>
      </c>
      <c r="K452" s="279">
        <v>1524.89</v>
      </c>
      <c r="L452" s="279">
        <v>1576.27</v>
      </c>
      <c r="M452" s="279">
        <v>1547.28</v>
      </c>
      <c r="N452" s="279">
        <v>1519.46</v>
      </c>
      <c r="O452" s="279">
        <v>1511.95</v>
      </c>
      <c r="P452" s="279">
        <v>1527.01</v>
      </c>
      <c r="Q452" s="279">
        <v>1532.35</v>
      </c>
      <c r="R452" s="279">
        <v>1529.76</v>
      </c>
      <c r="S452" s="279">
        <v>1572.45</v>
      </c>
      <c r="T452" s="279">
        <v>1557.85</v>
      </c>
      <c r="U452" s="279">
        <v>1493.28</v>
      </c>
      <c r="V452" s="279">
        <v>1470.43</v>
      </c>
      <c r="W452" s="279">
        <v>1458.77</v>
      </c>
      <c r="X452" s="279">
        <v>1393.86</v>
      </c>
      <c r="Y452" s="279">
        <v>1101.79</v>
      </c>
    </row>
    <row r="453" spans="1:25" hidden="1" outlineLevel="1">
      <c r="A453" s="254">
        <v>20</v>
      </c>
      <c r="B453" s="279">
        <v>1142.47</v>
      </c>
      <c r="C453" s="279">
        <v>1031.8699999999999</v>
      </c>
      <c r="D453" s="279">
        <v>1017.69</v>
      </c>
      <c r="E453" s="279">
        <v>1011.13</v>
      </c>
      <c r="F453" s="279">
        <v>1041.17</v>
      </c>
      <c r="G453" s="279">
        <v>1176.93</v>
      </c>
      <c r="H453" s="279">
        <v>1358.97</v>
      </c>
      <c r="I453" s="279">
        <v>1387.63</v>
      </c>
      <c r="J453" s="279">
        <v>1507.87</v>
      </c>
      <c r="K453" s="279">
        <v>1585.9</v>
      </c>
      <c r="L453" s="279">
        <v>1593.85</v>
      </c>
      <c r="M453" s="279">
        <v>1610.04</v>
      </c>
      <c r="N453" s="279">
        <v>1595.23</v>
      </c>
      <c r="O453" s="279">
        <v>1597.25</v>
      </c>
      <c r="P453" s="279">
        <v>1591.03</v>
      </c>
      <c r="Q453" s="279">
        <v>1595.5</v>
      </c>
      <c r="R453" s="279">
        <v>1572.42</v>
      </c>
      <c r="S453" s="279">
        <v>1584.41</v>
      </c>
      <c r="T453" s="279">
        <v>1578.26</v>
      </c>
      <c r="U453" s="279">
        <v>1561.47</v>
      </c>
      <c r="V453" s="279">
        <v>1515.44</v>
      </c>
      <c r="W453" s="279">
        <v>1497.24</v>
      </c>
      <c r="X453" s="279">
        <v>1409.6</v>
      </c>
      <c r="Y453" s="279">
        <v>1312.79</v>
      </c>
    </row>
    <row r="454" spans="1:25" hidden="1" outlineLevel="1">
      <c r="A454" s="254">
        <v>21</v>
      </c>
      <c r="B454" s="279">
        <v>1085.02</v>
      </c>
      <c r="C454" s="279">
        <v>1031.3499999999999</v>
      </c>
      <c r="D454" s="279">
        <v>1029.25</v>
      </c>
      <c r="E454" s="279">
        <v>995.5</v>
      </c>
      <c r="F454" s="279">
        <v>1021.6</v>
      </c>
      <c r="G454" s="279">
        <v>1097.6300000000001</v>
      </c>
      <c r="H454" s="279">
        <v>1300.1400000000001</v>
      </c>
      <c r="I454" s="279">
        <v>1336.45</v>
      </c>
      <c r="J454" s="279">
        <v>1442.6</v>
      </c>
      <c r="K454" s="279">
        <v>1531.76</v>
      </c>
      <c r="L454" s="279">
        <v>1550.62</v>
      </c>
      <c r="M454" s="279">
        <v>1575.08</v>
      </c>
      <c r="N454" s="279">
        <v>1537.1</v>
      </c>
      <c r="O454" s="279">
        <v>1553.21</v>
      </c>
      <c r="P454" s="279">
        <v>1525.38</v>
      </c>
      <c r="Q454" s="279">
        <v>1551.7</v>
      </c>
      <c r="R454" s="279">
        <v>1515.29</v>
      </c>
      <c r="S454" s="279">
        <v>1593.57</v>
      </c>
      <c r="T454" s="279">
        <v>1594.48</v>
      </c>
      <c r="U454" s="279">
        <v>1576.77</v>
      </c>
      <c r="V454" s="279">
        <v>1508.85</v>
      </c>
      <c r="W454" s="279">
        <v>1506.64</v>
      </c>
      <c r="X454" s="279">
        <v>1470.03</v>
      </c>
      <c r="Y454" s="279">
        <v>1287.26</v>
      </c>
    </row>
    <row r="455" spans="1:25" hidden="1" outlineLevel="1">
      <c r="A455" s="254">
        <v>22</v>
      </c>
      <c r="B455" s="279">
        <v>1074.6500000000001</v>
      </c>
      <c r="C455" s="279">
        <v>1021.88</v>
      </c>
      <c r="D455" s="279">
        <v>1026.8399999999999</v>
      </c>
      <c r="E455" s="279">
        <v>1006.27</v>
      </c>
      <c r="F455" s="279">
        <v>1024.1300000000001</v>
      </c>
      <c r="G455" s="279">
        <v>1125.74</v>
      </c>
      <c r="H455" s="279">
        <v>1318.12</v>
      </c>
      <c r="I455" s="279">
        <v>1395.23</v>
      </c>
      <c r="J455" s="279">
        <v>1472.48</v>
      </c>
      <c r="K455" s="279">
        <v>1504.1</v>
      </c>
      <c r="L455" s="279">
        <v>1501.78</v>
      </c>
      <c r="M455" s="279">
        <v>1562.76</v>
      </c>
      <c r="N455" s="279">
        <v>1514.66</v>
      </c>
      <c r="O455" s="279">
        <v>1523.94</v>
      </c>
      <c r="P455" s="279">
        <v>1494.03</v>
      </c>
      <c r="Q455" s="279">
        <v>1480.34</v>
      </c>
      <c r="R455" s="279">
        <v>1449.66</v>
      </c>
      <c r="S455" s="279">
        <v>1468.04</v>
      </c>
      <c r="T455" s="279">
        <v>1468.68</v>
      </c>
      <c r="U455" s="279">
        <v>1467.99</v>
      </c>
      <c r="V455" s="279">
        <v>1422.86</v>
      </c>
      <c r="W455" s="279">
        <v>1483.35</v>
      </c>
      <c r="X455" s="279">
        <v>1371.51</v>
      </c>
      <c r="Y455" s="279">
        <v>1182.8699999999999</v>
      </c>
    </row>
    <row r="456" spans="1:25" hidden="1" outlineLevel="1">
      <c r="A456" s="254">
        <v>23</v>
      </c>
      <c r="B456" s="279">
        <v>1126.04</v>
      </c>
      <c r="C456" s="279">
        <v>1035.77</v>
      </c>
      <c r="D456" s="279">
        <v>1015.89</v>
      </c>
      <c r="E456" s="279">
        <v>1001.52</v>
      </c>
      <c r="F456" s="279">
        <v>1003.96</v>
      </c>
      <c r="G456" s="279">
        <v>1041.76</v>
      </c>
      <c r="H456" s="279">
        <v>1158.2</v>
      </c>
      <c r="I456" s="279">
        <v>1256.04</v>
      </c>
      <c r="J456" s="279">
        <v>1320.69</v>
      </c>
      <c r="K456" s="279">
        <v>1411.4</v>
      </c>
      <c r="L456" s="279">
        <v>1475.21</v>
      </c>
      <c r="M456" s="279">
        <v>1505.7</v>
      </c>
      <c r="N456" s="279">
        <v>1502.03</v>
      </c>
      <c r="O456" s="279">
        <v>1490.99</v>
      </c>
      <c r="P456" s="279">
        <v>1468.16</v>
      </c>
      <c r="Q456" s="279">
        <v>1438.93</v>
      </c>
      <c r="R456" s="279">
        <v>1450.6</v>
      </c>
      <c r="S456" s="279">
        <v>1502.23</v>
      </c>
      <c r="T456" s="279">
        <v>1519.97</v>
      </c>
      <c r="U456" s="279">
        <v>1494.64</v>
      </c>
      <c r="V456" s="279">
        <v>1458.37</v>
      </c>
      <c r="W456" s="279">
        <v>1458.07</v>
      </c>
      <c r="X456" s="279">
        <v>1391.55</v>
      </c>
      <c r="Y456" s="279">
        <v>1289.67</v>
      </c>
    </row>
    <row r="457" spans="1:25" hidden="1" outlineLevel="1">
      <c r="A457" s="254">
        <v>24</v>
      </c>
      <c r="B457" s="279">
        <v>1324.9</v>
      </c>
      <c r="C457" s="279">
        <v>1075.3699999999999</v>
      </c>
      <c r="D457" s="279">
        <v>1053.3699999999999</v>
      </c>
      <c r="E457" s="279">
        <v>1030.8699999999999</v>
      </c>
      <c r="F457" s="279">
        <v>1042.1500000000001</v>
      </c>
      <c r="G457" s="279">
        <v>1062.21</v>
      </c>
      <c r="H457" s="279">
        <v>1093.6199999999999</v>
      </c>
      <c r="I457" s="279">
        <v>1259.3800000000001</v>
      </c>
      <c r="J457" s="279">
        <v>1341.86</v>
      </c>
      <c r="K457" s="279">
        <v>1454.75</v>
      </c>
      <c r="L457" s="279">
        <v>1505.1</v>
      </c>
      <c r="M457" s="279">
        <v>1531.54</v>
      </c>
      <c r="N457" s="279">
        <v>1540.81</v>
      </c>
      <c r="O457" s="279">
        <v>1523.25</v>
      </c>
      <c r="P457" s="279">
        <v>1518.52</v>
      </c>
      <c r="Q457" s="279">
        <v>1504.5</v>
      </c>
      <c r="R457" s="279">
        <v>1552.43</v>
      </c>
      <c r="S457" s="279">
        <v>1592.09</v>
      </c>
      <c r="T457" s="279">
        <v>1601.03</v>
      </c>
      <c r="U457" s="279">
        <v>1583.64</v>
      </c>
      <c r="V457" s="279">
        <v>1577.29</v>
      </c>
      <c r="W457" s="279">
        <v>1560.46</v>
      </c>
      <c r="X457" s="279">
        <v>1448.31</v>
      </c>
      <c r="Y457" s="279">
        <v>1307.8499999999999</v>
      </c>
    </row>
    <row r="458" spans="1:25" hidden="1" outlineLevel="1">
      <c r="A458" s="254">
        <v>25</v>
      </c>
      <c r="B458" s="279">
        <v>1141.67</v>
      </c>
      <c r="C458" s="279">
        <v>1057.17</v>
      </c>
      <c r="D458" s="279">
        <v>1039.6400000000001</v>
      </c>
      <c r="E458" s="279">
        <v>1044.23</v>
      </c>
      <c r="F458" s="279">
        <v>1057.8599999999999</v>
      </c>
      <c r="G458" s="279">
        <v>1255.48</v>
      </c>
      <c r="H458" s="279">
        <v>1357.38</v>
      </c>
      <c r="I458" s="279">
        <v>1430.87</v>
      </c>
      <c r="J458" s="279">
        <v>1507.83</v>
      </c>
      <c r="K458" s="279">
        <v>1530.63</v>
      </c>
      <c r="L458" s="279">
        <v>1549.79</v>
      </c>
      <c r="M458" s="279">
        <v>1588.13</v>
      </c>
      <c r="N458" s="279">
        <v>1554.37</v>
      </c>
      <c r="O458" s="279">
        <v>1570.09</v>
      </c>
      <c r="P458" s="279">
        <v>1539.49</v>
      </c>
      <c r="Q458" s="279">
        <v>1532.33</v>
      </c>
      <c r="R458" s="279">
        <v>1495.85</v>
      </c>
      <c r="S458" s="279">
        <v>1494.04</v>
      </c>
      <c r="T458" s="279">
        <v>1470.54</v>
      </c>
      <c r="U458" s="279">
        <v>1517.27</v>
      </c>
      <c r="V458" s="279">
        <v>1415.11</v>
      </c>
      <c r="W458" s="279">
        <v>1485.44</v>
      </c>
      <c r="X458" s="279">
        <v>1354.17</v>
      </c>
      <c r="Y458" s="279">
        <v>1244.8499999999999</v>
      </c>
    </row>
    <row r="459" spans="1:25" hidden="1" outlineLevel="1">
      <c r="A459" s="254">
        <v>26</v>
      </c>
      <c r="B459" s="279">
        <v>1041.51</v>
      </c>
      <c r="C459" s="279">
        <v>1007.93</v>
      </c>
      <c r="D459" s="279">
        <v>1001.23</v>
      </c>
      <c r="E459" s="279">
        <v>993.25</v>
      </c>
      <c r="F459" s="279">
        <v>1005.68</v>
      </c>
      <c r="G459" s="279">
        <v>1117.6600000000001</v>
      </c>
      <c r="H459" s="279">
        <v>1268.99</v>
      </c>
      <c r="I459" s="279">
        <v>1300.0899999999999</v>
      </c>
      <c r="J459" s="279">
        <v>1049.5999999999999</v>
      </c>
      <c r="K459" s="279">
        <v>1399.26</v>
      </c>
      <c r="L459" s="279">
        <v>1410</v>
      </c>
      <c r="M459" s="279">
        <v>1415.49</v>
      </c>
      <c r="N459" s="279">
        <v>1404.52</v>
      </c>
      <c r="O459" s="279">
        <v>1426.11</v>
      </c>
      <c r="P459" s="279">
        <v>1408.91</v>
      </c>
      <c r="Q459" s="279">
        <v>1400.35</v>
      </c>
      <c r="R459" s="279">
        <v>1396.44</v>
      </c>
      <c r="S459" s="279">
        <v>1421.22</v>
      </c>
      <c r="T459" s="279">
        <v>1418.87</v>
      </c>
      <c r="U459" s="279">
        <v>1437.59</v>
      </c>
      <c r="V459" s="279">
        <v>1405.29</v>
      </c>
      <c r="W459" s="279">
        <v>1441.72</v>
      </c>
      <c r="X459" s="279">
        <v>1308.21</v>
      </c>
      <c r="Y459" s="279">
        <v>1110.1400000000001</v>
      </c>
    </row>
    <row r="460" spans="1:25" hidden="1" outlineLevel="1">
      <c r="A460" s="254">
        <v>27</v>
      </c>
      <c r="B460" s="279">
        <v>1065.75</v>
      </c>
      <c r="C460" s="279">
        <v>1010.05</v>
      </c>
      <c r="D460" s="279">
        <v>997.28</v>
      </c>
      <c r="E460" s="279">
        <v>998.24</v>
      </c>
      <c r="F460" s="279">
        <v>1011.02</v>
      </c>
      <c r="G460" s="279">
        <v>1097.78</v>
      </c>
      <c r="H460" s="279">
        <v>1270.68</v>
      </c>
      <c r="I460" s="279">
        <v>1287.95</v>
      </c>
      <c r="J460" s="279">
        <v>1341.78</v>
      </c>
      <c r="K460" s="279">
        <v>1369.81</v>
      </c>
      <c r="L460" s="279">
        <v>1317.87</v>
      </c>
      <c r="M460" s="279">
        <v>1379.86</v>
      </c>
      <c r="N460" s="279">
        <v>1345.29</v>
      </c>
      <c r="O460" s="279">
        <v>1351.61</v>
      </c>
      <c r="P460" s="279">
        <v>1335.79</v>
      </c>
      <c r="Q460" s="279">
        <v>1342.47</v>
      </c>
      <c r="R460" s="279">
        <v>1024.4000000000001</v>
      </c>
      <c r="S460" s="279">
        <v>1288.1199999999999</v>
      </c>
      <c r="T460" s="279">
        <v>1297.08</v>
      </c>
      <c r="U460" s="279">
        <v>1359.15</v>
      </c>
      <c r="V460" s="279">
        <v>1309.54</v>
      </c>
      <c r="W460" s="279">
        <v>1331.35</v>
      </c>
      <c r="X460" s="279">
        <v>1228.78</v>
      </c>
      <c r="Y460" s="279">
        <v>1062.82</v>
      </c>
    </row>
    <row r="461" spans="1:25" hidden="1" outlineLevel="1">
      <c r="A461" s="254">
        <v>28</v>
      </c>
      <c r="B461" s="279">
        <v>1026.1600000000001</v>
      </c>
      <c r="C461" s="279">
        <v>990.34</v>
      </c>
      <c r="D461" s="279">
        <v>980.27</v>
      </c>
      <c r="E461" s="279">
        <v>977.51</v>
      </c>
      <c r="F461" s="279">
        <v>983.3</v>
      </c>
      <c r="G461" s="279">
        <v>1092.02</v>
      </c>
      <c r="H461" s="279">
        <v>1278.9100000000001</v>
      </c>
      <c r="I461" s="279">
        <v>1326.33</v>
      </c>
      <c r="J461" s="279">
        <v>1365.73</v>
      </c>
      <c r="K461" s="279">
        <v>1406.1</v>
      </c>
      <c r="L461" s="279">
        <v>1417.38</v>
      </c>
      <c r="M461" s="279">
        <v>1432.86</v>
      </c>
      <c r="N461" s="279">
        <v>1414.9</v>
      </c>
      <c r="O461" s="279">
        <v>1421.18</v>
      </c>
      <c r="P461" s="279">
        <v>1429.95</v>
      </c>
      <c r="Q461" s="279">
        <v>1418.32</v>
      </c>
      <c r="R461" s="279">
        <v>1409.76</v>
      </c>
      <c r="S461" s="279">
        <v>1422.76</v>
      </c>
      <c r="T461" s="279">
        <v>1424.27</v>
      </c>
      <c r="U461" s="279">
        <v>1432.76</v>
      </c>
      <c r="V461" s="279">
        <v>1390.25</v>
      </c>
      <c r="W461" s="279">
        <v>1446.46</v>
      </c>
      <c r="X461" s="279">
        <v>1298.75</v>
      </c>
      <c r="Y461" s="279">
        <v>1061.08</v>
      </c>
    </row>
    <row r="462" spans="1:25" hidden="1" outlineLevel="1">
      <c r="A462" s="254">
        <v>29</v>
      </c>
      <c r="B462" s="279">
        <v>1055.7</v>
      </c>
      <c r="C462" s="279">
        <v>1035.31</v>
      </c>
      <c r="D462" s="279">
        <v>1014.5</v>
      </c>
      <c r="E462" s="279">
        <v>1017.72</v>
      </c>
      <c r="F462" s="279">
        <v>1033.46</v>
      </c>
      <c r="G462" s="279">
        <v>1080.26</v>
      </c>
      <c r="H462" s="279">
        <v>1251.8</v>
      </c>
      <c r="I462" s="279">
        <v>1336.36</v>
      </c>
      <c r="J462" s="279">
        <v>1428.94</v>
      </c>
      <c r="K462" s="279">
        <v>1457.86</v>
      </c>
      <c r="L462" s="279">
        <v>1459.28</v>
      </c>
      <c r="M462" s="279">
        <v>1491.1</v>
      </c>
      <c r="N462" s="279">
        <v>1453.15</v>
      </c>
      <c r="O462" s="279">
        <v>1465.96</v>
      </c>
      <c r="P462" s="279">
        <v>1477.6</v>
      </c>
      <c r="Q462" s="279">
        <v>1464.31</v>
      </c>
      <c r="R462" s="279">
        <v>1452.74</v>
      </c>
      <c r="S462" s="279">
        <v>1466.45</v>
      </c>
      <c r="T462" s="279">
        <v>1451.97</v>
      </c>
      <c r="U462" s="279">
        <v>1458.77</v>
      </c>
      <c r="V462" s="279">
        <v>1434.69</v>
      </c>
      <c r="W462" s="279">
        <v>1466.52</v>
      </c>
      <c r="X462" s="279">
        <v>1356</v>
      </c>
      <c r="Y462" s="279">
        <v>1128.27</v>
      </c>
    </row>
    <row r="463" spans="1:25" hidden="1" outlineLevel="1">
      <c r="A463" s="254">
        <v>30</v>
      </c>
      <c r="B463" s="279">
        <v>1305.27</v>
      </c>
      <c r="C463" s="279">
        <v>1093.17</v>
      </c>
      <c r="D463" s="279">
        <v>1062.17</v>
      </c>
      <c r="E463" s="279">
        <v>1049.0899999999999</v>
      </c>
      <c r="F463" s="279">
        <v>1047.53</v>
      </c>
      <c r="G463" s="279">
        <v>1055.1400000000001</v>
      </c>
      <c r="H463" s="279">
        <v>1218.24</v>
      </c>
      <c r="I463" s="279">
        <v>1263.1300000000001</v>
      </c>
      <c r="J463" s="279">
        <v>1341.16</v>
      </c>
      <c r="K463" s="279">
        <v>1396.9</v>
      </c>
      <c r="L463" s="279">
        <v>1407.87</v>
      </c>
      <c r="M463" s="279">
        <v>1416.56</v>
      </c>
      <c r="N463" s="279">
        <v>1422.39</v>
      </c>
      <c r="O463" s="279">
        <v>1441.57</v>
      </c>
      <c r="P463" s="279">
        <v>1444.19</v>
      </c>
      <c r="Q463" s="279">
        <v>1437.94</v>
      </c>
      <c r="R463" s="279">
        <v>1443.65</v>
      </c>
      <c r="S463" s="279">
        <v>1465.83</v>
      </c>
      <c r="T463" s="279">
        <v>1458.49</v>
      </c>
      <c r="U463" s="279">
        <v>1452.62</v>
      </c>
      <c r="V463" s="279">
        <v>1430.3</v>
      </c>
      <c r="W463" s="279">
        <v>1388.11</v>
      </c>
      <c r="X463" s="279">
        <v>1296.27</v>
      </c>
      <c r="Y463" s="279">
        <v>1095.9000000000001</v>
      </c>
    </row>
    <row r="464" spans="1:25" hidden="1" outlineLevel="1">
      <c r="A464" s="254">
        <v>31</v>
      </c>
      <c r="B464" s="279">
        <v>1055.7</v>
      </c>
      <c r="C464" s="279">
        <v>1007.19</v>
      </c>
      <c r="D464" s="279">
        <v>994.29</v>
      </c>
      <c r="E464" s="279">
        <v>991.02</v>
      </c>
      <c r="F464" s="279">
        <v>986.7</v>
      </c>
      <c r="G464" s="279">
        <v>991.58</v>
      </c>
      <c r="H464" s="279">
        <v>1002.01</v>
      </c>
      <c r="I464" s="279">
        <v>1024.26</v>
      </c>
      <c r="J464" s="279">
        <v>1124.1400000000001</v>
      </c>
      <c r="K464" s="279">
        <v>1237.1199999999999</v>
      </c>
      <c r="L464" s="279">
        <v>1285.32</v>
      </c>
      <c r="M464" s="279">
        <v>1283.74</v>
      </c>
      <c r="N464" s="279">
        <v>1280.74</v>
      </c>
      <c r="O464" s="279">
        <v>1309.18</v>
      </c>
      <c r="P464" s="279">
        <v>1313.76</v>
      </c>
      <c r="Q464" s="279">
        <v>1310.81</v>
      </c>
      <c r="R464" s="279">
        <v>1327.91</v>
      </c>
      <c r="S464" s="279">
        <v>1367.17</v>
      </c>
      <c r="T464" s="279">
        <v>1371.4</v>
      </c>
      <c r="U464" s="279">
        <v>1350.74</v>
      </c>
      <c r="V464" s="279">
        <v>1333.22</v>
      </c>
      <c r="W464" s="279">
        <v>1322.93</v>
      </c>
      <c r="X464" s="279">
        <v>1245.1099999999999</v>
      </c>
      <c r="Y464" s="279">
        <v>1031.6400000000001</v>
      </c>
    </row>
    <row r="465" spans="1:25" collapsed="1"/>
    <row r="466" spans="1:25" ht="15.75" thickBot="1">
      <c r="B466" s="277" t="s">
        <v>215</v>
      </c>
      <c r="N466" s="287" t="s">
        <v>330</v>
      </c>
      <c r="P466" s="277">
        <f>N466/1000</f>
        <v>837.90918000000011</v>
      </c>
    </row>
    <row r="468" spans="1:25">
      <c r="B468" s="277" t="s">
        <v>74</v>
      </c>
    </row>
    <row r="470" spans="1:25">
      <c r="B470" s="408"/>
      <c r="C470" s="408"/>
      <c r="D470" s="408"/>
      <c r="E470" s="408"/>
      <c r="F470" s="408"/>
      <c r="G470" s="408"/>
      <c r="H470" s="408"/>
      <c r="I470" s="408"/>
      <c r="J470" s="408"/>
      <c r="K470" s="408"/>
      <c r="L470" s="408"/>
      <c r="M470" s="408"/>
      <c r="N470" s="408" t="s">
        <v>30</v>
      </c>
      <c r="O470" s="408"/>
      <c r="P470" s="408"/>
      <c r="Q470" s="408"/>
      <c r="R470" s="408"/>
    </row>
    <row r="471" spans="1:25">
      <c r="A471" s="282"/>
      <c r="B471" s="408"/>
      <c r="C471" s="408"/>
      <c r="D471" s="408"/>
      <c r="E471" s="408"/>
      <c r="F471" s="408"/>
      <c r="G471" s="408"/>
      <c r="H471" s="408"/>
      <c r="I471" s="408"/>
      <c r="J471" s="408"/>
      <c r="K471" s="408"/>
      <c r="L471" s="408"/>
      <c r="M471" s="408"/>
      <c r="N471" s="283" t="s">
        <v>25</v>
      </c>
      <c r="O471" s="283" t="s">
        <v>26</v>
      </c>
      <c r="P471" s="283" t="s">
        <v>27</v>
      </c>
      <c r="Q471" s="283" t="s">
        <v>28</v>
      </c>
      <c r="R471" s="283" t="s">
        <v>29</v>
      </c>
    </row>
    <row r="472" spans="1:25">
      <c r="A472" s="271"/>
      <c r="B472" s="409" t="s">
        <v>218</v>
      </c>
      <c r="C472" s="409"/>
      <c r="D472" s="409"/>
      <c r="E472" s="409"/>
      <c r="F472" s="409"/>
      <c r="G472" s="409"/>
      <c r="H472" s="409"/>
      <c r="I472" s="409"/>
      <c r="J472" s="409"/>
      <c r="K472" s="409"/>
      <c r="L472" s="409"/>
      <c r="M472" s="409"/>
      <c r="N472" s="279">
        <v>289714.68</v>
      </c>
      <c r="O472" s="279">
        <v>289714.68</v>
      </c>
      <c r="P472" s="279">
        <v>799257.17</v>
      </c>
      <c r="Q472" s="279">
        <v>832444.08</v>
      </c>
      <c r="R472" s="279">
        <v>646630.84</v>
      </c>
    </row>
    <row r="474" spans="1:25">
      <c r="B474" s="277" t="s">
        <v>89</v>
      </c>
    </row>
    <row r="476" spans="1:25">
      <c r="B476" s="408"/>
      <c r="C476" s="408"/>
      <c r="D476" s="408"/>
      <c r="E476" s="408"/>
      <c r="F476" s="408"/>
      <c r="G476" s="408"/>
      <c r="H476" s="408"/>
      <c r="I476" s="408"/>
      <c r="J476" s="408"/>
      <c r="K476" s="408"/>
      <c r="L476" s="408"/>
      <c r="M476" s="408"/>
      <c r="N476" s="284" t="s">
        <v>322</v>
      </c>
    </row>
    <row r="477" spans="1:25" ht="29.25" customHeight="1">
      <c r="B477" s="469" t="s">
        <v>324</v>
      </c>
      <c r="C477" s="470"/>
      <c r="D477" s="470"/>
      <c r="E477" s="470"/>
      <c r="F477" s="470"/>
      <c r="G477" s="470"/>
      <c r="H477" s="470"/>
      <c r="I477" s="470"/>
      <c r="J477" s="470"/>
      <c r="K477" s="470"/>
      <c r="L477" s="470"/>
      <c r="M477" s="470"/>
      <c r="N477" s="279">
        <v>192746.05</v>
      </c>
    </row>
    <row r="479" spans="1:25" ht="57" customHeight="1">
      <c r="A479" s="399" t="s">
        <v>343</v>
      </c>
      <c r="B479" s="399"/>
      <c r="C479" s="399"/>
      <c r="D479" s="399"/>
      <c r="E479" s="399"/>
      <c r="F479" s="399"/>
      <c r="G479" s="399"/>
      <c r="H479" s="399"/>
      <c r="I479" s="399"/>
      <c r="J479" s="399"/>
      <c r="K479" s="399"/>
      <c r="L479" s="399"/>
      <c r="M479" s="399"/>
      <c r="N479" s="399"/>
      <c r="O479" s="399"/>
      <c r="P479" s="399"/>
      <c r="Q479" s="399"/>
      <c r="R479" s="399"/>
      <c r="S479" s="399"/>
      <c r="T479" s="399"/>
      <c r="U479" s="399"/>
      <c r="V479" s="399"/>
      <c r="W479" s="399"/>
      <c r="X479" s="399"/>
      <c r="Y479" s="399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6" t="s">
        <v>209</v>
      </c>
      <c r="B481" s="468" t="s">
        <v>336</v>
      </c>
      <c r="C481" s="468"/>
      <c r="D481" s="468"/>
      <c r="E481" s="468"/>
      <c r="F481" s="468"/>
      <c r="G481" s="468"/>
      <c r="H481" s="468"/>
      <c r="I481" s="468"/>
      <c r="J481" s="468"/>
      <c r="K481" s="468"/>
      <c r="L481" s="468"/>
      <c r="M481" s="468"/>
      <c r="N481" s="468"/>
      <c r="O481" s="468"/>
      <c r="P481" s="468"/>
      <c r="Q481" s="468"/>
      <c r="R481" s="468"/>
      <c r="S481" s="468"/>
      <c r="T481" s="468"/>
      <c r="U481" s="468"/>
      <c r="V481" s="468"/>
      <c r="W481" s="468"/>
      <c r="X481" s="468"/>
      <c r="Y481" s="468"/>
    </row>
    <row r="482" spans="1:25" ht="30" hidden="1" outlineLevel="1">
      <c r="A482" s="426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1076.71</v>
      </c>
      <c r="C483" s="279">
        <v>963.98</v>
      </c>
      <c r="D483" s="279">
        <v>966.29</v>
      </c>
      <c r="E483" s="279">
        <v>943.29</v>
      </c>
      <c r="F483" s="279">
        <v>912.32</v>
      </c>
      <c r="G483" s="279">
        <v>906.34</v>
      </c>
      <c r="H483" s="279">
        <v>904.42</v>
      </c>
      <c r="I483" s="279">
        <v>905.73</v>
      </c>
      <c r="J483" s="279">
        <v>887.84</v>
      </c>
      <c r="K483" s="279">
        <v>849.23</v>
      </c>
      <c r="L483" s="279">
        <v>888.98</v>
      </c>
      <c r="M483" s="279">
        <v>907.09</v>
      </c>
      <c r="N483" s="279">
        <v>940.32</v>
      </c>
      <c r="O483" s="279">
        <v>948.3</v>
      </c>
      <c r="P483" s="279">
        <v>952.67</v>
      </c>
      <c r="Q483" s="279">
        <v>960.39</v>
      </c>
      <c r="R483" s="279">
        <v>973.88</v>
      </c>
      <c r="S483" s="279">
        <v>988.17</v>
      </c>
      <c r="T483" s="279">
        <v>989.27</v>
      </c>
      <c r="U483" s="279">
        <v>984.95</v>
      </c>
      <c r="V483" s="279">
        <v>974.56</v>
      </c>
      <c r="W483" s="279">
        <v>970.14</v>
      </c>
      <c r="X483" s="279">
        <v>962.49</v>
      </c>
      <c r="Y483" s="279">
        <v>928.79</v>
      </c>
    </row>
    <row r="484" spans="1:25" hidden="1" outlineLevel="1">
      <c r="A484" s="254">
        <v>2</v>
      </c>
      <c r="B484" s="279">
        <v>956.89</v>
      </c>
      <c r="C484" s="279">
        <v>918.76</v>
      </c>
      <c r="D484" s="279">
        <v>887.3</v>
      </c>
      <c r="E484" s="279">
        <v>873.16</v>
      </c>
      <c r="F484" s="279">
        <v>871.92</v>
      </c>
      <c r="G484" s="279">
        <v>896.98</v>
      </c>
      <c r="H484" s="279">
        <v>924.14</v>
      </c>
      <c r="I484" s="279">
        <v>923.86</v>
      </c>
      <c r="J484" s="279">
        <v>946.32</v>
      </c>
      <c r="K484" s="279">
        <v>1097.6199999999999</v>
      </c>
      <c r="L484" s="279">
        <v>1204.47</v>
      </c>
      <c r="M484" s="279">
        <v>1246.75</v>
      </c>
      <c r="N484" s="279">
        <v>1247.75</v>
      </c>
      <c r="O484" s="279">
        <v>1237.06</v>
      </c>
      <c r="P484" s="279">
        <v>1229.49</v>
      </c>
      <c r="Q484" s="279">
        <v>1217.02</v>
      </c>
      <c r="R484" s="279">
        <v>1242.73</v>
      </c>
      <c r="S484" s="279">
        <v>1256.4100000000001</v>
      </c>
      <c r="T484" s="279">
        <v>1252.8900000000001</v>
      </c>
      <c r="U484" s="279">
        <v>1235</v>
      </c>
      <c r="V484" s="279">
        <v>1245.8900000000001</v>
      </c>
      <c r="W484" s="279">
        <v>1231.8900000000001</v>
      </c>
      <c r="X484" s="279">
        <v>1173.46</v>
      </c>
      <c r="Y484" s="279">
        <v>954.27</v>
      </c>
    </row>
    <row r="485" spans="1:25" hidden="1" outlineLevel="1">
      <c r="A485" s="254">
        <v>3</v>
      </c>
      <c r="B485" s="279">
        <v>948.23</v>
      </c>
      <c r="C485" s="279">
        <v>890.36</v>
      </c>
      <c r="D485" s="279">
        <v>897.13</v>
      </c>
      <c r="E485" s="279">
        <v>889.6</v>
      </c>
      <c r="F485" s="279">
        <v>887.61</v>
      </c>
      <c r="G485" s="279">
        <v>894.5</v>
      </c>
      <c r="H485" s="279">
        <v>930.22</v>
      </c>
      <c r="I485" s="279">
        <v>949.23</v>
      </c>
      <c r="J485" s="279">
        <v>1081.8</v>
      </c>
      <c r="K485" s="279">
        <v>1223.6300000000001</v>
      </c>
      <c r="L485" s="279">
        <v>1295.8599999999999</v>
      </c>
      <c r="M485" s="279">
        <v>1331.48</v>
      </c>
      <c r="N485" s="279">
        <v>1312.7</v>
      </c>
      <c r="O485" s="279">
        <v>1305.83</v>
      </c>
      <c r="P485" s="279">
        <v>1323.41</v>
      </c>
      <c r="Q485" s="279">
        <v>1301.98</v>
      </c>
      <c r="R485" s="279">
        <v>1329.26</v>
      </c>
      <c r="S485" s="279">
        <v>1364.14</v>
      </c>
      <c r="T485" s="279">
        <v>1347.29</v>
      </c>
      <c r="U485" s="279">
        <v>1324.46</v>
      </c>
      <c r="V485" s="279">
        <v>1307.95</v>
      </c>
      <c r="W485" s="279">
        <v>1278.8800000000001</v>
      </c>
      <c r="X485" s="279">
        <v>1197.3</v>
      </c>
      <c r="Y485" s="279">
        <v>992.67</v>
      </c>
    </row>
    <row r="486" spans="1:25" hidden="1" outlineLevel="1">
      <c r="A486" s="254">
        <v>4</v>
      </c>
      <c r="B486" s="279">
        <v>1000.01</v>
      </c>
      <c r="C486" s="279">
        <v>946.33</v>
      </c>
      <c r="D486" s="279">
        <v>932.44</v>
      </c>
      <c r="E486" s="279">
        <v>921.74</v>
      </c>
      <c r="F486" s="279">
        <v>913.95</v>
      </c>
      <c r="G486" s="279">
        <v>927.76</v>
      </c>
      <c r="H486" s="279">
        <v>967.86</v>
      </c>
      <c r="I486" s="279">
        <v>987.05</v>
      </c>
      <c r="J486" s="279">
        <v>1170.3499999999999</v>
      </c>
      <c r="K486" s="279">
        <v>1304.3499999999999</v>
      </c>
      <c r="L486" s="279">
        <v>1347.66</v>
      </c>
      <c r="M486" s="279">
        <v>1390.8</v>
      </c>
      <c r="N486" s="279">
        <v>1369.82</v>
      </c>
      <c r="O486" s="279">
        <v>1362.8</v>
      </c>
      <c r="P486" s="279">
        <v>1373.26</v>
      </c>
      <c r="Q486" s="279">
        <v>1371.77</v>
      </c>
      <c r="R486" s="279">
        <v>1375.31</v>
      </c>
      <c r="S486" s="279">
        <v>1396.76</v>
      </c>
      <c r="T486" s="279">
        <v>1381.56</v>
      </c>
      <c r="U486" s="279">
        <v>1379.45</v>
      </c>
      <c r="V486" s="279">
        <v>1343.78</v>
      </c>
      <c r="W486" s="279">
        <v>1313.13</v>
      </c>
      <c r="X486" s="279">
        <v>1216.9100000000001</v>
      </c>
      <c r="Y486" s="279">
        <v>985.43</v>
      </c>
    </row>
    <row r="487" spans="1:25" hidden="1" outlineLevel="1">
      <c r="A487" s="254">
        <v>5</v>
      </c>
      <c r="B487" s="279">
        <v>1045.71</v>
      </c>
      <c r="C487" s="279">
        <v>945.06</v>
      </c>
      <c r="D487" s="279">
        <v>925.63</v>
      </c>
      <c r="E487" s="279">
        <v>912.44</v>
      </c>
      <c r="F487" s="279">
        <v>906.3</v>
      </c>
      <c r="G487" s="279">
        <v>931.9</v>
      </c>
      <c r="H487" s="279">
        <v>982.38</v>
      </c>
      <c r="I487" s="279">
        <v>1017.2</v>
      </c>
      <c r="J487" s="279">
        <v>1192.31</v>
      </c>
      <c r="K487" s="279">
        <v>1291.03</v>
      </c>
      <c r="L487" s="279">
        <v>1321.94</v>
      </c>
      <c r="M487" s="279">
        <v>1366.43</v>
      </c>
      <c r="N487" s="279">
        <v>1356.47</v>
      </c>
      <c r="O487" s="279">
        <v>1340.54</v>
      </c>
      <c r="P487" s="279">
        <v>1354.16</v>
      </c>
      <c r="Q487" s="279">
        <v>1336.24</v>
      </c>
      <c r="R487" s="279">
        <v>1359.02</v>
      </c>
      <c r="S487" s="279">
        <v>1422.41</v>
      </c>
      <c r="T487" s="279">
        <v>1377.69</v>
      </c>
      <c r="U487" s="279">
        <v>1372.88</v>
      </c>
      <c r="V487" s="279">
        <v>1344.35</v>
      </c>
      <c r="W487" s="279">
        <v>1305.19</v>
      </c>
      <c r="X487" s="279">
        <v>1232.9000000000001</v>
      </c>
      <c r="Y487" s="279">
        <v>1010.64</v>
      </c>
    </row>
    <row r="488" spans="1:25" hidden="1" outlineLevel="1">
      <c r="A488" s="254">
        <v>6</v>
      </c>
      <c r="B488" s="279">
        <v>967.31</v>
      </c>
      <c r="C488" s="279">
        <v>894.26</v>
      </c>
      <c r="D488" s="279">
        <v>878.18</v>
      </c>
      <c r="E488" s="279">
        <v>871.06</v>
      </c>
      <c r="F488" s="279">
        <v>866.83</v>
      </c>
      <c r="G488" s="279">
        <v>892.35</v>
      </c>
      <c r="H488" s="279">
        <v>948</v>
      </c>
      <c r="I488" s="279">
        <v>956.75</v>
      </c>
      <c r="J488" s="279">
        <v>1057.52</v>
      </c>
      <c r="K488" s="279">
        <v>1210.8</v>
      </c>
      <c r="L488" s="279">
        <v>1271.25</v>
      </c>
      <c r="M488" s="279">
        <v>1301.98</v>
      </c>
      <c r="N488" s="279">
        <v>1301.6099999999999</v>
      </c>
      <c r="O488" s="279">
        <v>1294.08</v>
      </c>
      <c r="P488" s="279">
        <v>1313.55</v>
      </c>
      <c r="Q488" s="279">
        <v>1297.75</v>
      </c>
      <c r="R488" s="279">
        <v>1327.37</v>
      </c>
      <c r="S488" s="279">
        <v>1352.97</v>
      </c>
      <c r="T488" s="279">
        <v>1318.74</v>
      </c>
      <c r="U488" s="279">
        <v>1310.1300000000001</v>
      </c>
      <c r="V488" s="279">
        <v>1302.5999999999999</v>
      </c>
      <c r="W488" s="279">
        <v>1265.71</v>
      </c>
      <c r="X488" s="279">
        <v>1156.08</v>
      </c>
      <c r="Y488" s="279">
        <v>959.23</v>
      </c>
    </row>
    <row r="489" spans="1:25" hidden="1" outlineLevel="1">
      <c r="A489" s="254">
        <v>7</v>
      </c>
      <c r="B489" s="279">
        <v>915.72</v>
      </c>
      <c r="C489" s="279">
        <v>868.03</v>
      </c>
      <c r="D489" s="279">
        <v>850.07</v>
      </c>
      <c r="E489" s="279">
        <v>844.99</v>
      </c>
      <c r="F489" s="279">
        <v>846.53</v>
      </c>
      <c r="G489" s="279">
        <v>868.54</v>
      </c>
      <c r="H489" s="279">
        <v>906.73</v>
      </c>
      <c r="I489" s="279">
        <v>909.83</v>
      </c>
      <c r="J489" s="279">
        <v>917.93</v>
      </c>
      <c r="K489" s="279">
        <v>943.92</v>
      </c>
      <c r="L489" s="279">
        <v>968.53</v>
      </c>
      <c r="M489" s="279">
        <v>977.84</v>
      </c>
      <c r="N489" s="279">
        <v>968.67</v>
      </c>
      <c r="O489" s="279">
        <v>969.95</v>
      </c>
      <c r="P489" s="279">
        <v>975.13</v>
      </c>
      <c r="Q489" s="279">
        <v>957.8</v>
      </c>
      <c r="R489" s="279">
        <v>984.02</v>
      </c>
      <c r="S489" s="279">
        <v>1013.95</v>
      </c>
      <c r="T489" s="279">
        <v>1000.55</v>
      </c>
      <c r="U489" s="279">
        <v>1008.31</v>
      </c>
      <c r="V489" s="279">
        <v>992.96</v>
      </c>
      <c r="W489" s="279">
        <v>983.93</v>
      </c>
      <c r="X489" s="279">
        <v>968.31</v>
      </c>
      <c r="Y489" s="279">
        <v>921.92</v>
      </c>
    </row>
    <row r="490" spans="1:25" hidden="1" outlineLevel="1">
      <c r="A490" s="254">
        <v>8</v>
      </c>
      <c r="B490" s="279">
        <v>898.68</v>
      </c>
      <c r="C490" s="279">
        <v>851.89</v>
      </c>
      <c r="D490" s="279">
        <v>833.32</v>
      </c>
      <c r="E490" s="279">
        <v>805.14</v>
      </c>
      <c r="F490" s="279">
        <v>807.04</v>
      </c>
      <c r="G490" s="279">
        <v>844.43</v>
      </c>
      <c r="H490" s="279">
        <v>901.59</v>
      </c>
      <c r="I490" s="279">
        <v>904.33</v>
      </c>
      <c r="J490" s="279">
        <v>922</v>
      </c>
      <c r="K490" s="279">
        <v>1134.3399999999999</v>
      </c>
      <c r="L490" s="279">
        <v>1184.01</v>
      </c>
      <c r="M490" s="279">
        <v>1202.96</v>
      </c>
      <c r="N490" s="279">
        <v>1202.47</v>
      </c>
      <c r="O490" s="279">
        <v>1175.24</v>
      </c>
      <c r="P490" s="279">
        <v>1200.47</v>
      </c>
      <c r="Q490" s="279">
        <v>1194.2</v>
      </c>
      <c r="R490" s="279">
        <v>1194.6600000000001</v>
      </c>
      <c r="S490" s="279">
        <v>1215.67</v>
      </c>
      <c r="T490" s="279">
        <v>1233.04</v>
      </c>
      <c r="U490" s="279">
        <v>1225.72</v>
      </c>
      <c r="V490" s="279">
        <v>1212.1099999999999</v>
      </c>
      <c r="W490" s="279">
        <v>1196.96</v>
      </c>
      <c r="X490" s="279">
        <v>1006.04</v>
      </c>
      <c r="Y490" s="279">
        <v>921.94</v>
      </c>
    </row>
    <row r="491" spans="1:25" hidden="1" outlineLevel="1">
      <c r="A491" s="254">
        <v>9</v>
      </c>
      <c r="B491" s="279">
        <v>914.59</v>
      </c>
      <c r="C491" s="279">
        <v>863.1</v>
      </c>
      <c r="D491" s="279">
        <v>851.91</v>
      </c>
      <c r="E491" s="279">
        <v>837.8</v>
      </c>
      <c r="F491" s="279">
        <v>833</v>
      </c>
      <c r="G491" s="279">
        <v>856.76</v>
      </c>
      <c r="H491" s="279">
        <v>904.09</v>
      </c>
      <c r="I491" s="279">
        <v>927.81</v>
      </c>
      <c r="J491" s="279">
        <v>963.28</v>
      </c>
      <c r="K491" s="279">
        <v>1180.0899999999999</v>
      </c>
      <c r="L491" s="279">
        <v>1262.71</v>
      </c>
      <c r="M491" s="279">
        <v>1326.73</v>
      </c>
      <c r="N491" s="279">
        <v>1340.22</v>
      </c>
      <c r="O491" s="279">
        <v>1328.17</v>
      </c>
      <c r="P491" s="279">
        <v>1330.73</v>
      </c>
      <c r="Q491" s="279">
        <v>1332.81</v>
      </c>
      <c r="R491" s="279">
        <v>1324.73</v>
      </c>
      <c r="S491" s="279">
        <v>1335.6</v>
      </c>
      <c r="T491" s="279">
        <v>1343.72</v>
      </c>
      <c r="U491" s="279">
        <v>1343.25</v>
      </c>
      <c r="V491" s="279">
        <v>1325.37</v>
      </c>
      <c r="W491" s="279">
        <v>1309.78</v>
      </c>
      <c r="X491" s="279">
        <v>1272.5999999999999</v>
      </c>
      <c r="Y491" s="279">
        <v>1044.1099999999999</v>
      </c>
    </row>
    <row r="492" spans="1:25" hidden="1" outlineLevel="1">
      <c r="A492" s="254">
        <v>10</v>
      </c>
      <c r="B492" s="279">
        <v>975.82</v>
      </c>
      <c r="C492" s="279">
        <v>907.44</v>
      </c>
      <c r="D492" s="279">
        <v>888.49</v>
      </c>
      <c r="E492" s="279">
        <v>878.1</v>
      </c>
      <c r="F492" s="279">
        <v>877.47</v>
      </c>
      <c r="G492" s="279">
        <v>896.03</v>
      </c>
      <c r="H492" s="279">
        <v>939.57</v>
      </c>
      <c r="I492" s="279">
        <v>972.34</v>
      </c>
      <c r="J492" s="279">
        <v>1021.38</v>
      </c>
      <c r="K492" s="279">
        <v>1231.18</v>
      </c>
      <c r="L492" s="279">
        <v>1306.99</v>
      </c>
      <c r="M492" s="279">
        <v>1334.63</v>
      </c>
      <c r="N492" s="279">
        <v>1337.5</v>
      </c>
      <c r="O492" s="279">
        <v>1342.48</v>
      </c>
      <c r="P492" s="279">
        <v>1354.03</v>
      </c>
      <c r="Q492" s="279">
        <v>1354.49</v>
      </c>
      <c r="R492" s="279">
        <v>1379.57</v>
      </c>
      <c r="S492" s="279">
        <v>1408.22</v>
      </c>
      <c r="T492" s="279">
        <v>1420.88</v>
      </c>
      <c r="U492" s="279">
        <v>1409.13</v>
      </c>
      <c r="V492" s="279">
        <v>1402.92</v>
      </c>
      <c r="W492" s="279">
        <v>1391.04</v>
      </c>
      <c r="X492" s="279">
        <v>1337.19</v>
      </c>
      <c r="Y492" s="279">
        <v>1192.5899999999999</v>
      </c>
    </row>
    <row r="493" spans="1:25" hidden="1" outlineLevel="1">
      <c r="A493" s="254">
        <v>11</v>
      </c>
      <c r="B493" s="279">
        <v>961.17</v>
      </c>
      <c r="C493" s="279">
        <v>905.47</v>
      </c>
      <c r="D493" s="279">
        <v>887.92</v>
      </c>
      <c r="E493" s="279">
        <v>872.17</v>
      </c>
      <c r="F493" s="279">
        <v>877.39</v>
      </c>
      <c r="G493" s="279">
        <v>932.45</v>
      </c>
      <c r="H493" s="279">
        <v>1050.24</v>
      </c>
      <c r="I493" s="279">
        <v>1224.29</v>
      </c>
      <c r="J493" s="279">
        <v>1301.97</v>
      </c>
      <c r="K493" s="279">
        <v>1388.18</v>
      </c>
      <c r="L493" s="279">
        <v>1411.73</v>
      </c>
      <c r="M493" s="279">
        <v>1415.86</v>
      </c>
      <c r="N493" s="279">
        <v>1387.02</v>
      </c>
      <c r="O493" s="279">
        <v>1368.92</v>
      </c>
      <c r="P493" s="279">
        <v>1349.95</v>
      </c>
      <c r="Q493" s="279">
        <v>1356.39</v>
      </c>
      <c r="R493" s="279">
        <v>1374.86</v>
      </c>
      <c r="S493" s="279">
        <v>1414.26</v>
      </c>
      <c r="T493" s="279">
        <v>1389.43</v>
      </c>
      <c r="U493" s="279">
        <v>1353.14</v>
      </c>
      <c r="V493" s="279">
        <v>1308.8</v>
      </c>
      <c r="W493" s="279">
        <v>1349.68</v>
      </c>
      <c r="X493" s="279">
        <v>1254.4000000000001</v>
      </c>
      <c r="Y493" s="279">
        <v>979.44</v>
      </c>
    </row>
    <row r="494" spans="1:25" hidden="1" outlineLevel="1">
      <c r="A494" s="254">
        <v>12</v>
      </c>
      <c r="B494" s="279">
        <v>874.13</v>
      </c>
      <c r="C494" s="279">
        <v>769.77</v>
      </c>
      <c r="D494" s="279">
        <v>795.65</v>
      </c>
      <c r="E494" s="279">
        <v>766.18</v>
      </c>
      <c r="F494" s="279">
        <v>829.94</v>
      </c>
      <c r="G494" s="279">
        <v>900.35</v>
      </c>
      <c r="H494" s="279">
        <v>998.2</v>
      </c>
      <c r="I494" s="279">
        <v>1142.3599999999999</v>
      </c>
      <c r="J494" s="279">
        <v>1222.22</v>
      </c>
      <c r="K494" s="279">
        <v>1316.11</v>
      </c>
      <c r="L494" s="279">
        <v>1342.61</v>
      </c>
      <c r="M494" s="279">
        <v>1340.93</v>
      </c>
      <c r="N494" s="279">
        <v>1317.84</v>
      </c>
      <c r="O494" s="279">
        <v>1306.21</v>
      </c>
      <c r="P494" s="279">
        <v>1284.44</v>
      </c>
      <c r="Q494" s="279">
        <v>1279.92</v>
      </c>
      <c r="R494" s="279">
        <v>1314.7</v>
      </c>
      <c r="S494" s="279">
        <v>1328.13</v>
      </c>
      <c r="T494" s="279">
        <v>1314.48</v>
      </c>
      <c r="U494" s="279">
        <v>1297.1500000000001</v>
      </c>
      <c r="V494" s="279">
        <v>1267.33</v>
      </c>
      <c r="W494" s="279">
        <v>1381.83</v>
      </c>
      <c r="X494" s="279">
        <v>1355.8</v>
      </c>
      <c r="Y494" s="279">
        <v>962.84</v>
      </c>
    </row>
    <row r="495" spans="1:25" hidden="1" outlineLevel="1">
      <c r="A495" s="254">
        <v>13</v>
      </c>
      <c r="B495" s="279">
        <v>874.83</v>
      </c>
      <c r="C495" s="279">
        <v>775.63</v>
      </c>
      <c r="D495" s="279">
        <v>794.03</v>
      </c>
      <c r="E495" s="279">
        <v>778.16</v>
      </c>
      <c r="F495" s="279">
        <v>820.31</v>
      </c>
      <c r="G495" s="279">
        <v>905.52</v>
      </c>
      <c r="H495" s="279">
        <v>995.43</v>
      </c>
      <c r="I495" s="279">
        <v>1123.75</v>
      </c>
      <c r="J495" s="279">
        <v>1179.25</v>
      </c>
      <c r="K495" s="279">
        <v>1234.06</v>
      </c>
      <c r="L495" s="279">
        <v>1248.3</v>
      </c>
      <c r="M495" s="279">
        <v>1221.76</v>
      </c>
      <c r="N495" s="279">
        <v>1216.46</v>
      </c>
      <c r="O495" s="279">
        <v>1270.25</v>
      </c>
      <c r="P495" s="279">
        <v>1205.79</v>
      </c>
      <c r="Q495" s="279">
        <v>1184.58</v>
      </c>
      <c r="R495" s="279">
        <v>1275.93</v>
      </c>
      <c r="S495" s="279">
        <v>1277.2</v>
      </c>
      <c r="T495" s="279">
        <v>1284.8399999999999</v>
      </c>
      <c r="U495" s="279">
        <v>1280.54</v>
      </c>
      <c r="V495" s="279">
        <v>1207.71</v>
      </c>
      <c r="W495" s="279">
        <v>1338.64</v>
      </c>
      <c r="X495" s="279">
        <v>1187.3599999999999</v>
      </c>
      <c r="Y495" s="279">
        <v>901.48</v>
      </c>
    </row>
    <row r="496" spans="1:25" hidden="1" outlineLevel="1">
      <c r="A496" s="254">
        <v>14</v>
      </c>
      <c r="B496" s="279">
        <v>918.75</v>
      </c>
      <c r="C496" s="279">
        <v>808.7</v>
      </c>
      <c r="D496" s="279">
        <v>792.55</v>
      </c>
      <c r="E496" s="279">
        <v>805.6</v>
      </c>
      <c r="F496" s="279">
        <v>838.75</v>
      </c>
      <c r="G496" s="279">
        <v>923.38</v>
      </c>
      <c r="H496" s="279">
        <v>1159.6600000000001</v>
      </c>
      <c r="I496" s="279">
        <v>1198.94</v>
      </c>
      <c r="J496" s="279">
        <v>1359.78</v>
      </c>
      <c r="K496" s="279">
        <v>1498.08</v>
      </c>
      <c r="L496" s="279">
        <v>1520.43</v>
      </c>
      <c r="M496" s="279">
        <v>1515.63</v>
      </c>
      <c r="N496" s="279">
        <v>1504.51</v>
      </c>
      <c r="O496" s="279">
        <v>1502.32</v>
      </c>
      <c r="P496" s="279">
        <v>1520.63</v>
      </c>
      <c r="Q496" s="279">
        <v>1494.27</v>
      </c>
      <c r="R496" s="279">
        <v>1492.44</v>
      </c>
      <c r="S496" s="279">
        <v>1524.4</v>
      </c>
      <c r="T496" s="279">
        <v>1514.04</v>
      </c>
      <c r="U496" s="279">
        <v>1503.98</v>
      </c>
      <c r="V496" s="279">
        <v>1487.08</v>
      </c>
      <c r="W496" s="279">
        <v>1389.27</v>
      </c>
      <c r="X496" s="279">
        <v>1297.76</v>
      </c>
      <c r="Y496" s="279">
        <v>1023.39</v>
      </c>
    </row>
    <row r="497" spans="1:25" hidden="1" outlineLevel="1">
      <c r="A497" s="254">
        <v>15</v>
      </c>
      <c r="B497" s="279">
        <v>964.42</v>
      </c>
      <c r="C497" s="279">
        <v>897.69</v>
      </c>
      <c r="D497" s="279">
        <v>838.82</v>
      </c>
      <c r="E497" s="279">
        <v>815.72</v>
      </c>
      <c r="F497" s="279">
        <v>882.81</v>
      </c>
      <c r="G497" s="279">
        <v>950.24</v>
      </c>
      <c r="H497" s="279">
        <v>1227.99</v>
      </c>
      <c r="I497" s="279">
        <v>1321.14</v>
      </c>
      <c r="J497" s="279">
        <v>1484.35</v>
      </c>
      <c r="K497" s="279">
        <v>1566.59</v>
      </c>
      <c r="L497" s="279">
        <v>1573.83</v>
      </c>
      <c r="M497" s="279">
        <v>1573.15</v>
      </c>
      <c r="N497" s="279">
        <v>1551.38</v>
      </c>
      <c r="O497" s="279">
        <v>1565.64</v>
      </c>
      <c r="P497" s="279">
        <v>1555.73</v>
      </c>
      <c r="Q497" s="279">
        <v>1561.44</v>
      </c>
      <c r="R497" s="279">
        <v>1558.4</v>
      </c>
      <c r="S497" s="279">
        <v>1604.63</v>
      </c>
      <c r="T497" s="279">
        <v>1561.25</v>
      </c>
      <c r="U497" s="279">
        <v>1549.66</v>
      </c>
      <c r="V497" s="279">
        <v>1533.78</v>
      </c>
      <c r="W497" s="279">
        <v>1528.33</v>
      </c>
      <c r="X497" s="279">
        <v>1394</v>
      </c>
      <c r="Y497" s="279">
        <v>1209.03</v>
      </c>
    </row>
    <row r="498" spans="1:25" hidden="1" outlineLevel="1">
      <c r="A498" s="254">
        <v>16</v>
      </c>
      <c r="B498" s="279">
        <v>1084.47</v>
      </c>
      <c r="C498" s="279">
        <v>984.9</v>
      </c>
      <c r="D498" s="279">
        <v>938.43</v>
      </c>
      <c r="E498" s="279">
        <v>935.8</v>
      </c>
      <c r="F498" s="279">
        <v>934.41</v>
      </c>
      <c r="G498" s="279">
        <v>998.28</v>
      </c>
      <c r="H498" s="279">
        <v>1184.43</v>
      </c>
      <c r="I498" s="279">
        <v>1229.68</v>
      </c>
      <c r="J498" s="279">
        <v>1309.98</v>
      </c>
      <c r="K498" s="279">
        <v>1413.68</v>
      </c>
      <c r="L498" s="279">
        <v>1489.7</v>
      </c>
      <c r="M498" s="279">
        <v>1509.24</v>
      </c>
      <c r="N498" s="279">
        <v>1499.99</v>
      </c>
      <c r="O498" s="279">
        <v>1495.76</v>
      </c>
      <c r="P498" s="279">
        <v>1500.76</v>
      </c>
      <c r="Q498" s="279">
        <v>1501.87</v>
      </c>
      <c r="R498" s="279">
        <v>1526.95</v>
      </c>
      <c r="S498" s="279">
        <v>1538.92</v>
      </c>
      <c r="T498" s="279">
        <v>1532.53</v>
      </c>
      <c r="U498" s="279">
        <v>1512.88</v>
      </c>
      <c r="V498" s="279">
        <v>1514.01</v>
      </c>
      <c r="W498" s="279">
        <v>1493.49</v>
      </c>
      <c r="X498" s="279">
        <v>1326.14</v>
      </c>
      <c r="Y498" s="279">
        <v>1096.56</v>
      </c>
    </row>
    <row r="499" spans="1:25" hidden="1" outlineLevel="1">
      <c r="A499" s="254">
        <v>17</v>
      </c>
      <c r="B499" s="279">
        <v>1012.72</v>
      </c>
      <c r="C499" s="279">
        <v>927.86</v>
      </c>
      <c r="D499" s="279">
        <v>906.77</v>
      </c>
      <c r="E499" s="279">
        <v>880.37</v>
      </c>
      <c r="F499" s="279">
        <v>875.95</v>
      </c>
      <c r="G499" s="279">
        <v>905.63</v>
      </c>
      <c r="H499" s="279">
        <v>941.64</v>
      </c>
      <c r="I499" s="279">
        <v>966.11</v>
      </c>
      <c r="J499" s="279">
        <v>1079.92</v>
      </c>
      <c r="K499" s="279">
        <v>1258.72</v>
      </c>
      <c r="L499" s="279">
        <v>1305.95</v>
      </c>
      <c r="M499" s="279">
        <v>1344.73</v>
      </c>
      <c r="N499" s="279">
        <v>1361.29</v>
      </c>
      <c r="O499" s="279">
        <v>1355.27</v>
      </c>
      <c r="P499" s="279">
        <v>1345.19</v>
      </c>
      <c r="Q499" s="279">
        <v>1367.38</v>
      </c>
      <c r="R499" s="279">
        <v>1427.65</v>
      </c>
      <c r="S499" s="279">
        <v>1492.19</v>
      </c>
      <c r="T499" s="279">
        <v>1510.14</v>
      </c>
      <c r="U499" s="279">
        <v>1478.95</v>
      </c>
      <c r="V499" s="279">
        <v>1439.06</v>
      </c>
      <c r="W499" s="279">
        <v>1392.9</v>
      </c>
      <c r="X499" s="279">
        <v>1306.97</v>
      </c>
      <c r="Y499" s="279">
        <v>1055.27</v>
      </c>
    </row>
    <row r="500" spans="1:25" hidden="1" outlineLevel="1">
      <c r="A500" s="254">
        <v>18</v>
      </c>
      <c r="B500" s="279">
        <v>958.85</v>
      </c>
      <c r="C500" s="279">
        <v>897.22</v>
      </c>
      <c r="D500" s="279">
        <v>856.55</v>
      </c>
      <c r="E500" s="279">
        <v>859.48</v>
      </c>
      <c r="F500" s="279">
        <v>883.91</v>
      </c>
      <c r="G500" s="279">
        <v>984.89</v>
      </c>
      <c r="H500" s="279">
        <v>1226.46</v>
      </c>
      <c r="I500" s="279">
        <v>1326.97</v>
      </c>
      <c r="J500" s="279">
        <v>1473.56</v>
      </c>
      <c r="K500" s="279">
        <v>1548.73</v>
      </c>
      <c r="L500" s="279">
        <v>1576.03</v>
      </c>
      <c r="M500" s="279">
        <v>1579.18</v>
      </c>
      <c r="N500" s="279">
        <v>1560.9</v>
      </c>
      <c r="O500" s="279">
        <v>1554.94</v>
      </c>
      <c r="P500" s="279">
        <v>1525.81</v>
      </c>
      <c r="Q500" s="279">
        <v>1542.94</v>
      </c>
      <c r="R500" s="279">
        <v>1550.62</v>
      </c>
      <c r="S500" s="279">
        <v>1606.1</v>
      </c>
      <c r="T500" s="279">
        <v>1591.76</v>
      </c>
      <c r="U500" s="279">
        <v>1539.5</v>
      </c>
      <c r="V500" s="279">
        <v>1442.64</v>
      </c>
      <c r="W500" s="279">
        <v>1440.04</v>
      </c>
      <c r="X500" s="279">
        <v>1340.58</v>
      </c>
      <c r="Y500" s="279">
        <v>1097.67</v>
      </c>
    </row>
    <row r="501" spans="1:25" hidden="1" outlineLevel="1">
      <c r="A501" s="254">
        <v>19</v>
      </c>
      <c r="B501" s="279">
        <v>935.52</v>
      </c>
      <c r="C501" s="279">
        <v>900.91</v>
      </c>
      <c r="D501" s="279">
        <v>879.93</v>
      </c>
      <c r="E501" s="279">
        <v>876.28</v>
      </c>
      <c r="F501" s="279">
        <v>899.6</v>
      </c>
      <c r="G501" s="279">
        <v>986.29</v>
      </c>
      <c r="H501" s="279">
        <v>1195.19</v>
      </c>
      <c r="I501" s="279">
        <v>1238.6099999999999</v>
      </c>
      <c r="J501" s="279">
        <v>1337.37</v>
      </c>
      <c r="K501" s="279">
        <v>1444.12</v>
      </c>
      <c r="L501" s="279">
        <v>1495.5</v>
      </c>
      <c r="M501" s="279">
        <v>1466.51</v>
      </c>
      <c r="N501" s="279">
        <v>1438.69</v>
      </c>
      <c r="O501" s="279">
        <v>1431.18</v>
      </c>
      <c r="P501" s="279">
        <v>1446.24</v>
      </c>
      <c r="Q501" s="279">
        <v>1451.58</v>
      </c>
      <c r="R501" s="279">
        <v>1448.99</v>
      </c>
      <c r="S501" s="279">
        <v>1491.68</v>
      </c>
      <c r="T501" s="279">
        <v>1477.08</v>
      </c>
      <c r="U501" s="279">
        <v>1412.51</v>
      </c>
      <c r="V501" s="279">
        <v>1389.66</v>
      </c>
      <c r="W501" s="279">
        <v>1378</v>
      </c>
      <c r="X501" s="279">
        <v>1313.09</v>
      </c>
      <c r="Y501" s="279">
        <v>1021.02</v>
      </c>
    </row>
    <row r="502" spans="1:25" hidden="1" outlineLevel="1">
      <c r="A502" s="254">
        <v>20</v>
      </c>
      <c r="B502" s="279">
        <v>1061.7</v>
      </c>
      <c r="C502" s="279">
        <v>951.1</v>
      </c>
      <c r="D502" s="279">
        <v>936.92</v>
      </c>
      <c r="E502" s="279">
        <v>930.36</v>
      </c>
      <c r="F502" s="279">
        <v>960.4</v>
      </c>
      <c r="G502" s="279">
        <v>1096.1600000000001</v>
      </c>
      <c r="H502" s="279">
        <v>1278.2</v>
      </c>
      <c r="I502" s="279">
        <v>1306.8599999999999</v>
      </c>
      <c r="J502" s="279">
        <v>1427.1</v>
      </c>
      <c r="K502" s="279">
        <v>1505.13</v>
      </c>
      <c r="L502" s="279">
        <v>1513.08</v>
      </c>
      <c r="M502" s="279">
        <v>1529.27</v>
      </c>
      <c r="N502" s="279">
        <v>1514.46</v>
      </c>
      <c r="O502" s="279">
        <v>1516.48</v>
      </c>
      <c r="P502" s="279">
        <v>1510.26</v>
      </c>
      <c r="Q502" s="279">
        <v>1514.73</v>
      </c>
      <c r="R502" s="279">
        <v>1491.65</v>
      </c>
      <c r="S502" s="279">
        <v>1503.64</v>
      </c>
      <c r="T502" s="279">
        <v>1497.49</v>
      </c>
      <c r="U502" s="279">
        <v>1480.7</v>
      </c>
      <c r="V502" s="279">
        <v>1434.67</v>
      </c>
      <c r="W502" s="279">
        <v>1416.47</v>
      </c>
      <c r="X502" s="279">
        <v>1328.83</v>
      </c>
      <c r="Y502" s="279">
        <v>1232.02</v>
      </c>
    </row>
    <row r="503" spans="1:25" hidden="1" outlineLevel="1">
      <c r="A503" s="254">
        <v>21</v>
      </c>
      <c r="B503" s="279">
        <v>1004.25</v>
      </c>
      <c r="C503" s="279">
        <v>950.58</v>
      </c>
      <c r="D503" s="279">
        <v>948.48</v>
      </c>
      <c r="E503" s="279">
        <v>914.73</v>
      </c>
      <c r="F503" s="279">
        <v>940.83</v>
      </c>
      <c r="G503" s="279">
        <v>1016.86</v>
      </c>
      <c r="H503" s="279">
        <v>1219.3699999999999</v>
      </c>
      <c r="I503" s="279">
        <v>1255.68</v>
      </c>
      <c r="J503" s="279">
        <v>1361.83</v>
      </c>
      <c r="K503" s="279">
        <v>1450.99</v>
      </c>
      <c r="L503" s="279">
        <v>1469.85</v>
      </c>
      <c r="M503" s="279">
        <v>1494.31</v>
      </c>
      <c r="N503" s="279">
        <v>1456.33</v>
      </c>
      <c r="O503" s="279">
        <v>1472.44</v>
      </c>
      <c r="P503" s="279">
        <v>1444.61</v>
      </c>
      <c r="Q503" s="279">
        <v>1470.93</v>
      </c>
      <c r="R503" s="279">
        <v>1434.52</v>
      </c>
      <c r="S503" s="279">
        <v>1512.8</v>
      </c>
      <c r="T503" s="279">
        <v>1513.71</v>
      </c>
      <c r="U503" s="279">
        <v>1496</v>
      </c>
      <c r="V503" s="279">
        <v>1428.08</v>
      </c>
      <c r="W503" s="279">
        <v>1425.87</v>
      </c>
      <c r="X503" s="279">
        <v>1389.26</v>
      </c>
      <c r="Y503" s="279">
        <v>1206.49</v>
      </c>
    </row>
    <row r="504" spans="1:25" hidden="1" outlineLevel="1">
      <c r="A504" s="254">
        <v>22</v>
      </c>
      <c r="B504" s="279">
        <v>993.88</v>
      </c>
      <c r="C504" s="279">
        <v>941.11</v>
      </c>
      <c r="D504" s="279">
        <v>946.07</v>
      </c>
      <c r="E504" s="279">
        <v>925.5</v>
      </c>
      <c r="F504" s="279">
        <v>943.36</v>
      </c>
      <c r="G504" s="279">
        <v>1044.97</v>
      </c>
      <c r="H504" s="279">
        <v>1237.3499999999999</v>
      </c>
      <c r="I504" s="279">
        <v>1314.46</v>
      </c>
      <c r="J504" s="279">
        <v>1391.71</v>
      </c>
      <c r="K504" s="279">
        <v>1423.33</v>
      </c>
      <c r="L504" s="279">
        <v>1421.01</v>
      </c>
      <c r="M504" s="279">
        <v>1481.99</v>
      </c>
      <c r="N504" s="279">
        <v>1433.89</v>
      </c>
      <c r="O504" s="279">
        <v>1443.17</v>
      </c>
      <c r="P504" s="279">
        <v>1413.26</v>
      </c>
      <c r="Q504" s="279">
        <v>1399.57</v>
      </c>
      <c r="R504" s="279">
        <v>1368.89</v>
      </c>
      <c r="S504" s="279">
        <v>1387.27</v>
      </c>
      <c r="T504" s="279">
        <v>1387.91</v>
      </c>
      <c r="U504" s="279">
        <v>1387.22</v>
      </c>
      <c r="V504" s="279">
        <v>1342.09</v>
      </c>
      <c r="W504" s="279">
        <v>1402.58</v>
      </c>
      <c r="X504" s="279">
        <v>1290.74</v>
      </c>
      <c r="Y504" s="279">
        <v>1102.0999999999999</v>
      </c>
    </row>
    <row r="505" spans="1:25" hidden="1" outlineLevel="1">
      <c r="A505" s="254">
        <v>23</v>
      </c>
      <c r="B505" s="279">
        <v>1045.27</v>
      </c>
      <c r="C505" s="279">
        <v>955</v>
      </c>
      <c r="D505" s="279">
        <v>935.12</v>
      </c>
      <c r="E505" s="279">
        <v>920.75</v>
      </c>
      <c r="F505" s="279">
        <v>923.19</v>
      </c>
      <c r="G505" s="279">
        <v>960.99</v>
      </c>
      <c r="H505" s="279">
        <v>1077.43</v>
      </c>
      <c r="I505" s="279">
        <v>1175.27</v>
      </c>
      <c r="J505" s="279">
        <v>1239.92</v>
      </c>
      <c r="K505" s="279">
        <v>1330.63</v>
      </c>
      <c r="L505" s="279">
        <v>1394.44</v>
      </c>
      <c r="M505" s="279">
        <v>1424.93</v>
      </c>
      <c r="N505" s="279">
        <v>1421.26</v>
      </c>
      <c r="O505" s="279">
        <v>1410.22</v>
      </c>
      <c r="P505" s="279">
        <v>1387.39</v>
      </c>
      <c r="Q505" s="279">
        <v>1358.16</v>
      </c>
      <c r="R505" s="279">
        <v>1369.83</v>
      </c>
      <c r="S505" s="279">
        <v>1421.46</v>
      </c>
      <c r="T505" s="279">
        <v>1439.2</v>
      </c>
      <c r="U505" s="279">
        <v>1413.87</v>
      </c>
      <c r="V505" s="279">
        <v>1377.6</v>
      </c>
      <c r="W505" s="279">
        <v>1377.3</v>
      </c>
      <c r="X505" s="279">
        <v>1310.78</v>
      </c>
      <c r="Y505" s="279">
        <v>1208.9000000000001</v>
      </c>
    </row>
    <row r="506" spans="1:25" hidden="1" outlineLevel="1">
      <c r="A506" s="254">
        <v>24</v>
      </c>
      <c r="B506" s="279">
        <v>1244.1300000000001</v>
      </c>
      <c r="C506" s="279">
        <v>994.6</v>
      </c>
      <c r="D506" s="279">
        <v>972.6</v>
      </c>
      <c r="E506" s="279">
        <v>950.1</v>
      </c>
      <c r="F506" s="279">
        <v>961.38</v>
      </c>
      <c r="G506" s="279">
        <v>981.44</v>
      </c>
      <c r="H506" s="279">
        <v>1012.85</v>
      </c>
      <c r="I506" s="279">
        <v>1178.6099999999999</v>
      </c>
      <c r="J506" s="279">
        <v>1261.0899999999999</v>
      </c>
      <c r="K506" s="279">
        <v>1373.98</v>
      </c>
      <c r="L506" s="279">
        <v>1424.33</v>
      </c>
      <c r="M506" s="279">
        <v>1450.77</v>
      </c>
      <c r="N506" s="279">
        <v>1460.04</v>
      </c>
      <c r="O506" s="279">
        <v>1442.48</v>
      </c>
      <c r="P506" s="279">
        <v>1437.75</v>
      </c>
      <c r="Q506" s="279">
        <v>1423.73</v>
      </c>
      <c r="R506" s="279">
        <v>1471.66</v>
      </c>
      <c r="S506" s="279">
        <v>1511.32</v>
      </c>
      <c r="T506" s="279">
        <v>1520.26</v>
      </c>
      <c r="U506" s="279">
        <v>1502.87</v>
      </c>
      <c r="V506" s="279">
        <v>1496.52</v>
      </c>
      <c r="W506" s="279">
        <v>1479.69</v>
      </c>
      <c r="X506" s="279">
        <v>1367.54</v>
      </c>
      <c r="Y506" s="279">
        <v>1227.08</v>
      </c>
    </row>
    <row r="507" spans="1:25" hidden="1" outlineLevel="1">
      <c r="A507" s="254">
        <v>25</v>
      </c>
      <c r="B507" s="279">
        <v>1060.9000000000001</v>
      </c>
      <c r="C507" s="279">
        <v>976.4</v>
      </c>
      <c r="D507" s="279">
        <v>958.87</v>
      </c>
      <c r="E507" s="279">
        <v>963.46</v>
      </c>
      <c r="F507" s="279">
        <v>977.09</v>
      </c>
      <c r="G507" s="279">
        <v>1174.71</v>
      </c>
      <c r="H507" s="279">
        <v>1276.6099999999999</v>
      </c>
      <c r="I507" s="279">
        <v>1350.1</v>
      </c>
      <c r="J507" s="279">
        <v>1427.06</v>
      </c>
      <c r="K507" s="279">
        <v>1449.86</v>
      </c>
      <c r="L507" s="279">
        <v>1469.02</v>
      </c>
      <c r="M507" s="279">
        <v>1507.36</v>
      </c>
      <c r="N507" s="279">
        <v>1473.6</v>
      </c>
      <c r="O507" s="279">
        <v>1489.32</v>
      </c>
      <c r="P507" s="279">
        <v>1458.72</v>
      </c>
      <c r="Q507" s="279">
        <v>1451.56</v>
      </c>
      <c r="R507" s="279">
        <v>1415.08</v>
      </c>
      <c r="S507" s="279">
        <v>1413.27</v>
      </c>
      <c r="T507" s="279">
        <v>1389.77</v>
      </c>
      <c r="U507" s="279">
        <v>1436.5</v>
      </c>
      <c r="V507" s="279">
        <v>1334.34</v>
      </c>
      <c r="W507" s="279">
        <v>1404.67</v>
      </c>
      <c r="X507" s="279">
        <v>1273.4000000000001</v>
      </c>
      <c r="Y507" s="279">
        <v>1164.08</v>
      </c>
    </row>
    <row r="508" spans="1:25" hidden="1" outlineLevel="1">
      <c r="A508" s="254">
        <v>26</v>
      </c>
      <c r="B508" s="279">
        <v>960.74</v>
      </c>
      <c r="C508" s="279">
        <v>927.16</v>
      </c>
      <c r="D508" s="279">
        <v>920.46</v>
      </c>
      <c r="E508" s="279">
        <v>912.48</v>
      </c>
      <c r="F508" s="279">
        <v>924.91</v>
      </c>
      <c r="G508" s="279">
        <v>1036.8900000000001</v>
      </c>
      <c r="H508" s="279">
        <v>1188.22</v>
      </c>
      <c r="I508" s="279">
        <v>1219.32</v>
      </c>
      <c r="J508" s="279">
        <v>968.83</v>
      </c>
      <c r="K508" s="279">
        <v>1318.49</v>
      </c>
      <c r="L508" s="279">
        <v>1329.23</v>
      </c>
      <c r="M508" s="279">
        <v>1334.72</v>
      </c>
      <c r="N508" s="279">
        <v>1323.75</v>
      </c>
      <c r="O508" s="279">
        <v>1345.34</v>
      </c>
      <c r="P508" s="279">
        <v>1328.14</v>
      </c>
      <c r="Q508" s="279">
        <v>1319.58</v>
      </c>
      <c r="R508" s="279">
        <v>1315.67</v>
      </c>
      <c r="S508" s="279">
        <v>1340.45</v>
      </c>
      <c r="T508" s="279">
        <v>1338.1</v>
      </c>
      <c r="U508" s="279">
        <v>1356.82</v>
      </c>
      <c r="V508" s="279">
        <v>1324.52</v>
      </c>
      <c r="W508" s="279">
        <v>1360.95</v>
      </c>
      <c r="X508" s="279">
        <v>1227.44</v>
      </c>
      <c r="Y508" s="279">
        <v>1029.3699999999999</v>
      </c>
    </row>
    <row r="509" spans="1:25" hidden="1" outlineLevel="1">
      <c r="A509" s="254">
        <v>27</v>
      </c>
      <c r="B509" s="279">
        <v>984.98</v>
      </c>
      <c r="C509" s="279">
        <v>929.28</v>
      </c>
      <c r="D509" s="279">
        <v>916.51</v>
      </c>
      <c r="E509" s="279">
        <v>917.47</v>
      </c>
      <c r="F509" s="279">
        <v>930.25</v>
      </c>
      <c r="G509" s="279">
        <v>1017.01</v>
      </c>
      <c r="H509" s="279">
        <v>1189.9100000000001</v>
      </c>
      <c r="I509" s="279">
        <v>1207.18</v>
      </c>
      <c r="J509" s="279">
        <v>1261.01</v>
      </c>
      <c r="K509" s="279">
        <v>1289.04</v>
      </c>
      <c r="L509" s="279">
        <v>1237.0999999999999</v>
      </c>
      <c r="M509" s="279">
        <v>1299.0899999999999</v>
      </c>
      <c r="N509" s="279">
        <v>1264.52</v>
      </c>
      <c r="O509" s="279">
        <v>1270.8399999999999</v>
      </c>
      <c r="P509" s="279">
        <v>1255.02</v>
      </c>
      <c r="Q509" s="279">
        <v>1261.7</v>
      </c>
      <c r="R509" s="279">
        <v>943.63</v>
      </c>
      <c r="S509" s="279">
        <v>1207.3499999999999</v>
      </c>
      <c r="T509" s="279">
        <v>1216.31</v>
      </c>
      <c r="U509" s="279">
        <v>1278.3800000000001</v>
      </c>
      <c r="V509" s="279">
        <v>1228.77</v>
      </c>
      <c r="W509" s="279">
        <v>1250.58</v>
      </c>
      <c r="X509" s="279">
        <v>1148.01</v>
      </c>
      <c r="Y509" s="279">
        <v>982.05</v>
      </c>
    </row>
    <row r="510" spans="1:25" hidden="1" outlineLevel="1">
      <c r="A510" s="254">
        <v>28</v>
      </c>
      <c r="B510" s="279">
        <v>945.39</v>
      </c>
      <c r="C510" s="279">
        <v>909.57</v>
      </c>
      <c r="D510" s="279">
        <v>899.5</v>
      </c>
      <c r="E510" s="279">
        <v>896.74</v>
      </c>
      <c r="F510" s="279">
        <v>902.53</v>
      </c>
      <c r="G510" s="279">
        <v>1011.25</v>
      </c>
      <c r="H510" s="279">
        <v>1198.1400000000001</v>
      </c>
      <c r="I510" s="279">
        <v>1245.56</v>
      </c>
      <c r="J510" s="279">
        <v>1284.96</v>
      </c>
      <c r="K510" s="279">
        <v>1325.33</v>
      </c>
      <c r="L510" s="279">
        <v>1336.61</v>
      </c>
      <c r="M510" s="279">
        <v>1352.09</v>
      </c>
      <c r="N510" s="279">
        <v>1334.13</v>
      </c>
      <c r="O510" s="279">
        <v>1340.41</v>
      </c>
      <c r="P510" s="279">
        <v>1349.18</v>
      </c>
      <c r="Q510" s="279">
        <v>1337.55</v>
      </c>
      <c r="R510" s="279">
        <v>1328.99</v>
      </c>
      <c r="S510" s="279">
        <v>1341.99</v>
      </c>
      <c r="T510" s="279">
        <v>1343.5</v>
      </c>
      <c r="U510" s="279">
        <v>1351.99</v>
      </c>
      <c r="V510" s="279">
        <v>1309.48</v>
      </c>
      <c r="W510" s="279">
        <v>1365.69</v>
      </c>
      <c r="X510" s="279">
        <v>1217.98</v>
      </c>
      <c r="Y510" s="279">
        <v>980.31</v>
      </c>
    </row>
    <row r="511" spans="1:25" hidden="1" outlineLevel="1">
      <c r="A511" s="254">
        <v>29</v>
      </c>
      <c r="B511" s="279">
        <v>974.93</v>
      </c>
      <c r="C511" s="279">
        <v>954.54</v>
      </c>
      <c r="D511" s="279">
        <v>933.73</v>
      </c>
      <c r="E511" s="279">
        <v>936.95</v>
      </c>
      <c r="F511" s="279">
        <v>952.69</v>
      </c>
      <c r="G511" s="279">
        <v>999.49</v>
      </c>
      <c r="H511" s="279">
        <v>1171.03</v>
      </c>
      <c r="I511" s="279">
        <v>1255.5899999999999</v>
      </c>
      <c r="J511" s="279">
        <v>1348.17</v>
      </c>
      <c r="K511" s="279">
        <v>1377.09</v>
      </c>
      <c r="L511" s="279">
        <v>1378.51</v>
      </c>
      <c r="M511" s="279">
        <v>1410.33</v>
      </c>
      <c r="N511" s="279">
        <v>1372.38</v>
      </c>
      <c r="O511" s="279">
        <v>1385.19</v>
      </c>
      <c r="P511" s="279">
        <v>1396.83</v>
      </c>
      <c r="Q511" s="279">
        <v>1383.54</v>
      </c>
      <c r="R511" s="279">
        <v>1371.97</v>
      </c>
      <c r="S511" s="279">
        <v>1385.68</v>
      </c>
      <c r="T511" s="279">
        <v>1371.2</v>
      </c>
      <c r="U511" s="279">
        <v>1378</v>
      </c>
      <c r="V511" s="279">
        <v>1353.92</v>
      </c>
      <c r="W511" s="279">
        <v>1385.75</v>
      </c>
      <c r="X511" s="279">
        <v>1275.23</v>
      </c>
      <c r="Y511" s="279">
        <v>1047.5</v>
      </c>
    </row>
    <row r="512" spans="1:25" hidden="1" outlineLevel="1">
      <c r="A512" s="254">
        <v>30</v>
      </c>
      <c r="B512" s="279">
        <v>1224.5</v>
      </c>
      <c r="C512" s="279">
        <v>1012.4</v>
      </c>
      <c r="D512" s="279">
        <v>981.4</v>
      </c>
      <c r="E512" s="279">
        <v>968.32</v>
      </c>
      <c r="F512" s="279">
        <v>966.76</v>
      </c>
      <c r="G512" s="279">
        <v>974.37</v>
      </c>
      <c r="H512" s="279">
        <v>1137.47</v>
      </c>
      <c r="I512" s="279">
        <v>1182.3599999999999</v>
      </c>
      <c r="J512" s="279">
        <v>1260.3900000000001</v>
      </c>
      <c r="K512" s="279">
        <v>1316.13</v>
      </c>
      <c r="L512" s="279">
        <v>1327.1</v>
      </c>
      <c r="M512" s="279">
        <v>1335.79</v>
      </c>
      <c r="N512" s="279">
        <v>1341.62</v>
      </c>
      <c r="O512" s="279">
        <v>1360.8</v>
      </c>
      <c r="P512" s="279">
        <v>1363.42</v>
      </c>
      <c r="Q512" s="279">
        <v>1357.17</v>
      </c>
      <c r="R512" s="279">
        <v>1362.88</v>
      </c>
      <c r="S512" s="279">
        <v>1385.06</v>
      </c>
      <c r="T512" s="279">
        <v>1377.72</v>
      </c>
      <c r="U512" s="279">
        <v>1371.85</v>
      </c>
      <c r="V512" s="279">
        <v>1349.53</v>
      </c>
      <c r="W512" s="279">
        <v>1307.3399999999999</v>
      </c>
      <c r="X512" s="279">
        <v>1215.5</v>
      </c>
      <c r="Y512" s="279">
        <v>1015.13</v>
      </c>
    </row>
    <row r="513" spans="1:25" hidden="1" outlineLevel="1">
      <c r="A513" s="254">
        <v>31</v>
      </c>
      <c r="B513" s="279">
        <v>974.93</v>
      </c>
      <c r="C513" s="279">
        <v>926.42</v>
      </c>
      <c r="D513" s="279">
        <v>913.52</v>
      </c>
      <c r="E513" s="279">
        <v>910.25</v>
      </c>
      <c r="F513" s="279">
        <v>905.93</v>
      </c>
      <c r="G513" s="279">
        <v>910.81</v>
      </c>
      <c r="H513" s="279">
        <v>921.24</v>
      </c>
      <c r="I513" s="279">
        <v>943.49</v>
      </c>
      <c r="J513" s="279">
        <v>1043.3699999999999</v>
      </c>
      <c r="K513" s="279">
        <v>1156.3499999999999</v>
      </c>
      <c r="L513" s="279">
        <v>1204.55</v>
      </c>
      <c r="M513" s="279">
        <v>1202.97</v>
      </c>
      <c r="N513" s="279">
        <v>1199.97</v>
      </c>
      <c r="O513" s="279">
        <v>1228.4100000000001</v>
      </c>
      <c r="P513" s="279">
        <v>1232.99</v>
      </c>
      <c r="Q513" s="279">
        <v>1230.04</v>
      </c>
      <c r="R513" s="279">
        <v>1247.1400000000001</v>
      </c>
      <c r="S513" s="279">
        <v>1286.4000000000001</v>
      </c>
      <c r="T513" s="279">
        <v>1290.6300000000001</v>
      </c>
      <c r="U513" s="279">
        <v>1269.97</v>
      </c>
      <c r="V513" s="279">
        <v>1252.45</v>
      </c>
      <c r="W513" s="279">
        <v>1242.1600000000001</v>
      </c>
      <c r="X513" s="279">
        <v>1164.3399999999999</v>
      </c>
      <c r="Y513" s="279">
        <v>950.87</v>
      </c>
    </row>
    <row r="514" spans="1:25" collapsed="1"/>
    <row r="515" spans="1:25" s="323" customFormat="1">
      <c r="A515" s="467" t="s">
        <v>209</v>
      </c>
      <c r="B515" s="427" t="s">
        <v>337</v>
      </c>
      <c r="C515" s="427"/>
      <c r="D515" s="427"/>
      <c r="E515" s="427"/>
      <c r="F515" s="427"/>
      <c r="G515" s="427"/>
      <c r="H515" s="427"/>
      <c r="I515" s="427"/>
      <c r="J515" s="427"/>
      <c r="K515" s="427"/>
      <c r="L515" s="427"/>
      <c r="M515" s="427"/>
      <c r="N515" s="427"/>
      <c r="O515" s="427"/>
      <c r="P515" s="427"/>
      <c r="Q515" s="427"/>
      <c r="R515" s="427"/>
      <c r="S515" s="427"/>
      <c r="T515" s="427"/>
      <c r="U515" s="427"/>
      <c r="V515" s="427"/>
      <c r="W515" s="427"/>
      <c r="X515" s="427"/>
      <c r="Y515" s="427"/>
    </row>
    <row r="516" spans="1:25" s="323" customFormat="1" ht="30" hidden="1" outlineLevel="1">
      <c r="A516" s="467"/>
      <c r="B516" s="330" t="s">
        <v>1</v>
      </c>
      <c r="C516" s="330" t="s">
        <v>2</v>
      </c>
      <c r="D516" s="330" t="s">
        <v>3</v>
      </c>
      <c r="E516" s="330" t="s">
        <v>4</v>
      </c>
      <c r="F516" s="330" t="s">
        <v>5</v>
      </c>
      <c r="G516" s="330" t="s">
        <v>6</v>
      </c>
      <c r="H516" s="330" t="s">
        <v>7</v>
      </c>
      <c r="I516" s="330" t="s">
        <v>8</v>
      </c>
      <c r="J516" s="330" t="s">
        <v>9</v>
      </c>
      <c r="K516" s="330" t="s">
        <v>10</v>
      </c>
      <c r="L516" s="330" t="s">
        <v>11</v>
      </c>
      <c r="M516" s="330" t="s">
        <v>12</v>
      </c>
      <c r="N516" s="330" t="s">
        <v>13</v>
      </c>
      <c r="O516" s="330" t="s">
        <v>14</v>
      </c>
      <c r="P516" s="330" t="s">
        <v>15</v>
      </c>
      <c r="Q516" s="330" t="s">
        <v>16</v>
      </c>
      <c r="R516" s="330" t="s">
        <v>17</v>
      </c>
      <c r="S516" s="330" t="s">
        <v>18</v>
      </c>
      <c r="T516" s="330" t="s">
        <v>19</v>
      </c>
      <c r="U516" s="330" t="s">
        <v>20</v>
      </c>
      <c r="V516" s="330" t="s">
        <v>21</v>
      </c>
      <c r="W516" s="330" t="s">
        <v>22</v>
      </c>
      <c r="X516" s="330" t="s">
        <v>23</v>
      </c>
      <c r="Y516" s="330" t="s">
        <v>24</v>
      </c>
    </row>
    <row r="517" spans="1:25" s="323" customFormat="1" hidden="1" outlineLevel="1">
      <c r="A517" s="331">
        <v>1</v>
      </c>
      <c r="B517" s="292">
        <v>1573.58</v>
      </c>
      <c r="C517" s="292">
        <v>1460.85</v>
      </c>
      <c r="D517" s="292">
        <v>1463.16</v>
      </c>
      <c r="E517" s="292">
        <v>1440.16</v>
      </c>
      <c r="F517" s="292">
        <v>1409.19</v>
      </c>
      <c r="G517" s="292">
        <v>1403.21</v>
      </c>
      <c r="H517" s="292">
        <v>1401.29</v>
      </c>
      <c r="I517" s="292">
        <v>1402.6</v>
      </c>
      <c r="J517" s="292">
        <v>1384.71</v>
      </c>
      <c r="K517" s="292">
        <v>1346.1</v>
      </c>
      <c r="L517" s="292">
        <v>1385.85</v>
      </c>
      <c r="M517" s="292">
        <v>1403.96</v>
      </c>
      <c r="N517" s="292">
        <v>1437.19</v>
      </c>
      <c r="O517" s="292">
        <v>1445.17</v>
      </c>
      <c r="P517" s="292">
        <v>1449.54</v>
      </c>
      <c r="Q517" s="292">
        <v>1457.26</v>
      </c>
      <c r="R517" s="292">
        <v>1470.75</v>
      </c>
      <c r="S517" s="292">
        <v>1485.04</v>
      </c>
      <c r="T517" s="292">
        <v>1486.14</v>
      </c>
      <c r="U517" s="292">
        <v>1481.82</v>
      </c>
      <c r="V517" s="292">
        <v>1471.43</v>
      </c>
      <c r="W517" s="292">
        <v>1467.01</v>
      </c>
      <c r="X517" s="292">
        <v>1459.36</v>
      </c>
      <c r="Y517" s="292">
        <v>1425.66</v>
      </c>
    </row>
    <row r="518" spans="1:25" s="323" customFormat="1" hidden="1" outlineLevel="1">
      <c r="A518" s="331">
        <v>2</v>
      </c>
      <c r="B518" s="292">
        <v>1453.76</v>
      </c>
      <c r="C518" s="292">
        <v>1415.63</v>
      </c>
      <c r="D518" s="292">
        <v>1384.17</v>
      </c>
      <c r="E518" s="292">
        <v>1370.03</v>
      </c>
      <c r="F518" s="292">
        <v>1368.79</v>
      </c>
      <c r="G518" s="292">
        <v>1393.85</v>
      </c>
      <c r="H518" s="292">
        <v>1421.01</v>
      </c>
      <c r="I518" s="292">
        <v>1420.73</v>
      </c>
      <c r="J518" s="292">
        <v>1443.19</v>
      </c>
      <c r="K518" s="292">
        <v>1594.49</v>
      </c>
      <c r="L518" s="292">
        <v>1701.34</v>
      </c>
      <c r="M518" s="292">
        <v>1743.62</v>
      </c>
      <c r="N518" s="292">
        <v>1744.62</v>
      </c>
      <c r="O518" s="292">
        <v>1733.93</v>
      </c>
      <c r="P518" s="292">
        <v>1726.36</v>
      </c>
      <c r="Q518" s="292">
        <v>1713.89</v>
      </c>
      <c r="R518" s="292">
        <v>1739.6</v>
      </c>
      <c r="S518" s="292">
        <v>1753.28</v>
      </c>
      <c r="T518" s="292">
        <v>1749.76</v>
      </c>
      <c r="U518" s="292">
        <v>1731.87</v>
      </c>
      <c r="V518" s="292">
        <v>1742.76</v>
      </c>
      <c r="W518" s="292">
        <v>1728.76</v>
      </c>
      <c r="X518" s="292">
        <v>1670.33</v>
      </c>
      <c r="Y518" s="292">
        <v>1451.14</v>
      </c>
    </row>
    <row r="519" spans="1:25" s="323" customFormat="1" hidden="1" outlineLevel="1">
      <c r="A519" s="331">
        <v>3</v>
      </c>
      <c r="B519" s="292">
        <v>1445.1</v>
      </c>
      <c r="C519" s="292">
        <v>1387.23</v>
      </c>
      <c r="D519" s="292">
        <v>1394</v>
      </c>
      <c r="E519" s="292">
        <v>1386.47</v>
      </c>
      <c r="F519" s="292">
        <v>1384.48</v>
      </c>
      <c r="G519" s="292">
        <v>1391.37</v>
      </c>
      <c r="H519" s="292">
        <v>1427.09</v>
      </c>
      <c r="I519" s="292">
        <v>1446.1</v>
      </c>
      <c r="J519" s="292">
        <v>1578.67</v>
      </c>
      <c r="K519" s="292">
        <v>1720.5</v>
      </c>
      <c r="L519" s="292">
        <v>1792.73</v>
      </c>
      <c r="M519" s="292">
        <v>1828.35</v>
      </c>
      <c r="N519" s="292">
        <v>1809.57</v>
      </c>
      <c r="O519" s="292">
        <v>1802.7</v>
      </c>
      <c r="P519" s="292">
        <v>1820.28</v>
      </c>
      <c r="Q519" s="292">
        <v>1798.85</v>
      </c>
      <c r="R519" s="292">
        <v>1826.13</v>
      </c>
      <c r="S519" s="292">
        <v>1861.01</v>
      </c>
      <c r="T519" s="292">
        <v>1844.16</v>
      </c>
      <c r="U519" s="292">
        <v>1821.33</v>
      </c>
      <c r="V519" s="292">
        <v>1804.82</v>
      </c>
      <c r="W519" s="292">
        <v>1775.75</v>
      </c>
      <c r="X519" s="292">
        <v>1694.17</v>
      </c>
      <c r="Y519" s="292">
        <v>1489.54</v>
      </c>
    </row>
    <row r="520" spans="1:25" s="323" customFormat="1" hidden="1" outlineLevel="1">
      <c r="A520" s="331">
        <v>4</v>
      </c>
      <c r="B520" s="292">
        <v>1496.88</v>
      </c>
      <c r="C520" s="292">
        <v>1443.2</v>
      </c>
      <c r="D520" s="292">
        <v>1429.31</v>
      </c>
      <c r="E520" s="292">
        <v>1418.61</v>
      </c>
      <c r="F520" s="292">
        <v>1410.82</v>
      </c>
      <c r="G520" s="292">
        <v>1424.63</v>
      </c>
      <c r="H520" s="292">
        <v>1464.73</v>
      </c>
      <c r="I520" s="292">
        <v>1483.92</v>
      </c>
      <c r="J520" s="292">
        <v>1667.22</v>
      </c>
      <c r="K520" s="292">
        <v>1801.22</v>
      </c>
      <c r="L520" s="292">
        <v>1844.53</v>
      </c>
      <c r="M520" s="292">
        <v>1887.67</v>
      </c>
      <c r="N520" s="292">
        <v>1866.69</v>
      </c>
      <c r="O520" s="292">
        <v>1859.67</v>
      </c>
      <c r="P520" s="292">
        <v>1870.13</v>
      </c>
      <c r="Q520" s="292">
        <v>1868.64</v>
      </c>
      <c r="R520" s="292">
        <v>1872.18</v>
      </c>
      <c r="S520" s="292">
        <v>1893.63</v>
      </c>
      <c r="T520" s="292">
        <v>1878.43</v>
      </c>
      <c r="U520" s="292">
        <v>1876.32</v>
      </c>
      <c r="V520" s="292">
        <v>1840.65</v>
      </c>
      <c r="W520" s="292">
        <v>1810</v>
      </c>
      <c r="X520" s="292">
        <v>1713.78</v>
      </c>
      <c r="Y520" s="292">
        <v>1482.3</v>
      </c>
    </row>
    <row r="521" spans="1:25" s="323" customFormat="1" hidden="1" outlineLevel="1">
      <c r="A521" s="331">
        <v>5</v>
      </c>
      <c r="B521" s="292">
        <v>1542.58</v>
      </c>
      <c r="C521" s="292">
        <v>1441.93</v>
      </c>
      <c r="D521" s="292">
        <v>1422.5</v>
      </c>
      <c r="E521" s="292">
        <v>1409.31</v>
      </c>
      <c r="F521" s="292">
        <v>1403.17</v>
      </c>
      <c r="G521" s="292">
        <v>1428.77</v>
      </c>
      <c r="H521" s="292">
        <v>1479.25</v>
      </c>
      <c r="I521" s="292">
        <v>1514.07</v>
      </c>
      <c r="J521" s="292">
        <v>1689.18</v>
      </c>
      <c r="K521" s="292">
        <v>1787.9</v>
      </c>
      <c r="L521" s="292">
        <v>1818.81</v>
      </c>
      <c r="M521" s="292">
        <v>1863.3</v>
      </c>
      <c r="N521" s="292">
        <v>1853.34</v>
      </c>
      <c r="O521" s="292">
        <v>1837.41</v>
      </c>
      <c r="P521" s="292">
        <v>1851.03</v>
      </c>
      <c r="Q521" s="292">
        <v>1833.11</v>
      </c>
      <c r="R521" s="292">
        <v>1855.89</v>
      </c>
      <c r="S521" s="292">
        <v>1919.28</v>
      </c>
      <c r="T521" s="292">
        <v>1874.56</v>
      </c>
      <c r="U521" s="292">
        <v>1869.75</v>
      </c>
      <c r="V521" s="292">
        <v>1841.22</v>
      </c>
      <c r="W521" s="292">
        <v>1802.06</v>
      </c>
      <c r="X521" s="292">
        <v>1729.77</v>
      </c>
      <c r="Y521" s="292">
        <v>1507.51</v>
      </c>
    </row>
    <row r="522" spans="1:25" s="323" customFormat="1" hidden="1" outlineLevel="1">
      <c r="A522" s="331">
        <v>6</v>
      </c>
      <c r="B522" s="292">
        <v>1464.18</v>
      </c>
      <c r="C522" s="292">
        <v>1391.13</v>
      </c>
      <c r="D522" s="292">
        <v>1375.05</v>
      </c>
      <c r="E522" s="292">
        <v>1367.93</v>
      </c>
      <c r="F522" s="292">
        <v>1363.7</v>
      </c>
      <c r="G522" s="292">
        <v>1389.22</v>
      </c>
      <c r="H522" s="292">
        <v>1444.87</v>
      </c>
      <c r="I522" s="292">
        <v>1453.62</v>
      </c>
      <c r="J522" s="292">
        <v>1554.39</v>
      </c>
      <c r="K522" s="292">
        <v>1707.67</v>
      </c>
      <c r="L522" s="292">
        <v>1768.12</v>
      </c>
      <c r="M522" s="292">
        <v>1798.85</v>
      </c>
      <c r="N522" s="292">
        <v>1798.48</v>
      </c>
      <c r="O522" s="292">
        <v>1790.95</v>
      </c>
      <c r="P522" s="292">
        <v>1810.42</v>
      </c>
      <c r="Q522" s="292">
        <v>1794.62</v>
      </c>
      <c r="R522" s="292">
        <v>1824.24</v>
      </c>
      <c r="S522" s="292">
        <v>1849.84</v>
      </c>
      <c r="T522" s="292">
        <v>1815.61</v>
      </c>
      <c r="U522" s="292">
        <v>1807</v>
      </c>
      <c r="V522" s="292">
        <v>1799.47</v>
      </c>
      <c r="W522" s="292">
        <v>1762.58</v>
      </c>
      <c r="X522" s="292">
        <v>1652.95</v>
      </c>
      <c r="Y522" s="292">
        <v>1456.1</v>
      </c>
    </row>
    <row r="523" spans="1:25" s="323" customFormat="1" hidden="1" outlineLevel="1">
      <c r="A523" s="331">
        <v>7</v>
      </c>
      <c r="B523" s="292">
        <v>1412.59</v>
      </c>
      <c r="C523" s="292">
        <v>1364.9</v>
      </c>
      <c r="D523" s="292">
        <v>1346.94</v>
      </c>
      <c r="E523" s="292">
        <v>1341.86</v>
      </c>
      <c r="F523" s="292">
        <v>1343.4</v>
      </c>
      <c r="G523" s="292">
        <v>1365.41</v>
      </c>
      <c r="H523" s="292">
        <v>1403.6</v>
      </c>
      <c r="I523" s="292">
        <v>1406.7</v>
      </c>
      <c r="J523" s="292">
        <v>1414.8</v>
      </c>
      <c r="K523" s="292">
        <v>1440.79</v>
      </c>
      <c r="L523" s="292">
        <v>1465.4</v>
      </c>
      <c r="M523" s="292">
        <v>1474.71</v>
      </c>
      <c r="N523" s="292">
        <v>1465.54</v>
      </c>
      <c r="O523" s="292">
        <v>1466.82</v>
      </c>
      <c r="P523" s="292">
        <v>1472</v>
      </c>
      <c r="Q523" s="292">
        <v>1454.67</v>
      </c>
      <c r="R523" s="292">
        <v>1480.89</v>
      </c>
      <c r="S523" s="292">
        <v>1510.82</v>
      </c>
      <c r="T523" s="292">
        <v>1497.42</v>
      </c>
      <c r="U523" s="292">
        <v>1505.18</v>
      </c>
      <c r="V523" s="292">
        <v>1489.83</v>
      </c>
      <c r="W523" s="292">
        <v>1480.8</v>
      </c>
      <c r="X523" s="292">
        <v>1465.18</v>
      </c>
      <c r="Y523" s="292">
        <v>1418.79</v>
      </c>
    </row>
    <row r="524" spans="1:25" s="323" customFormat="1" hidden="1" outlineLevel="1">
      <c r="A524" s="331">
        <v>8</v>
      </c>
      <c r="B524" s="292">
        <v>1395.55</v>
      </c>
      <c r="C524" s="292">
        <v>1348.76</v>
      </c>
      <c r="D524" s="292">
        <v>1330.19</v>
      </c>
      <c r="E524" s="292">
        <v>1302.01</v>
      </c>
      <c r="F524" s="292">
        <v>1303.9100000000001</v>
      </c>
      <c r="G524" s="292">
        <v>1341.3</v>
      </c>
      <c r="H524" s="292">
        <v>1398.46</v>
      </c>
      <c r="I524" s="292">
        <v>1401.2</v>
      </c>
      <c r="J524" s="292">
        <v>1418.87</v>
      </c>
      <c r="K524" s="292">
        <v>1631.21</v>
      </c>
      <c r="L524" s="292">
        <v>1680.88</v>
      </c>
      <c r="M524" s="292">
        <v>1699.83</v>
      </c>
      <c r="N524" s="292">
        <v>1699.34</v>
      </c>
      <c r="O524" s="292">
        <v>1672.11</v>
      </c>
      <c r="P524" s="292">
        <v>1697.34</v>
      </c>
      <c r="Q524" s="292">
        <v>1691.07</v>
      </c>
      <c r="R524" s="292">
        <v>1691.53</v>
      </c>
      <c r="S524" s="292">
        <v>1712.54</v>
      </c>
      <c r="T524" s="292">
        <v>1729.91</v>
      </c>
      <c r="U524" s="292">
        <v>1722.59</v>
      </c>
      <c r="V524" s="292">
        <v>1708.98</v>
      </c>
      <c r="W524" s="292">
        <v>1693.83</v>
      </c>
      <c r="X524" s="292">
        <v>1502.91</v>
      </c>
      <c r="Y524" s="292">
        <v>1418.81</v>
      </c>
    </row>
    <row r="525" spans="1:25" s="323" customFormat="1" hidden="1" outlineLevel="1">
      <c r="A525" s="331">
        <v>9</v>
      </c>
      <c r="B525" s="292">
        <v>1411.46</v>
      </c>
      <c r="C525" s="292">
        <v>1359.97</v>
      </c>
      <c r="D525" s="292">
        <v>1348.78</v>
      </c>
      <c r="E525" s="292">
        <v>1334.67</v>
      </c>
      <c r="F525" s="292">
        <v>1329.87</v>
      </c>
      <c r="G525" s="292">
        <v>1353.63</v>
      </c>
      <c r="H525" s="292">
        <v>1400.96</v>
      </c>
      <c r="I525" s="292">
        <v>1424.68</v>
      </c>
      <c r="J525" s="292">
        <v>1460.15</v>
      </c>
      <c r="K525" s="292">
        <v>1676.96</v>
      </c>
      <c r="L525" s="292">
        <v>1759.58</v>
      </c>
      <c r="M525" s="292">
        <v>1823.6</v>
      </c>
      <c r="N525" s="292">
        <v>1837.09</v>
      </c>
      <c r="O525" s="292">
        <v>1825.04</v>
      </c>
      <c r="P525" s="292">
        <v>1827.6</v>
      </c>
      <c r="Q525" s="292">
        <v>1829.68</v>
      </c>
      <c r="R525" s="292">
        <v>1821.6</v>
      </c>
      <c r="S525" s="292">
        <v>1832.47</v>
      </c>
      <c r="T525" s="292">
        <v>1840.59</v>
      </c>
      <c r="U525" s="292">
        <v>1840.12</v>
      </c>
      <c r="V525" s="292">
        <v>1822.24</v>
      </c>
      <c r="W525" s="292">
        <v>1806.65</v>
      </c>
      <c r="X525" s="292">
        <v>1769.47</v>
      </c>
      <c r="Y525" s="292">
        <v>1540.98</v>
      </c>
    </row>
    <row r="526" spans="1:25" s="323" customFormat="1" hidden="1" outlineLevel="1">
      <c r="A526" s="331">
        <v>10</v>
      </c>
      <c r="B526" s="292">
        <v>1472.69</v>
      </c>
      <c r="C526" s="292">
        <v>1404.31</v>
      </c>
      <c r="D526" s="292">
        <v>1385.36</v>
      </c>
      <c r="E526" s="292">
        <v>1374.97</v>
      </c>
      <c r="F526" s="292">
        <v>1374.34</v>
      </c>
      <c r="G526" s="292">
        <v>1392.9</v>
      </c>
      <c r="H526" s="292">
        <v>1436.44</v>
      </c>
      <c r="I526" s="292">
        <v>1469.21</v>
      </c>
      <c r="J526" s="292">
        <v>1518.25</v>
      </c>
      <c r="K526" s="292">
        <v>1728.05</v>
      </c>
      <c r="L526" s="292">
        <v>1803.86</v>
      </c>
      <c r="M526" s="292">
        <v>1831.5</v>
      </c>
      <c r="N526" s="292">
        <v>1834.37</v>
      </c>
      <c r="O526" s="292">
        <v>1839.35</v>
      </c>
      <c r="P526" s="292">
        <v>1850.9</v>
      </c>
      <c r="Q526" s="292">
        <v>1851.36</v>
      </c>
      <c r="R526" s="292">
        <v>1876.44</v>
      </c>
      <c r="S526" s="292">
        <v>1905.09</v>
      </c>
      <c r="T526" s="292">
        <v>1917.75</v>
      </c>
      <c r="U526" s="292">
        <v>1906</v>
      </c>
      <c r="V526" s="292">
        <v>1899.79</v>
      </c>
      <c r="W526" s="292">
        <v>1887.91</v>
      </c>
      <c r="X526" s="292">
        <v>1834.06</v>
      </c>
      <c r="Y526" s="292">
        <v>1689.46</v>
      </c>
    </row>
    <row r="527" spans="1:25" s="323" customFormat="1" hidden="1" outlineLevel="1">
      <c r="A527" s="331">
        <v>11</v>
      </c>
      <c r="B527" s="292">
        <v>1458.04</v>
      </c>
      <c r="C527" s="292">
        <v>1402.34</v>
      </c>
      <c r="D527" s="292">
        <v>1384.79</v>
      </c>
      <c r="E527" s="292">
        <v>1369.04</v>
      </c>
      <c r="F527" s="292">
        <v>1374.26</v>
      </c>
      <c r="G527" s="292">
        <v>1429.32</v>
      </c>
      <c r="H527" s="292">
        <v>1547.11</v>
      </c>
      <c r="I527" s="292">
        <v>1721.16</v>
      </c>
      <c r="J527" s="292">
        <v>1798.84</v>
      </c>
      <c r="K527" s="292">
        <v>1885.05</v>
      </c>
      <c r="L527" s="292">
        <v>1908.6</v>
      </c>
      <c r="M527" s="292">
        <v>1912.73</v>
      </c>
      <c r="N527" s="292">
        <v>1883.89</v>
      </c>
      <c r="O527" s="292">
        <v>1865.79</v>
      </c>
      <c r="P527" s="292">
        <v>1846.82</v>
      </c>
      <c r="Q527" s="292">
        <v>1853.26</v>
      </c>
      <c r="R527" s="292">
        <v>1871.73</v>
      </c>
      <c r="S527" s="292">
        <v>1911.13</v>
      </c>
      <c r="T527" s="292">
        <v>1886.3</v>
      </c>
      <c r="U527" s="292">
        <v>1850.01</v>
      </c>
      <c r="V527" s="292">
        <v>1805.67</v>
      </c>
      <c r="W527" s="292">
        <v>1846.55</v>
      </c>
      <c r="X527" s="292">
        <v>1751.27</v>
      </c>
      <c r="Y527" s="292">
        <v>1476.31</v>
      </c>
    </row>
    <row r="528" spans="1:25" s="323" customFormat="1" hidden="1" outlineLevel="1">
      <c r="A528" s="331">
        <v>12</v>
      </c>
      <c r="B528" s="292">
        <v>1371</v>
      </c>
      <c r="C528" s="292">
        <v>1266.6400000000001</v>
      </c>
      <c r="D528" s="292">
        <v>1292.52</v>
      </c>
      <c r="E528" s="292">
        <v>1263.05</v>
      </c>
      <c r="F528" s="292">
        <v>1326.81</v>
      </c>
      <c r="G528" s="292">
        <v>1397.22</v>
      </c>
      <c r="H528" s="292">
        <v>1495.07</v>
      </c>
      <c r="I528" s="292">
        <v>1639.23</v>
      </c>
      <c r="J528" s="292">
        <v>1719.09</v>
      </c>
      <c r="K528" s="292">
        <v>1812.98</v>
      </c>
      <c r="L528" s="292">
        <v>1839.48</v>
      </c>
      <c r="M528" s="292">
        <v>1837.8</v>
      </c>
      <c r="N528" s="292">
        <v>1814.71</v>
      </c>
      <c r="O528" s="292">
        <v>1803.08</v>
      </c>
      <c r="P528" s="292">
        <v>1781.31</v>
      </c>
      <c r="Q528" s="292">
        <v>1776.79</v>
      </c>
      <c r="R528" s="292">
        <v>1811.57</v>
      </c>
      <c r="S528" s="292">
        <v>1825</v>
      </c>
      <c r="T528" s="292">
        <v>1811.35</v>
      </c>
      <c r="U528" s="292">
        <v>1794.02</v>
      </c>
      <c r="V528" s="292">
        <v>1764.2</v>
      </c>
      <c r="W528" s="292">
        <v>1878.7</v>
      </c>
      <c r="X528" s="292">
        <v>1852.67</v>
      </c>
      <c r="Y528" s="292">
        <v>1459.71</v>
      </c>
    </row>
    <row r="529" spans="1:25" s="323" customFormat="1" hidden="1" outlineLevel="1">
      <c r="A529" s="331">
        <v>13</v>
      </c>
      <c r="B529" s="292">
        <v>1371.7</v>
      </c>
      <c r="C529" s="292">
        <v>1272.5</v>
      </c>
      <c r="D529" s="292">
        <v>1290.9000000000001</v>
      </c>
      <c r="E529" s="292">
        <v>1275.03</v>
      </c>
      <c r="F529" s="292">
        <v>1317.18</v>
      </c>
      <c r="G529" s="292">
        <v>1402.39</v>
      </c>
      <c r="H529" s="292">
        <v>1492.3</v>
      </c>
      <c r="I529" s="292">
        <v>1620.62</v>
      </c>
      <c r="J529" s="292">
        <v>1676.12</v>
      </c>
      <c r="K529" s="292">
        <v>1730.93</v>
      </c>
      <c r="L529" s="292">
        <v>1745.17</v>
      </c>
      <c r="M529" s="292">
        <v>1718.63</v>
      </c>
      <c r="N529" s="292">
        <v>1713.33</v>
      </c>
      <c r="O529" s="292">
        <v>1767.12</v>
      </c>
      <c r="P529" s="292">
        <v>1702.66</v>
      </c>
      <c r="Q529" s="292">
        <v>1681.45</v>
      </c>
      <c r="R529" s="292">
        <v>1772.8</v>
      </c>
      <c r="S529" s="292">
        <v>1774.07</v>
      </c>
      <c r="T529" s="292">
        <v>1781.71</v>
      </c>
      <c r="U529" s="292">
        <v>1777.41</v>
      </c>
      <c r="V529" s="292">
        <v>1704.58</v>
      </c>
      <c r="W529" s="292">
        <v>1835.51</v>
      </c>
      <c r="X529" s="292">
        <v>1684.23</v>
      </c>
      <c r="Y529" s="292">
        <v>1398.35</v>
      </c>
    </row>
    <row r="530" spans="1:25" s="323" customFormat="1" hidden="1" outlineLevel="1">
      <c r="A530" s="331">
        <v>14</v>
      </c>
      <c r="B530" s="292">
        <v>1415.62</v>
      </c>
      <c r="C530" s="292">
        <v>1305.57</v>
      </c>
      <c r="D530" s="292">
        <v>1289.42</v>
      </c>
      <c r="E530" s="292">
        <v>1302.47</v>
      </c>
      <c r="F530" s="292">
        <v>1335.62</v>
      </c>
      <c r="G530" s="292">
        <v>1420.25</v>
      </c>
      <c r="H530" s="292">
        <v>1656.53</v>
      </c>
      <c r="I530" s="292">
        <v>1695.81</v>
      </c>
      <c r="J530" s="292">
        <v>1856.65</v>
      </c>
      <c r="K530" s="292">
        <v>1994.95</v>
      </c>
      <c r="L530" s="292">
        <v>2017.3</v>
      </c>
      <c r="M530" s="292">
        <v>2012.5</v>
      </c>
      <c r="N530" s="292">
        <v>2001.38</v>
      </c>
      <c r="O530" s="292">
        <v>1999.19</v>
      </c>
      <c r="P530" s="292">
        <v>2017.5</v>
      </c>
      <c r="Q530" s="292">
        <v>1991.14</v>
      </c>
      <c r="R530" s="292">
        <v>1989.31</v>
      </c>
      <c r="S530" s="292">
        <v>2021.27</v>
      </c>
      <c r="T530" s="292">
        <v>2010.91</v>
      </c>
      <c r="U530" s="292">
        <v>2000.85</v>
      </c>
      <c r="V530" s="292">
        <v>1983.95</v>
      </c>
      <c r="W530" s="292">
        <v>1886.14</v>
      </c>
      <c r="X530" s="292">
        <v>1794.63</v>
      </c>
      <c r="Y530" s="292">
        <v>1520.26</v>
      </c>
    </row>
    <row r="531" spans="1:25" s="323" customFormat="1" hidden="1" outlineLevel="1">
      <c r="A531" s="331">
        <v>15</v>
      </c>
      <c r="B531" s="292">
        <v>1461.29</v>
      </c>
      <c r="C531" s="292">
        <v>1394.56</v>
      </c>
      <c r="D531" s="292">
        <v>1335.69</v>
      </c>
      <c r="E531" s="292">
        <v>1312.59</v>
      </c>
      <c r="F531" s="292">
        <v>1379.68</v>
      </c>
      <c r="G531" s="292">
        <v>1447.11</v>
      </c>
      <c r="H531" s="292">
        <v>1724.86</v>
      </c>
      <c r="I531" s="292">
        <v>1818.01</v>
      </c>
      <c r="J531" s="292">
        <v>1981.22</v>
      </c>
      <c r="K531" s="292">
        <v>2063.46</v>
      </c>
      <c r="L531" s="292">
        <v>2070.6999999999998</v>
      </c>
      <c r="M531" s="292">
        <v>2070.02</v>
      </c>
      <c r="N531" s="292">
        <v>2048.25</v>
      </c>
      <c r="O531" s="292">
        <v>2062.5100000000002</v>
      </c>
      <c r="P531" s="292">
        <v>2052.6</v>
      </c>
      <c r="Q531" s="292">
        <v>2058.31</v>
      </c>
      <c r="R531" s="292">
        <v>2055.27</v>
      </c>
      <c r="S531" s="292">
        <v>2101.5</v>
      </c>
      <c r="T531" s="292">
        <v>2058.12</v>
      </c>
      <c r="U531" s="292">
        <v>2046.53</v>
      </c>
      <c r="V531" s="292">
        <v>2030.65</v>
      </c>
      <c r="W531" s="292">
        <v>2025.2</v>
      </c>
      <c r="X531" s="292">
        <v>1890.87</v>
      </c>
      <c r="Y531" s="292">
        <v>1705.9</v>
      </c>
    </row>
    <row r="532" spans="1:25" s="323" customFormat="1" hidden="1" outlineLevel="1">
      <c r="A532" s="331">
        <v>16</v>
      </c>
      <c r="B532" s="292">
        <v>1581.34</v>
      </c>
      <c r="C532" s="292">
        <v>1481.77</v>
      </c>
      <c r="D532" s="292">
        <v>1435.3</v>
      </c>
      <c r="E532" s="292">
        <v>1432.67</v>
      </c>
      <c r="F532" s="292">
        <v>1431.28</v>
      </c>
      <c r="G532" s="292">
        <v>1495.15</v>
      </c>
      <c r="H532" s="292">
        <v>1681.3</v>
      </c>
      <c r="I532" s="292">
        <v>1726.55</v>
      </c>
      <c r="J532" s="292">
        <v>1806.85</v>
      </c>
      <c r="K532" s="292">
        <v>1910.55</v>
      </c>
      <c r="L532" s="292">
        <v>1986.57</v>
      </c>
      <c r="M532" s="292">
        <v>2006.11</v>
      </c>
      <c r="N532" s="292">
        <v>1996.86</v>
      </c>
      <c r="O532" s="292">
        <v>1992.63</v>
      </c>
      <c r="P532" s="292">
        <v>1997.63</v>
      </c>
      <c r="Q532" s="292">
        <v>1998.74</v>
      </c>
      <c r="R532" s="292">
        <v>2023.82</v>
      </c>
      <c r="S532" s="292">
        <v>2035.79</v>
      </c>
      <c r="T532" s="292">
        <v>2029.4</v>
      </c>
      <c r="U532" s="292">
        <v>2009.75</v>
      </c>
      <c r="V532" s="292">
        <v>2010.88</v>
      </c>
      <c r="W532" s="292">
        <v>1990.36</v>
      </c>
      <c r="X532" s="292">
        <v>1823.01</v>
      </c>
      <c r="Y532" s="292">
        <v>1593.43</v>
      </c>
    </row>
    <row r="533" spans="1:25" s="323" customFormat="1" hidden="1" outlineLevel="1">
      <c r="A533" s="331">
        <v>17</v>
      </c>
      <c r="B533" s="292">
        <v>1509.59</v>
      </c>
      <c r="C533" s="292">
        <v>1424.73</v>
      </c>
      <c r="D533" s="292">
        <v>1403.64</v>
      </c>
      <c r="E533" s="292">
        <v>1377.24</v>
      </c>
      <c r="F533" s="292">
        <v>1372.82</v>
      </c>
      <c r="G533" s="292">
        <v>1402.5</v>
      </c>
      <c r="H533" s="292">
        <v>1438.51</v>
      </c>
      <c r="I533" s="292">
        <v>1462.98</v>
      </c>
      <c r="J533" s="292">
        <v>1576.79</v>
      </c>
      <c r="K533" s="292">
        <v>1755.59</v>
      </c>
      <c r="L533" s="292">
        <v>1802.82</v>
      </c>
      <c r="M533" s="292">
        <v>1841.6</v>
      </c>
      <c r="N533" s="292">
        <v>1858.16</v>
      </c>
      <c r="O533" s="292">
        <v>1852.14</v>
      </c>
      <c r="P533" s="292">
        <v>1842.06</v>
      </c>
      <c r="Q533" s="292">
        <v>1864.25</v>
      </c>
      <c r="R533" s="292">
        <v>1924.52</v>
      </c>
      <c r="S533" s="292">
        <v>1989.06</v>
      </c>
      <c r="T533" s="292">
        <v>2007.01</v>
      </c>
      <c r="U533" s="292">
        <v>1975.82</v>
      </c>
      <c r="V533" s="292">
        <v>1935.93</v>
      </c>
      <c r="W533" s="292">
        <v>1889.77</v>
      </c>
      <c r="X533" s="292">
        <v>1803.84</v>
      </c>
      <c r="Y533" s="292">
        <v>1552.14</v>
      </c>
    </row>
    <row r="534" spans="1:25" s="323" customFormat="1" hidden="1" outlineLevel="1">
      <c r="A534" s="331">
        <v>18</v>
      </c>
      <c r="B534" s="292">
        <v>1455.72</v>
      </c>
      <c r="C534" s="292">
        <v>1394.09</v>
      </c>
      <c r="D534" s="292">
        <v>1353.42</v>
      </c>
      <c r="E534" s="292">
        <v>1356.35</v>
      </c>
      <c r="F534" s="292">
        <v>1380.78</v>
      </c>
      <c r="G534" s="292">
        <v>1481.76</v>
      </c>
      <c r="H534" s="292">
        <v>1723.33</v>
      </c>
      <c r="I534" s="292">
        <v>1823.84</v>
      </c>
      <c r="J534" s="292">
        <v>1970.43</v>
      </c>
      <c r="K534" s="292">
        <v>2045.6</v>
      </c>
      <c r="L534" s="292">
        <v>2072.9</v>
      </c>
      <c r="M534" s="292">
        <v>2076.0500000000002</v>
      </c>
      <c r="N534" s="292">
        <v>2057.77</v>
      </c>
      <c r="O534" s="292">
        <v>2051.81</v>
      </c>
      <c r="P534" s="292">
        <v>2022.68</v>
      </c>
      <c r="Q534" s="292">
        <v>2039.81</v>
      </c>
      <c r="R534" s="292">
        <v>2047.49</v>
      </c>
      <c r="S534" s="292">
        <v>2102.9699999999998</v>
      </c>
      <c r="T534" s="292">
        <v>2088.63</v>
      </c>
      <c r="U534" s="292">
        <v>2036.37</v>
      </c>
      <c r="V534" s="292">
        <v>1939.51</v>
      </c>
      <c r="W534" s="292">
        <v>1936.91</v>
      </c>
      <c r="X534" s="292">
        <v>1837.45</v>
      </c>
      <c r="Y534" s="292">
        <v>1594.54</v>
      </c>
    </row>
    <row r="535" spans="1:25" s="323" customFormat="1" hidden="1" outlineLevel="1">
      <c r="A535" s="331">
        <v>19</v>
      </c>
      <c r="B535" s="292">
        <v>1432.39</v>
      </c>
      <c r="C535" s="292">
        <v>1397.78</v>
      </c>
      <c r="D535" s="292">
        <v>1376.8</v>
      </c>
      <c r="E535" s="292">
        <v>1373.15</v>
      </c>
      <c r="F535" s="292">
        <v>1396.47</v>
      </c>
      <c r="G535" s="292">
        <v>1483.16</v>
      </c>
      <c r="H535" s="292">
        <v>1692.06</v>
      </c>
      <c r="I535" s="292">
        <v>1735.48</v>
      </c>
      <c r="J535" s="292">
        <v>1834.24</v>
      </c>
      <c r="K535" s="292">
        <v>1940.99</v>
      </c>
      <c r="L535" s="292">
        <v>1992.37</v>
      </c>
      <c r="M535" s="292">
        <v>1963.38</v>
      </c>
      <c r="N535" s="292">
        <v>1935.56</v>
      </c>
      <c r="O535" s="292">
        <v>1928.05</v>
      </c>
      <c r="P535" s="292">
        <v>1943.11</v>
      </c>
      <c r="Q535" s="292">
        <v>1948.45</v>
      </c>
      <c r="R535" s="292">
        <v>1945.86</v>
      </c>
      <c r="S535" s="292">
        <v>1988.55</v>
      </c>
      <c r="T535" s="292">
        <v>1973.95</v>
      </c>
      <c r="U535" s="292">
        <v>1909.38</v>
      </c>
      <c r="V535" s="292">
        <v>1886.53</v>
      </c>
      <c r="W535" s="292">
        <v>1874.87</v>
      </c>
      <c r="X535" s="292">
        <v>1809.96</v>
      </c>
      <c r="Y535" s="292">
        <v>1517.89</v>
      </c>
    </row>
    <row r="536" spans="1:25" s="323" customFormat="1" hidden="1" outlineLevel="1">
      <c r="A536" s="331">
        <v>20</v>
      </c>
      <c r="B536" s="292">
        <v>1558.57</v>
      </c>
      <c r="C536" s="292">
        <v>1447.97</v>
      </c>
      <c r="D536" s="292">
        <v>1433.79</v>
      </c>
      <c r="E536" s="292">
        <v>1427.23</v>
      </c>
      <c r="F536" s="292">
        <v>1457.27</v>
      </c>
      <c r="G536" s="292">
        <v>1593.03</v>
      </c>
      <c r="H536" s="292">
        <v>1775.07</v>
      </c>
      <c r="I536" s="292">
        <v>1803.73</v>
      </c>
      <c r="J536" s="292">
        <v>1923.97</v>
      </c>
      <c r="K536" s="292">
        <v>2002</v>
      </c>
      <c r="L536" s="292">
        <v>2009.95</v>
      </c>
      <c r="M536" s="292">
        <v>2026.14</v>
      </c>
      <c r="N536" s="292">
        <v>2011.33</v>
      </c>
      <c r="O536" s="292">
        <v>2013.35</v>
      </c>
      <c r="P536" s="292">
        <v>2007.13</v>
      </c>
      <c r="Q536" s="292">
        <v>2011.6</v>
      </c>
      <c r="R536" s="292">
        <v>1988.52</v>
      </c>
      <c r="S536" s="292">
        <v>2000.51</v>
      </c>
      <c r="T536" s="292">
        <v>1994.36</v>
      </c>
      <c r="U536" s="292">
        <v>1977.57</v>
      </c>
      <c r="V536" s="292">
        <v>1931.54</v>
      </c>
      <c r="W536" s="292">
        <v>1913.34</v>
      </c>
      <c r="X536" s="292">
        <v>1825.7</v>
      </c>
      <c r="Y536" s="292">
        <v>1728.89</v>
      </c>
    </row>
    <row r="537" spans="1:25" s="323" customFormat="1" hidden="1" outlineLevel="1">
      <c r="A537" s="331">
        <v>21</v>
      </c>
      <c r="B537" s="292">
        <v>1501.12</v>
      </c>
      <c r="C537" s="292">
        <v>1447.45</v>
      </c>
      <c r="D537" s="292">
        <v>1445.35</v>
      </c>
      <c r="E537" s="292">
        <v>1411.6</v>
      </c>
      <c r="F537" s="292">
        <v>1437.7</v>
      </c>
      <c r="G537" s="292">
        <v>1513.73</v>
      </c>
      <c r="H537" s="292">
        <v>1716.24</v>
      </c>
      <c r="I537" s="292">
        <v>1752.55</v>
      </c>
      <c r="J537" s="292">
        <v>1858.7</v>
      </c>
      <c r="K537" s="292">
        <v>1947.86</v>
      </c>
      <c r="L537" s="292">
        <v>1966.72</v>
      </c>
      <c r="M537" s="292">
        <v>1991.18</v>
      </c>
      <c r="N537" s="292">
        <v>1953.2</v>
      </c>
      <c r="O537" s="292">
        <v>1969.31</v>
      </c>
      <c r="P537" s="292">
        <v>1941.48</v>
      </c>
      <c r="Q537" s="292">
        <v>1967.8</v>
      </c>
      <c r="R537" s="292">
        <v>1931.39</v>
      </c>
      <c r="S537" s="292">
        <v>2009.67</v>
      </c>
      <c r="T537" s="292">
        <v>2010.58</v>
      </c>
      <c r="U537" s="292">
        <v>1992.87</v>
      </c>
      <c r="V537" s="292">
        <v>1924.95</v>
      </c>
      <c r="W537" s="292">
        <v>1922.74</v>
      </c>
      <c r="X537" s="292">
        <v>1886.13</v>
      </c>
      <c r="Y537" s="292">
        <v>1703.36</v>
      </c>
    </row>
    <row r="538" spans="1:25" s="323" customFormat="1" hidden="1" outlineLevel="1">
      <c r="A538" s="331">
        <v>22</v>
      </c>
      <c r="B538" s="292">
        <v>1490.75</v>
      </c>
      <c r="C538" s="292">
        <v>1437.98</v>
      </c>
      <c r="D538" s="292">
        <v>1442.94</v>
      </c>
      <c r="E538" s="292">
        <v>1422.37</v>
      </c>
      <c r="F538" s="292">
        <v>1440.23</v>
      </c>
      <c r="G538" s="292">
        <v>1541.84</v>
      </c>
      <c r="H538" s="292">
        <v>1734.22</v>
      </c>
      <c r="I538" s="292">
        <v>1811.33</v>
      </c>
      <c r="J538" s="292">
        <v>1888.58</v>
      </c>
      <c r="K538" s="292">
        <v>1920.2</v>
      </c>
      <c r="L538" s="292">
        <v>1917.88</v>
      </c>
      <c r="M538" s="292">
        <v>1978.86</v>
      </c>
      <c r="N538" s="292">
        <v>1930.76</v>
      </c>
      <c r="O538" s="292">
        <v>1940.04</v>
      </c>
      <c r="P538" s="292">
        <v>1910.13</v>
      </c>
      <c r="Q538" s="292">
        <v>1896.44</v>
      </c>
      <c r="R538" s="292">
        <v>1865.76</v>
      </c>
      <c r="S538" s="292">
        <v>1884.14</v>
      </c>
      <c r="T538" s="292">
        <v>1884.78</v>
      </c>
      <c r="U538" s="292">
        <v>1884.09</v>
      </c>
      <c r="V538" s="292">
        <v>1838.96</v>
      </c>
      <c r="W538" s="292">
        <v>1899.45</v>
      </c>
      <c r="X538" s="292">
        <v>1787.61</v>
      </c>
      <c r="Y538" s="292">
        <v>1598.97</v>
      </c>
    </row>
    <row r="539" spans="1:25" s="323" customFormat="1" hidden="1" outlineLevel="1">
      <c r="A539" s="331">
        <v>23</v>
      </c>
      <c r="B539" s="292">
        <v>1542.14</v>
      </c>
      <c r="C539" s="292">
        <v>1451.87</v>
      </c>
      <c r="D539" s="292">
        <v>1431.99</v>
      </c>
      <c r="E539" s="292">
        <v>1417.62</v>
      </c>
      <c r="F539" s="292">
        <v>1420.06</v>
      </c>
      <c r="G539" s="292">
        <v>1457.86</v>
      </c>
      <c r="H539" s="292">
        <v>1574.3</v>
      </c>
      <c r="I539" s="292">
        <v>1672.14</v>
      </c>
      <c r="J539" s="292">
        <v>1736.79</v>
      </c>
      <c r="K539" s="292">
        <v>1827.5</v>
      </c>
      <c r="L539" s="292">
        <v>1891.31</v>
      </c>
      <c r="M539" s="292">
        <v>1921.8</v>
      </c>
      <c r="N539" s="292">
        <v>1918.13</v>
      </c>
      <c r="O539" s="292">
        <v>1907.09</v>
      </c>
      <c r="P539" s="292">
        <v>1884.26</v>
      </c>
      <c r="Q539" s="292">
        <v>1855.03</v>
      </c>
      <c r="R539" s="292">
        <v>1866.7</v>
      </c>
      <c r="S539" s="292">
        <v>1918.33</v>
      </c>
      <c r="T539" s="292">
        <v>1936.07</v>
      </c>
      <c r="U539" s="292">
        <v>1910.74</v>
      </c>
      <c r="V539" s="292">
        <v>1874.47</v>
      </c>
      <c r="W539" s="292">
        <v>1874.17</v>
      </c>
      <c r="X539" s="292">
        <v>1807.65</v>
      </c>
      <c r="Y539" s="292">
        <v>1705.77</v>
      </c>
    </row>
    <row r="540" spans="1:25" s="323" customFormat="1" hidden="1" outlineLevel="1">
      <c r="A540" s="331">
        <v>24</v>
      </c>
      <c r="B540" s="292">
        <v>1741</v>
      </c>
      <c r="C540" s="292">
        <v>1491.47</v>
      </c>
      <c r="D540" s="292">
        <v>1469.47</v>
      </c>
      <c r="E540" s="292">
        <v>1446.97</v>
      </c>
      <c r="F540" s="292">
        <v>1458.25</v>
      </c>
      <c r="G540" s="292">
        <v>1478.31</v>
      </c>
      <c r="H540" s="292">
        <v>1509.72</v>
      </c>
      <c r="I540" s="292">
        <v>1675.48</v>
      </c>
      <c r="J540" s="292">
        <v>1757.96</v>
      </c>
      <c r="K540" s="292">
        <v>1870.85</v>
      </c>
      <c r="L540" s="292">
        <v>1921.2</v>
      </c>
      <c r="M540" s="292">
        <v>1947.64</v>
      </c>
      <c r="N540" s="292">
        <v>1956.91</v>
      </c>
      <c r="O540" s="292">
        <v>1939.35</v>
      </c>
      <c r="P540" s="292">
        <v>1934.62</v>
      </c>
      <c r="Q540" s="292">
        <v>1920.6</v>
      </c>
      <c r="R540" s="292">
        <v>1968.53</v>
      </c>
      <c r="S540" s="292">
        <v>2008.19</v>
      </c>
      <c r="T540" s="292">
        <v>2017.13</v>
      </c>
      <c r="U540" s="292">
        <v>1999.74</v>
      </c>
      <c r="V540" s="292">
        <v>1993.39</v>
      </c>
      <c r="W540" s="292">
        <v>1976.56</v>
      </c>
      <c r="X540" s="292">
        <v>1864.41</v>
      </c>
      <c r="Y540" s="292">
        <v>1723.95</v>
      </c>
    </row>
    <row r="541" spans="1:25" s="323" customFormat="1" hidden="1" outlineLevel="1">
      <c r="A541" s="331">
        <v>25</v>
      </c>
      <c r="B541" s="292">
        <v>1557.77</v>
      </c>
      <c r="C541" s="292">
        <v>1473.27</v>
      </c>
      <c r="D541" s="292">
        <v>1455.74</v>
      </c>
      <c r="E541" s="292">
        <v>1460.33</v>
      </c>
      <c r="F541" s="292">
        <v>1473.96</v>
      </c>
      <c r="G541" s="292">
        <v>1671.58</v>
      </c>
      <c r="H541" s="292">
        <v>1773.48</v>
      </c>
      <c r="I541" s="292">
        <v>1846.97</v>
      </c>
      <c r="J541" s="292">
        <v>1923.93</v>
      </c>
      <c r="K541" s="292">
        <v>1946.73</v>
      </c>
      <c r="L541" s="292">
        <v>1965.89</v>
      </c>
      <c r="M541" s="292">
        <v>2004.23</v>
      </c>
      <c r="N541" s="292">
        <v>1970.47</v>
      </c>
      <c r="O541" s="292">
        <v>1986.19</v>
      </c>
      <c r="P541" s="292">
        <v>1955.59</v>
      </c>
      <c r="Q541" s="292">
        <v>1948.43</v>
      </c>
      <c r="R541" s="292">
        <v>1911.95</v>
      </c>
      <c r="S541" s="292">
        <v>1910.14</v>
      </c>
      <c r="T541" s="292">
        <v>1886.64</v>
      </c>
      <c r="U541" s="292">
        <v>1933.37</v>
      </c>
      <c r="V541" s="292">
        <v>1831.21</v>
      </c>
      <c r="W541" s="292">
        <v>1901.54</v>
      </c>
      <c r="X541" s="292">
        <v>1770.27</v>
      </c>
      <c r="Y541" s="292">
        <v>1660.95</v>
      </c>
    </row>
    <row r="542" spans="1:25" s="323" customFormat="1" hidden="1" outlineLevel="1">
      <c r="A542" s="331">
        <v>26</v>
      </c>
      <c r="B542" s="292">
        <v>1457.61</v>
      </c>
      <c r="C542" s="292">
        <v>1424.03</v>
      </c>
      <c r="D542" s="292">
        <v>1417.33</v>
      </c>
      <c r="E542" s="292">
        <v>1409.35</v>
      </c>
      <c r="F542" s="292">
        <v>1421.78</v>
      </c>
      <c r="G542" s="292">
        <v>1533.76</v>
      </c>
      <c r="H542" s="292">
        <v>1685.09</v>
      </c>
      <c r="I542" s="292">
        <v>1716.19</v>
      </c>
      <c r="J542" s="292">
        <v>1465.7</v>
      </c>
      <c r="K542" s="292">
        <v>1815.36</v>
      </c>
      <c r="L542" s="292">
        <v>1826.1</v>
      </c>
      <c r="M542" s="292">
        <v>1831.59</v>
      </c>
      <c r="N542" s="292">
        <v>1820.62</v>
      </c>
      <c r="O542" s="292">
        <v>1842.21</v>
      </c>
      <c r="P542" s="292">
        <v>1825.01</v>
      </c>
      <c r="Q542" s="292">
        <v>1816.45</v>
      </c>
      <c r="R542" s="292">
        <v>1812.54</v>
      </c>
      <c r="S542" s="292">
        <v>1837.32</v>
      </c>
      <c r="T542" s="292">
        <v>1834.97</v>
      </c>
      <c r="U542" s="292">
        <v>1853.69</v>
      </c>
      <c r="V542" s="292">
        <v>1821.39</v>
      </c>
      <c r="W542" s="292">
        <v>1857.82</v>
      </c>
      <c r="X542" s="292">
        <v>1724.31</v>
      </c>
      <c r="Y542" s="292">
        <v>1526.24</v>
      </c>
    </row>
    <row r="543" spans="1:25" s="323" customFormat="1" hidden="1" outlineLevel="1">
      <c r="A543" s="331">
        <v>27</v>
      </c>
      <c r="B543" s="292">
        <v>1481.85</v>
      </c>
      <c r="C543" s="292">
        <v>1426.15</v>
      </c>
      <c r="D543" s="292">
        <v>1413.38</v>
      </c>
      <c r="E543" s="292">
        <v>1414.34</v>
      </c>
      <c r="F543" s="292">
        <v>1427.12</v>
      </c>
      <c r="G543" s="292">
        <v>1513.88</v>
      </c>
      <c r="H543" s="292">
        <v>1686.78</v>
      </c>
      <c r="I543" s="292">
        <v>1704.05</v>
      </c>
      <c r="J543" s="292">
        <v>1757.88</v>
      </c>
      <c r="K543" s="292">
        <v>1785.91</v>
      </c>
      <c r="L543" s="292">
        <v>1733.97</v>
      </c>
      <c r="M543" s="292">
        <v>1795.96</v>
      </c>
      <c r="N543" s="292">
        <v>1761.39</v>
      </c>
      <c r="O543" s="292">
        <v>1767.71</v>
      </c>
      <c r="P543" s="292">
        <v>1751.89</v>
      </c>
      <c r="Q543" s="292">
        <v>1758.57</v>
      </c>
      <c r="R543" s="292">
        <v>1440.5</v>
      </c>
      <c r="S543" s="292">
        <v>1704.22</v>
      </c>
      <c r="T543" s="292">
        <v>1713.18</v>
      </c>
      <c r="U543" s="292">
        <v>1775.25</v>
      </c>
      <c r="V543" s="292">
        <v>1725.64</v>
      </c>
      <c r="W543" s="292">
        <v>1747.45</v>
      </c>
      <c r="X543" s="292">
        <v>1644.88</v>
      </c>
      <c r="Y543" s="292">
        <v>1478.92</v>
      </c>
    </row>
    <row r="544" spans="1:25" s="323" customFormat="1" hidden="1" outlineLevel="1">
      <c r="A544" s="331">
        <v>28</v>
      </c>
      <c r="B544" s="292">
        <v>1442.26</v>
      </c>
      <c r="C544" s="292">
        <v>1406.44</v>
      </c>
      <c r="D544" s="292">
        <v>1396.37</v>
      </c>
      <c r="E544" s="292">
        <v>1393.61</v>
      </c>
      <c r="F544" s="292">
        <v>1399.4</v>
      </c>
      <c r="G544" s="292">
        <v>1508.12</v>
      </c>
      <c r="H544" s="292">
        <v>1695.01</v>
      </c>
      <c r="I544" s="292">
        <v>1742.43</v>
      </c>
      <c r="J544" s="292">
        <v>1781.83</v>
      </c>
      <c r="K544" s="292">
        <v>1822.2</v>
      </c>
      <c r="L544" s="292">
        <v>1833.48</v>
      </c>
      <c r="M544" s="292">
        <v>1848.96</v>
      </c>
      <c r="N544" s="292">
        <v>1831</v>
      </c>
      <c r="O544" s="292">
        <v>1837.28</v>
      </c>
      <c r="P544" s="292">
        <v>1846.05</v>
      </c>
      <c r="Q544" s="292">
        <v>1834.42</v>
      </c>
      <c r="R544" s="292">
        <v>1825.86</v>
      </c>
      <c r="S544" s="292">
        <v>1838.86</v>
      </c>
      <c r="T544" s="292">
        <v>1840.37</v>
      </c>
      <c r="U544" s="292">
        <v>1848.86</v>
      </c>
      <c r="V544" s="292">
        <v>1806.35</v>
      </c>
      <c r="W544" s="292">
        <v>1862.56</v>
      </c>
      <c r="X544" s="292">
        <v>1714.85</v>
      </c>
      <c r="Y544" s="292">
        <v>1477.18</v>
      </c>
    </row>
    <row r="545" spans="1:25" s="323" customFormat="1" hidden="1" outlineLevel="1">
      <c r="A545" s="331">
        <v>29</v>
      </c>
      <c r="B545" s="292">
        <v>1471.8</v>
      </c>
      <c r="C545" s="292">
        <v>1451.41</v>
      </c>
      <c r="D545" s="292">
        <v>1430.6</v>
      </c>
      <c r="E545" s="292">
        <v>1433.82</v>
      </c>
      <c r="F545" s="292">
        <v>1449.56</v>
      </c>
      <c r="G545" s="292">
        <v>1496.36</v>
      </c>
      <c r="H545" s="292">
        <v>1667.9</v>
      </c>
      <c r="I545" s="292">
        <v>1752.46</v>
      </c>
      <c r="J545" s="292">
        <v>1845.04</v>
      </c>
      <c r="K545" s="292">
        <v>1873.96</v>
      </c>
      <c r="L545" s="292">
        <v>1875.38</v>
      </c>
      <c r="M545" s="292">
        <v>1907.2</v>
      </c>
      <c r="N545" s="292">
        <v>1869.25</v>
      </c>
      <c r="O545" s="292">
        <v>1882.06</v>
      </c>
      <c r="P545" s="292">
        <v>1893.7</v>
      </c>
      <c r="Q545" s="292">
        <v>1880.41</v>
      </c>
      <c r="R545" s="292">
        <v>1868.84</v>
      </c>
      <c r="S545" s="292">
        <v>1882.55</v>
      </c>
      <c r="T545" s="292">
        <v>1868.07</v>
      </c>
      <c r="U545" s="292">
        <v>1874.87</v>
      </c>
      <c r="V545" s="292">
        <v>1850.79</v>
      </c>
      <c r="W545" s="292">
        <v>1882.62</v>
      </c>
      <c r="X545" s="292">
        <v>1772.1</v>
      </c>
      <c r="Y545" s="292">
        <v>1544.37</v>
      </c>
    </row>
    <row r="546" spans="1:25" s="323" customFormat="1" hidden="1" outlineLevel="1">
      <c r="A546" s="331">
        <v>30</v>
      </c>
      <c r="B546" s="292">
        <v>1721.37</v>
      </c>
      <c r="C546" s="292">
        <v>1509.27</v>
      </c>
      <c r="D546" s="292">
        <v>1478.27</v>
      </c>
      <c r="E546" s="292">
        <v>1465.19</v>
      </c>
      <c r="F546" s="292">
        <v>1463.63</v>
      </c>
      <c r="G546" s="292">
        <v>1471.24</v>
      </c>
      <c r="H546" s="292">
        <v>1634.34</v>
      </c>
      <c r="I546" s="292">
        <v>1679.23</v>
      </c>
      <c r="J546" s="292">
        <v>1757.26</v>
      </c>
      <c r="K546" s="292">
        <v>1813</v>
      </c>
      <c r="L546" s="292">
        <v>1823.97</v>
      </c>
      <c r="M546" s="292">
        <v>1832.66</v>
      </c>
      <c r="N546" s="292">
        <v>1838.49</v>
      </c>
      <c r="O546" s="292">
        <v>1857.67</v>
      </c>
      <c r="P546" s="292">
        <v>1860.29</v>
      </c>
      <c r="Q546" s="292">
        <v>1854.04</v>
      </c>
      <c r="R546" s="292">
        <v>1859.75</v>
      </c>
      <c r="S546" s="292">
        <v>1881.93</v>
      </c>
      <c r="T546" s="292">
        <v>1874.59</v>
      </c>
      <c r="U546" s="292">
        <v>1868.72</v>
      </c>
      <c r="V546" s="292">
        <v>1846.4</v>
      </c>
      <c r="W546" s="292">
        <v>1804.21</v>
      </c>
      <c r="X546" s="292">
        <v>1712.37</v>
      </c>
      <c r="Y546" s="292">
        <v>1512</v>
      </c>
    </row>
    <row r="547" spans="1:25" s="323" customFormat="1" hidden="1" outlineLevel="1">
      <c r="A547" s="331">
        <v>31</v>
      </c>
      <c r="B547" s="292">
        <v>1471.8</v>
      </c>
      <c r="C547" s="292">
        <v>1423.29</v>
      </c>
      <c r="D547" s="292">
        <v>1410.39</v>
      </c>
      <c r="E547" s="292">
        <v>1407.12</v>
      </c>
      <c r="F547" s="292">
        <v>1402.8</v>
      </c>
      <c r="G547" s="292">
        <v>1407.68</v>
      </c>
      <c r="H547" s="292">
        <v>1418.11</v>
      </c>
      <c r="I547" s="292">
        <v>1440.36</v>
      </c>
      <c r="J547" s="292">
        <v>1540.24</v>
      </c>
      <c r="K547" s="292">
        <v>1653.22</v>
      </c>
      <c r="L547" s="292">
        <v>1701.42</v>
      </c>
      <c r="M547" s="292">
        <v>1699.84</v>
      </c>
      <c r="N547" s="292">
        <v>1696.84</v>
      </c>
      <c r="O547" s="292">
        <v>1725.28</v>
      </c>
      <c r="P547" s="292">
        <v>1729.86</v>
      </c>
      <c r="Q547" s="292">
        <v>1726.91</v>
      </c>
      <c r="R547" s="292">
        <v>1744.01</v>
      </c>
      <c r="S547" s="292">
        <v>1783.27</v>
      </c>
      <c r="T547" s="292">
        <v>1787.5</v>
      </c>
      <c r="U547" s="292">
        <v>1766.84</v>
      </c>
      <c r="V547" s="292">
        <v>1749.32</v>
      </c>
      <c r="W547" s="292">
        <v>1739.03</v>
      </c>
      <c r="X547" s="292">
        <v>1661.21</v>
      </c>
      <c r="Y547" s="292">
        <v>1447.74</v>
      </c>
    </row>
    <row r="548" spans="1:25" s="323" customFormat="1" collapsed="1"/>
    <row r="549" spans="1:25" s="323" customFormat="1">
      <c r="A549" s="467" t="s">
        <v>209</v>
      </c>
      <c r="B549" s="427" t="s">
        <v>338</v>
      </c>
      <c r="C549" s="427"/>
      <c r="D549" s="427"/>
      <c r="E549" s="427"/>
      <c r="F549" s="427"/>
      <c r="G549" s="427"/>
      <c r="H549" s="427"/>
      <c r="I549" s="427"/>
      <c r="J549" s="427"/>
      <c r="K549" s="427"/>
      <c r="L549" s="427"/>
      <c r="M549" s="427"/>
      <c r="N549" s="427"/>
      <c r="O549" s="427"/>
      <c r="P549" s="427"/>
      <c r="Q549" s="427"/>
      <c r="R549" s="427"/>
      <c r="S549" s="427"/>
      <c r="T549" s="427"/>
      <c r="U549" s="427"/>
      <c r="V549" s="427"/>
      <c r="W549" s="427"/>
      <c r="X549" s="427"/>
      <c r="Y549" s="427"/>
    </row>
    <row r="550" spans="1:25" s="323" customFormat="1" ht="30" hidden="1" outlineLevel="1">
      <c r="A550" s="467"/>
      <c r="B550" s="330" t="s">
        <v>1</v>
      </c>
      <c r="C550" s="330" t="s">
        <v>2</v>
      </c>
      <c r="D550" s="330" t="s">
        <v>3</v>
      </c>
      <c r="E550" s="330" t="s">
        <v>4</v>
      </c>
      <c r="F550" s="330" t="s">
        <v>5</v>
      </c>
      <c r="G550" s="330" t="s">
        <v>6</v>
      </c>
      <c r="H550" s="330" t="s">
        <v>7</v>
      </c>
      <c r="I550" s="330" t="s">
        <v>8</v>
      </c>
      <c r="J550" s="330" t="s">
        <v>9</v>
      </c>
      <c r="K550" s="330" t="s">
        <v>10</v>
      </c>
      <c r="L550" s="330" t="s">
        <v>11</v>
      </c>
      <c r="M550" s="330" t="s">
        <v>12</v>
      </c>
      <c r="N550" s="330" t="s">
        <v>13</v>
      </c>
      <c r="O550" s="330" t="s">
        <v>14</v>
      </c>
      <c r="P550" s="330" t="s">
        <v>15</v>
      </c>
      <c r="Q550" s="330" t="s">
        <v>16</v>
      </c>
      <c r="R550" s="330" t="s">
        <v>17</v>
      </c>
      <c r="S550" s="330" t="s">
        <v>18</v>
      </c>
      <c r="T550" s="330" t="s">
        <v>19</v>
      </c>
      <c r="U550" s="330" t="s">
        <v>20</v>
      </c>
      <c r="V550" s="330" t="s">
        <v>21</v>
      </c>
      <c r="W550" s="330" t="s">
        <v>22</v>
      </c>
      <c r="X550" s="330" t="s">
        <v>23</v>
      </c>
      <c r="Y550" s="330" t="s">
        <v>24</v>
      </c>
    </row>
    <row r="551" spans="1:25" s="323" customFormat="1" hidden="1" outlineLevel="1">
      <c r="A551" s="331">
        <v>1</v>
      </c>
      <c r="B551" s="292">
        <v>2799.32</v>
      </c>
      <c r="C551" s="292">
        <v>2686.59</v>
      </c>
      <c r="D551" s="292">
        <v>2688.9</v>
      </c>
      <c r="E551" s="292">
        <v>2665.9</v>
      </c>
      <c r="F551" s="292">
        <v>2634.93</v>
      </c>
      <c r="G551" s="292">
        <v>2628.95</v>
      </c>
      <c r="H551" s="292">
        <v>2627.03</v>
      </c>
      <c r="I551" s="292">
        <v>2628.34</v>
      </c>
      <c r="J551" s="292">
        <v>2610.4499999999998</v>
      </c>
      <c r="K551" s="292">
        <v>2571.84</v>
      </c>
      <c r="L551" s="292">
        <v>2611.59</v>
      </c>
      <c r="M551" s="292">
        <v>2629.7</v>
      </c>
      <c r="N551" s="292">
        <v>2662.93</v>
      </c>
      <c r="O551" s="292">
        <v>2670.91</v>
      </c>
      <c r="P551" s="292">
        <v>2675.28</v>
      </c>
      <c r="Q551" s="292">
        <v>2683</v>
      </c>
      <c r="R551" s="292">
        <v>2696.49</v>
      </c>
      <c r="S551" s="292">
        <v>2710.78</v>
      </c>
      <c r="T551" s="292">
        <v>2711.88</v>
      </c>
      <c r="U551" s="292">
        <v>2707.56</v>
      </c>
      <c r="V551" s="292">
        <v>2697.17</v>
      </c>
      <c r="W551" s="292">
        <v>2692.75</v>
      </c>
      <c r="X551" s="292">
        <v>2685.1</v>
      </c>
      <c r="Y551" s="292">
        <v>2651.4</v>
      </c>
    </row>
    <row r="552" spans="1:25" s="323" customFormat="1" hidden="1" outlineLevel="1">
      <c r="A552" s="331">
        <v>2</v>
      </c>
      <c r="B552" s="292">
        <v>2679.5</v>
      </c>
      <c r="C552" s="292">
        <v>2641.37</v>
      </c>
      <c r="D552" s="292">
        <v>2609.91</v>
      </c>
      <c r="E552" s="292">
        <v>2595.77</v>
      </c>
      <c r="F552" s="292">
        <v>2594.5300000000002</v>
      </c>
      <c r="G552" s="292">
        <v>2619.59</v>
      </c>
      <c r="H552" s="292">
        <v>2646.75</v>
      </c>
      <c r="I552" s="292">
        <v>2646.47</v>
      </c>
      <c r="J552" s="292">
        <v>2668.93</v>
      </c>
      <c r="K552" s="292">
        <v>2820.23</v>
      </c>
      <c r="L552" s="292">
        <v>2927.08</v>
      </c>
      <c r="M552" s="292">
        <v>2969.36</v>
      </c>
      <c r="N552" s="292">
        <v>2970.36</v>
      </c>
      <c r="O552" s="292">
        <v>2959.67</v>
      </c>
      <c r="P552" s="292">
        <v>2952.1</v>
      </c>
      <c r="Q552" s="292">
        <v>2939.63</v>
      </c>
      <c r="R552" s="292">
        <v>2965.34</v>
      </c>
      <c r="S552" s="292">
        <v>2979.02</v>
      </c>
      <c r="T552" s="292">
        <v>2975.5</v>
      </c>
      <c r="U552" s="292">
        <v>2957.61</v>
      </c>
      <c r="V552" s="292">
        <v>2968.5</v>
      </c>
      <c r="W552" s="292">
        <v>2954.5</v>
      </c>
      <c r="X552" s="292">
        <v>2896.07</v>
      </c>
      <c r="Y552" s="292">
        <v>2676.88</v>
      </c>
    </row>
    <row r="553" spans="1:25" s="323" customFormat="1" hidden="1" outlineLevel="1">
      <c r="A553" s="331">
        <v>3</v>
      </c>
      <c r="B553" s="292">
        <v>2670.84</v>
      </c>
      <c r="C553" s="292">
        <v>2612.9699999999998</v>
      </c>
      <c r="D553" s="292">
        <v>2619.7399999999998</v>
      </c>
      <c r="E553" s="292">
        <v>2612.21</v>
      </c>
      <c r="F553" s="292">
        <v>2610.2199999999998</v>
      </c>
      <c r="G553" s="292">
        <v>2617.11</v>
      </c>
      <c r="H553" s="292">
        <v>2652.83</v>
      </c>
      <c r="I553" s="292">
        <v>2671.84</v>
      </c>
      <c r="J553" s="292">
        <v>2804.41</v>
      </c>
      <c r="K553" s="292">
        <v>2946.24</v>
      </c>
      <c r="L553" s="292">
        <v>3018.47</v>
      </c>
      <c r="M553" s="292">
        <v>3054.09</v>
      </c>
      <c r="N553" s="292">
        <v>3035.31</v>
      </c>
      <c r="O553" s="292">
        <v>3028.44</v>
      </c>
      <c r="P553" s="292">
        <v>3046.02</v>
      </c>
      <c r="Q553" s="292">
        <v>3024.59</v>
      </c>
      <c r="R553" s="292">
        <v>3051.87</v>
      </c>
      <c r="S553" s="292">
        <v>3086.75</v>
      </c>
      <c r="T553" s="292">
        <v>3069.9</v>
      </c>
      <c r="U553" s="292">
        <v>3047.07</v>
      </c>
      <c r="V553" s="292">
        <v>3030.56</v>
      </c>
      <c r="W553" s="292">
        <v>3001.49</v>
      </c>
      <c r="X553" s="292">
        <v>2919.91</v>
      </c>
      <c r="Y553" s="292">
        <v>2715.28</v>
      </c>
    </row>
    <row r="554" spans="1:25" s="323" customFormat="1" hidden="1" outlineLevel="1">
      <c r="A554" s="331">
        <v>4</v>
      </c>
      <c r="B554" s="292">
        <v>2722.62</v>
      </c>
      <c r="C554" s="292">
        <v>2668.94</v>
      </c>
      <c r="D554" s="292">
        <v>2655.05</v>
      </c>
      <c r="E554" s="292">
        <v>2644.35</v>
      </c>
      <c r="F554" s="292">
        <v>2636.56</v>
      </c>
      <c r="G554" s="292">
        <v>2650.37</v>
      </c>
      <c r="H554" s="292">
        <v>2690.47</v>
      </c>
      <c r="I554" s="292">
        <v>2709.66</v>
      </c>
      <c r="J554" s="292">
        <v>2892.96</v>
      </c>
      <c r="K554" s="292">
        <v>3026.96</v>
      </c>
      <c r="L554" s="292">
        <v>3070.27</v>
      </c>
      <c r="M554" s="292">
        <v>3113.41</v>
      </c>
      <c r="N554" s="292">
        <v>3092.43</v>
      </c>
      <c r="O554" s="292">
        <v>3085.41</v>
      </c>
      <c r="P554" s="292">
        <v>3095.87</v>
      </c>
      <c r="Q554" s="292">
        <v>3094.38</v>
      </c>
      <c r="R554" s="292">
        <v>3097.92</v>
      </c>
      <c r="S554" s="292">
        <v>3119.37</v>
      </c>
      <c r="T554" s="292">
        <v>3104.17</v>
      </c>
      <c r="U554" s="292">
        <v>3102.06</v>
      </c>
      <c r="V554" s="292">
        <v>3066.39</v>
      </c>
      <c r="W554" s="292">
        <v>3035.74</v>
      </c>
      <c r="X554" s="292">
        <v>2939.52</v>
      </c>
      <c r="Y554" s="292">
        <v>2708.04</v>
      </c>
    </row>
    <row r="555" spans="1:25" s="323" customFormat="1" hidden="1" outlineLevel="1">
      <c r="A555" s="331">
        <v>5</v>
      </c>
      <c r="B555" s="292">
        <v>2768.32</v>
      </c>
      <c r="C555" s="292">
        <v>2667.67</v>
      </c>
      <c r="D555" s="292">
        <v>2648.24</v>
      </c>
      <c r="E555" s="292">
        <v>2635.05</v>
      </c>
      <c r="F555" s="292">
        <v>2628.91</v>
      </c>
      <c r="G555" s="292">
        <v>2654.51</v>
      </c>
      <c r="H555" s="292">
        <v>2704.99</v>
      </c>
      <c r="I555" s="292">
        <v>2739.81</v>
      </c>
      <c r="J555" s="292">
        <v>2914.92</v>
      </c>
      <c r="K555" s="292">
        <v>3013.64</v>
      </c>
      <c r="L555" s="292">
        <v>3044.55</v>
      </c>
      <c r="M555" s="292">
        <v>3089.04</v>
      </c>
      <c r="N555" s="292">
        <v>3079.08</v>
      </c>
      <c r="O555" s="292">
        <v>3063.15</v>
      </c>
      <c r="P555" s="292">
        <v>3076.77</v>
      </c>
      <c r="Q555" s="292">
        <v>3058.85</v>
      </c>
      <c r="R555" s="292">
        <v>3081.63</v>
      </c>
      <c r="S555" s="292">
        <v>3145.02</v>
      </c>
      <c r="T555" s="292">
        <v>3100.3</v>
      </c>
      <c r="U555" s="292">
        <v>3095.49</v>
      </c>
      <c r="V555" s="292">
        <v>3066.96</v>
      </c>
      <c r="W555" s="292">
        <v>3027.8</v>
      </c>
      <c r="X555" s="292">
        <v>2955.51</v>
      </c>
      <c r="Y555" s="292">
        <v>2733.25</v>
      </c>
    </row>
    <row r="556" spans="1:25" s="323" customFormat="1" hidden="1" outlineLevel="1">
      <c r="A556" s="331">
        <v>6</v>
      </c>
      <c r="B556" s="292">
        <v>2689.92</v>
      </c>
      <c r="C556" s="292">
        <v>2616.87</v>
      </c>
      <c r="D556" s="292">
        <v>2600.79</v>
      </c>
      <c r="E556" s="292">
        <v>2593.67</v>
      </c>
      <c r="F556" s="292">
        <v>2589.44</v>
      </c>
      <c r="G556" s="292">
        <v>2614.96</v>
      </c>
      <c r="H556" s="292">
        <v>2670.61</v>
      </c>
      <c r="I556" s="292">
        <v>2679.36</v>
      </c>
      <c r="J556" s="292">
        <v>2780.13</v>
      </c>
      <c r="K556" s="292">
        <v>2933.41</v>
      </c>
      <c r="L556" s="292">
        <v>2993.86</v>
      </c>
      <c r="M556" s="292">
        <v>3024.59</v>
      </c>
      <c r="N556" s="292">
        <v>3024.22</v>
      </c>
      <c r="O556" s="292">
        <v>3016.69</v>
      </c>
      <c r="P556" s="292">
        <v>3036.16</v>
      </c>
      <c r="Q556" s="292">
        <v>3020.36</v>
      </c>
      <c r="R556" s="292">
        <v>3049.98</v>
      </c>
      <c r="S556" s="292">
        <v>3075.58</v>
      </c>
      <c r="T556" s="292">
        <v>3041.35</v>
      </c>
      <c r="U556" s="292">
        <v>3032.74</v>
      </c>
      <c r="V556" s="292">
        <v>3025.21</v>
      </c>
      <c r="W556" s="292">
        <v>2988.32</v>
      </c>
      <c r="X556" s="292">
        <v>2878.69</v>
      </c>
      <c r="Y556" s="292">
        <v>2681.84</v>
      </c>
    </row>
    <row r="557" spans="1:25" s="323" customFormat="1" hidden="1" outlineLevel="1">
      <c r="A557" s="331">
        <v>7</v>
      </c>
      <c r="B557" s="292">
        <v>2638.33</v>
      </c>
      <c r="C557" s="292">
        <v>2590.64</v>
      </c>
      <c r="D557" s="292">
        <v>2572.6799999999998</v>
      </c>
      <c r="E557" s="292">
        <v>2567.6</v>
      </c>
      <c r="F557" s="292">
        <v>2569.14</v>
      </c>
      <c r="G557" s="292">
        <v>2591.15</v>
      </c>
      <c r="H557" s="292">
        <v>2629.34</v>
      </c>
      <c r="I557" s="292">
        <v>2632.44</v>
      </c>
      <c r="J557" s="292">
        <v>2640.54</v>
      </c>
      <c r="K557" s="292">
        <v>2666.53</v>
      </c>
      <c r="L557" s="292">
        <v>2691.14</v>
      </c>
      <c r="M557" s="292">
        <v>2700.45</v>
      </c>
      <c r="N557" s="292">
        <v>2691.28</v>
      </c>
      <c r="O557" s="292">
        <v>2692.56</v>
      </c>
      <c r="P557" s="292">
        <v>2697.74</v>
      </c>
      <c r="Q557" s="292">
        <v>2680.41</v>
      </c>
      <c r="R557" s="292">
        <v>2706.63</v>
      </c>
      <c r="S557" s="292">
        <v>2736.56</v>
      </c>
      <c r="T557" s="292">
        <v>2723.16</v>
      </c>
      <c r="U557" s="292">
        <v>2730.92</v>
      </c>
      <c r="V557" s="292">
        <v>2715.57</v>
      </c>
      <c r="W557" s="292">
        <v>2706.54</v>
      </c>
      <c r="X557" s="292">
        <v>2690.92</v>
      </c>
      <c r="Y557" s="292">
        <v>2644.53</v>
      </c>
    </row>
    <row r="558" spans="1:25" s="323" customFormat="1" hidden="1" outlineLevel="1">
      <c r="A558" s="331">
        <v>8</v>
      </c>
      <c r="B558" s="292">
        <v>2621.29</v>
      </c>
      <c r="C558" s="292">
        <v>2574.5</v>
      </c>
      <c r="D558" s="292">
        <v>2555.9299999999998</v>
      </c>
      <c r="E558" s="292">
        <v>2527.75</v>
      </c>
      <c r="F558" s="292">
        <v>2529.65</v>
      </c>
      <c r="G558" s="292">
        <v>2567.04</v>
      </c>
      <c r="H558" s="292">
        <v>2624.2</v>
      </c>
      <c r="I558" s="292">
        <v>2626.94</v>
      </c>
      <c r="J558" s="292">
        <v>2644.61</v>
      </c>
      <c r="K558" s="292">
        <v>2856.95</v>
      </c>
      <c r="L558" s="292">
        <v>2906.62</v>
      </c>
      <c r="M558" s="292">
        <v>2925.57</v>
      </c>
      <c r="N558" s="292">
        <v>2925.08</v>
      </c>
      <c r="O558" s="292">
        <v>2897.85</v>
      </c>
      <c r="P558" s="292">
        <v>2923.08</v>
      </c>
      <c r="Q558" s="292">
        <v>2916.81</v>
      </c>
      <c r="R558" s="292">
        <v>2917.27</v>
      </c>
      <c r="S558" s="292">
        <v>2938.28</v>
      </c>
      <c r="T558" s="292">
        <v>2955.65</v>
      </c>
      <c r="U558" s="292">
        <v>2948.33</v>
      </c>
      <c r="V558" s="292">
        <v>2934.72</v>
      </c>
      <c r="W558" s="292">
        <v>2919.57</v>
      </c>
      <c r="X558" s="292">
        <v>2728.65</v>
      </c>
      <c r="Y558" s="292">
        <v>2644.55</v>
      </c>
    </row>
    <row r="559" spans="1:25" s="323" customFormat="1" hidden="1" outlineLevel="1">
      <c r="A559" s="331">
        <v>9</v>
      </c>
      <c r="B559" s="292">
        <v>2637.2</v>
      </c>
      <c r="C559" s="292">
        <v>2585.71</v>
      </c>
      <c r="D559" s="292">
        <v>2574.52</v>
      </c>
      <c r="E559" s="292">
        <v>2560.41</v>
      </c>
      <c r="F559" s="292">
        <v>2555.61</v>
      </c>
      <c r="G559" s="292">
        <v>2579.37</v>
      </c>
      <c r="H559" s="292">
        <v>2626.7</v>
      </c>
      <c r="I559" s="292">
        <v>2650.42</v>
      </c>
      <c r="J559" s="292">
        <v>2685.89</v>
      </c>
      <c r="K559" s="292">
        <v>2902.7</v>
      </c>
      <c r="L559" s="292">
        <v>2985.32</v>
      </c>
      <c r="M559" s="292">
        <v>3049.34</v>
      </c>
      <c r="N559" s="292">
        <v>3062.83</v>
      </c>
      <c r="O559" s="292">
        <v>3050.78</v>
      </c>
      <c r="P559" s="292">
        <v>3053.34</v>
      </c>
      <c r="Q559" s="292">
        <v>3055.42</v>
      </c>
      <c r="R559" s="292">
        <v>3047.34</v>
      </c>
      <c r="S559" s="292">
        <v>3058.21</v>
      </c>
      <c r="T559" s="292">
        <v>3066.33</v>
      </c>
      <c r="U559" s="292">
        <v>3065.86</v>
      </c>
      <c r="V559" s="292">
        <v>3047.98</v>
      </c>
      <c r="W559" s="292">
        <v>3032.39</v>
      </c>
      <c r="X559" s="292">
        <v>2995.21</v>
      </c>
      <c r="Y559" s="292">
        <v>2766.72</v>
      </c>
    </row>
    <row r="560" spans="1:25" s="323" customFormat="1" hidden="1" outlineLevel="1">
      <c r="A560" s="331">
        <v>10</v>
      </c>
      <c r="B560" s="292">
        <v>2698.43</v>
      </c>
      <c r="C560" s="292">
        <v>2630.05</v>
      </c>
      <c r="D560" s="292">
        <v>2611.1</v>
      </c>
      <c r="E560" s="292">
        <v>2600.71</v>
      </c>
      <c r="F560" s="292">
        <v>2600.08</v>
      </c>
      <c r="G560" s="292">
        <v>2618.64</v>
      </c>
      <c r="H560" s="292">
        <v>2662.18</v>
      </c>
      <c r="I560" s="292">
        <v>2694.95</v>
      </c>
      <c r="J560" s="292">
        <v>2743.99</v>
      </c>
      <c r="K560" s="292">
        <v>2953.79</v>
      </c>
      <c r="L560" s="292">
        <v>3029.6</v>
      </c>
      <c r="M560" s="292">
        <v>3057.24</v>
      </c>
      <c r="N560" s="292">
        <v>3060.11</v>
      </c>
      <c r="O560" s="292">
        <v>3065.09</v>
      </c>
      <c r="P560" s="292">
        <v>3076.64</v>
      </c>
      <c r="Q560" s="292">
        <v>3077.1</v>
      </c>
      <c r="R560" s="292">
        <v>3102.18</v>
      </c>
      <c r="S560" s="292">
        <v>3130.83</v>
      </c>
      <c r="T560" s="292">
        <v>3143.49</v>
      </c>
      <c r="U560" s="292">
        <v>3131.74</v>
      </c>
      <c r="V560" s="292">
        <v>3125.53</v>
      </c>
      <c r="W560" s="292">
        <v>3113.65</v>
      </c>
      <c r="X560" s="292">
        <v>3059.8</v>
      </c>
      <c r="Y560" s="292">
        <v>2915.2</v>
      </c>
    </row>
    <row r="561" spans="1:25" s="323" customFormat="1" hidden="1" outlineLevel="1">
      <c r="A561" s="331">
        <v>11</v>
      </c>
      <c r="B561" s="292">
        <v>2683.78</v>
      </c>
      <c r="C561" s="292">
        <v>2628.08</v>
      </c>
      <c r="D561" s="292">
        <v>2610.5300000000002</v>
      </c>
      <c r="E561" s="292">
        <v>2594.7800000000002</v>
      </c>
      <c r="F561" s="292">
        <v>2600</v>
      </c>
      <c r="G561" s="292">
        <v>2655.06</v>
      </c>
      <c r="H561" s="292">
        <v>2772.85</v>
      </c>
      <c r="I561" s="292">
        <v>2946.9</v>
      </c>
      <c r="J561" s="292">
        <v>3024.58</v>
      </c>
      <c r="K561" s="292">
        <v>3110.79</v>
      </c>
      <c r="L561" s="292">
        <v>3134.34</v>
      </c>
      <c r="M561" s="292">
        <v>3138.47</v>
      </c>
      <c r="N561" s="292">
        <v>3109.63</v>
      </c>
      <c r="O561" s="292">
        <v>3091.53</v>
      </c>
      <c r="P561" s="292">
        <v>3072.56</v>
      </c>
      <c r="Q561" s="292">
        <v>3079</v>
      </c>
      <c r="R561" s="292">
        <v>3097.47</v>
      </c>
      <c r="S561" s="292">
        <v>3136.87</v>
      </c>
      <c r="T561" s="292">
        <v>3112.04</v>
      </c>
      <c r="U561" s="292">
        <v>3075.75</v>
      </c>
      <c r="V561" s="292">
        <v>3031.41</v>
      </c>
      <c r="W561" s="292">
        <v>3072.29</v>
      </c>
      <c r="X561" s="292">
        <v>2977.01</v>
      </c>
      <c r="Y561" s="292">
        <v>2702.05</v>
      </c>
    </row>
    <row r="562" spans="1:25" s="323" customFormat="1" hidden="1" outlineLevel="1">
      <c r="A562" s="331">
        <v>12</v>
      </c>
      <c r="B562" s="292">
        <v>2596.7399999999998</v>
      </c>
      <c r="C562" s="292">
        <v>2492.38</v>
      </c>
      <c r="D562" s="292">
        <v>2518.2600000000002</v>
      </c>
      <c r="E562" s="292">
        <v>2488.79</v>
      </c>
      <c r="F562" s="292">
        <v>2552.5500000000002</v>
      </c>
      <c r="G562" s="292">
        <v>2622.96</v>
      </c>
      <c r="H562" s="292">
        <v>2720.81</v>
      </c>
      <c r="I562" s="292">
        <v>2864.97</v>
      </c>
      <c r="J562" s="292">
        <v>2944.83</v>
      </c>
      <c r="K562" s="292">
        <v>3038.72</v>
      </c>
      <c r="L562" s="292">
        <v>3065.22</v>
      </c>
      <c r="M562" s="292">
        <v>3063.54</v>
      </c>
      <c r="N562" s="292">
        <v>3040.45</v>
      </c>
      <c r="O562" s="292">
        <v>3028.82</v>
      </c>
      <c r="P562" s="292">
        <v>3007.05</v>
      </c>
      <c r="Q562" s="292">
        <v>3002.53</v>
      </c>
      <c r="R562" s="292">
        <v>3037.31</v>
      </c>
      <c r="S562" s="292">
        <v>3050.74</v>
      </c>
      <c r="T562" s="292">
        <v>3037.09</v>
      </c>
      <c r="U562" s="292">
        <v>3019.76</v>
      </c>
      <c r="V562" s="292">
        <v>2989.94</v>
      </c>
      <c r="W562" s="292">
        <v>3104.44</v>
      </c>
      <c r="X562" s="292">
        <v>3078.41</v>
      </c>
      <c r="Y562" s="292">
        <v>2685.45</v>
      </c>
    </row>
    <row r="563" spans="1:25" s="323" customFormat="1" hidden="1" outlineLevel="1">
      <c r="A563" s="331">
        <v>13</v>
      </c>
      <c r="B563" s="292">
        <v>2597.44</v>
      </c>
      <c r="C563" s="292">
        <v>2498.2399999999998</v>
      </c>
      <c r="D563" s="292">
        <v>2516.64</v>
      </c>
      <c r="E563" s="292">
        <v>2500.77</v>
      </c>
      <c r="F563" s="292">
        <v>2542.92</v>
      </c>
      <c r="G563" s="292">
        <v>2628.13</v>
      </c>
      <c r="H563" s="292">
        <v>2718.04</v>
      </c>
      <c r="I563" s="292">
        <v>2846.36</v>
      </c>
      <c r="J563" s="292">
        <v>2901.86</v>
      </c>
      <c r="K563" s="292">
        <v>2956.67</v>
      </c>
      <c r="L563" s="292">
        <v>2970.91</v>
      </c>
      <c r="M563" s="292">
        <v>2944.37</v>
      </c>
      <c r="N563" s="292">
        <v>2939.07</v>
      </c>
      <c r="O563" s="292">
        <v>2992.86</v>
      </c>
      <c r="P563" s="292">
        <v>2928.4</v>
      </c>
      <c r="Q563" s="292">
        <v>2907.19</v>
      </c>
      <c r="R563" s="292">
        <v>2998.54</v>
      </c>
      <c r="S563" s="292">
        <v>2999.81</v>
      </c>
      <c r="T563" s="292">
        <v>3007.45</v>
      </c>
      <c r="U563" s="292">
        <v>3003.15</v>
      </c>
      <c r="V563" s="292">
        <v>2930.32</v>
      </c>
      <c r="W563" s="292">
        <v>3061.25</v>
      </c>
      <c r="X563" s="292">
        <v>2909.97</v>
      </c>
      <c r="Y563" s="292">
        <v>2624.09</v>
      </c>
    </row>
    <row r="564" spans="1:25" s="323" customFormat="1" hidden="1" outlineLevel="1">
      <c r="A564" s="331">
        <v>14</v>
      </c>
      <c r="B564" s="292">
        <v>2641.36</v>
      </c>
      <c r="C564" s="292">
        <v>2531.31</v>
      </c>
      <c r="D564" s="292">
        <v>2515.16</v>
      </c>
      <c r="E564" s="292">
        <v>2528.21</v>
      </c>
      <c r="F564" s="292">
        <v>2561.36</v>
      </c>
      <c r="G564" s="292">
        <v>2645.99</v>
      </c>
      <c r="H564" s="292">
        <v>2882.27</v>
      </c>
      <c r="I564" s="292">
        <v>2921.55</v>
      </c>
      <c r="J564" s="292">
        <v>3082.39</v>
      </c>
      <c r="K564" s="292">
        <v>3220.69</v>
      </c>
      <c r="L564" s="292">
        <v>3243.04</v>
      </c>
      <c r="M564" s="292">
        <v>3238.24</v>
      </c>
      <c r="N564" s="292">
        <v>3227.12</v>
      </c>
      <c r="O564" s="292">
        <v>3224.93</v>
      </c>
      <c r="P564" s="292">
        <v>3243.24</v>
      </c>
      <c r="Q564" s="292">
        <v>3216.88</v>
      </c>
      <c r="R564" s="292">
        <v>3215.05</v>
      </c>
      <c r="S564" s="292">
        <v>3247.01</v>
      </c>
      <c r="T564" s="292">
        <v>3236.65</v>
      </c>
      <c r="U564" s="292">
        <v>3226.59</v>
      </c>
      <c r="V564" s="292">
        <v>3209.69</v>
      </c>
      <c r="W564" s="292">
        <v>3111.88</v>
      </c>
      <c r="X564" s="292">
        <v>3020.37</v>
      </c>
      <c r="Y564" s="292">
        <v>2746</v>
      </c>
    </row>
    <row r="565" spans="1:25" s="323" customFormat="1" hidden="1" outlineLevel="1">
      <c r="A565" s="331">
        <v>15</v>
      </c>
      <c r="B565" s="292">
        <v>2687.03</v>
      </c>
      <c r="C565" s="292">
        <v>2620.3000000000002</v>
      </c>
      <c r="D565" s="292">
        <v>2561.4299999999998</v>
      </c>
      <c r="E565" s="292">
        <v>2538.33</v>
      </c>
      <c r="F565" s="292">
        <v>2605.42</v>
      </c>
      <c r="G565" s="292">
        <v>2672.85</v>
      </c>
      <c r="H565" s="292">
        <v>2950.6</v>
      </c>
      <c r="I565" s="292">
        <v>3043.75</v>
      </c>
      <c r="J565" s="292">
        <v>3206.96</v>
      </c>
      <c r="K565" s="292">
        <v>3289.2</v>
      </c>
      <c r="L565" s="292">
        <v>3296.44</v>
      </c>
      <c r="M565" s="292">
        <v>3295.76</v>
      </c>
      <c r="N565" s="292">
        <v>3273.99</v>
      </c>
      <c r="O565" s="292">
        <v>3288.25</v>
      </c>
      <c r="P565" s="292">
        <v>3278.34</v>
      </c>
      <c r="Q565" s="292">
        <v>3284.05</v>
      </c>
      <c r="R565" s="292">
        <v>3281.01</v>
      </c>
      <c r="S565" s="292">
        <v>3327.24</v>
      </c>
      <c r="T565" s="292">
        <v>3283.86</v>
      </c>
      <c r="U565" s="292">
        <v>3272.27</v>
      </c>
      <c r="V565" s="292">
        <v>3256.39</v>
      </c>
      <c r="W565" s="292">
        <v>3250.94</v>
      </c>
      <c r="X565" s="292">
        <v>3116.61</v>
      </c>
      <c r="Y565" s="292">
        <v>2931.64</v>
      </c>
    </row>
    <row r="566" spans="1:25" s="323" customFormat="1" hidden="1" outlineLevel="1">
      <c r="A566" s="331">
        <v>16</v>
      </c>
      <c r="B566" s="292">
        <v>2807.08</v>
      </c>
      <c r="C566" s="292">
        <v>2707.51</v>
      </c>
      <c r="D566" s="292">
        <v>2661.04</v>
      </c>
      <c r="E566" s="292">
        <v>2658.41</v>
      </c>
      <c r="F566" s="292">
        <v>2657.02</v>
      </c>
      <c r="G566" s="292">
        <v>2720.89</v>
      </c>
      <c r="H566" s="292">
        <v>2907.04</v>
      </c>
      <c r="I566" s="292">
        <v>2952.29</v>
      </c>
      <c r="J566" s="292">
        <v>3032.59</v>
      </c>
      <c r="K566" s="292">
        <v>3136.29</v>
      </c>
      <c r="L566" s="292">
        <v>3212.31</v>
      </c>
      <c r="M566" s="292">
        <v>3231.85</v>
      </c>
      <c r="N566" s="292">
        <v>3222.6</v>
      </c>
      <c r="O566" s="292">
        <v>3218.37</v>
      </c>
      <c r="P566" s="292">
        <v>3223.37</v>
      </c>
      <c r="Q566" s="292">
        <v>3224.48</v>
      </c>
      <c r="R566" s="292">
        <v>3249.56</v>
      </c>
      <c r="S566" s="292">
        <v>3261.53</v>
      </c>
      <c r="T566" s="292">
        <v>3255.14</v>
      </c>
      <c r="U566" s="292">
        <v>3235.49</v>
      </c>
      <c r="V566" s="292">
        <v>3236.62</v>
      </c>
      <c r="W566" s="292">
        <v>3216.1</v>
      </c>
      <c r="X566" s="292">
        <v>3048.75</v>
      </c>
      <c r="Y566" s="292">
        <v>2819.17</v>
      </c>
    </row>
    <row r="567" spans="1:25" s="323" customFormat="1" hidden="1" outlineLevel="1">
      <c r="A567" s="331">
        <v>17</v>
      </c>
      <c r="B567" s="292">
        <v>2735.33</v>
      </c>
      <c r="C567" s="292">
        <v>2650.47</v>
      </c>
      <c r="D567" s="292">
        <v>2629.38</v>
      </c>
      <c r="E567" s="292">
        <v>2602.98</v>
      </c>
      <c r="F567" s="292">
        <v>2598.56</v>
      </c>
      <c r="G567" s="292">
        <v>2628.24</v>
      </c>
      <c r="H567" s="292">
        <v>2664.25</v>
      </c>
      <c r="I567" s="292">
        <v>2688.72</v>
      </c>
      <c r="J567" s="292">
        <v>2802.53</v>
      </c>
      <c r="K567" s="292">
        <v>2981.33</v>
      </c>
      <c r="L567" s="292">
        <v>3028.56</v>
      </c>
      <c r="M567" s="292">
        <v>3067.34</v>
      </c>
      <c r="N567" s="292">
        <v>3083.9</v>
      </c>
      <c r="O567" s="292">
        <v>3077.88</v>
      </c>
      <c r="P567" s="292">
        <v>3067.8</v>
      </c>
      <c r="Q567" s="292">
        <v>3089.99</v>
      </c>
      <c r="R567" s="292">
        <v>3150.26</v>
      </c>
      <c r="S567" s="292">
        <v>3214.8</v>
      </c>
      <c r="T567" s="292">
        <v>3232.75</v>
      </c>
      <c r="U567" s="292">
        <v>3201.56</v>
      </c>
      <c r="V567" s="292">
        <v>3161.67</v>
      </c>
      <c r="W567" s="292">
        <v>3115.51</v>
      </c>
      <c r="X567" s="292">
        <v>3029.58</v>
      </c>
      <c r="Y567" s="292">
        <v>2777.88</v>
      </c>
    </row>
    <row r="568" spans="1:25" s="323" customFormat="1" hidden="1" outlineLevel="1">
      <c r="A568" s="331">
        <v>18</v>
      </c>
      <c r="B568" s="292">
        <v>2681.46</v>
      </c>
      <c r="C568" s="292">
        <v>2619.83</v>
      </c>
      <c r="D568" s="292">
        <v>2579.16</v>
      </c>
      <c r="E568" s="292">
        <v>2582.09</v>
      </c>
      <c r="F568" s="292">
        <v>2606.52</v>
      </c>
      <c r="G568" s="292">
        <v>2707.5</v>
      </c>
      <c r="H568" s="292">
        <v>2949.07</v>
      </c>
      <c r="I568" s="292">
        <v>3049.58</v>
      </c>
      <c r="J568" s="292">
        <v>3196.17</v>
      </c>
      <c r="K568" s="292">
        <v>3271.34</v>
      </c>
      <c r="L568" s="292">
        <v>3298.64</v>
      </c>
      <c r="M568" s="292">
        <v>3301.79</v>
      </c>
      <c r="N568" s="292">
        <v>3283.51</v>
      </c>
      <c r="O568" s="292">
        <v>3277.55</v>
      </c>
      <c r="P568" s="292">
        <v>3248.42</v>
      </c>
      <c r="Q568" s="292">
        <v>3265.55</v>
      </c>
      <c r="R568" s="292">
        <v>3273.23</v>
      </c>
      <c r="S568" s="292">
        <v>3328.71</v>
      </c>
      <c r="T568" s="292">
        <v>3314.37</v>
      </c>
      <c r="U568" s="292">
        <v>3262.11</v>
      </c>
      <c r="V568" s="292">
        <v>3165.25</v>
      </c>
      <c r="W568" s="292">
        <v>3162.65</v>
      </c>
      <c r="X568" s="292">
        <v>3063.19</v>
      </c>
      <c r="Y568" s="292">
        <v>2820.28</v>
      </c>
    </row>
    <row r="569" spans="1:25" s="323" customFormat="1" hidden="1" outlineLevel="1">
      <c r="A569" s="331">
        <v>19</v>
      </c>
      <c r="B569" s="292">
        <v>2658.13</v>
      </c>
      <c r="C569" s="292">
        <v>2623.52</v>
      </c>
      <c r="D569" s="292">
        <v>2602.54</v>
      </c>
      <c r="E569" s="292">
        <v>2598.89</v>
      </c>
      <c r="F569" s="292">
        <v>2622.21</v>
      </c>
      <c r="G569" s="292">
        <v>2708.9</v>
      </c>
      <c r="H569" s="292">
        <v>2917.8</v>
      </c>
      <c r="I569" s="292">
        <v>2961.22</v>
      </c>
      <c r="J569" s="292">
        <v>3059.98</v>
      </c>
      <c r="K569" s="292">
        <v>3166.73</v>
      </c>
      <c r="L569" s="292">
        <v>3218.11</v>
      </c>
      <c r="M569" s="292">
        <v>3189.12</v>
      </c>
      <c r="N569" s="292">
        <v>3161.3</v>
      </c>
      <c r="O569" s="292">
        <v>3153.79</v>
      </c>
      <c r="P569" s="292">
        <v>3168.85</v>
      </c>
      <c r="Q569" s="292">
        <v>3174.19</v>
      </c>
      <c r="R569" s="292">
        <v>3171.6</v>
      </c>
      <c r="S569" s="292">
        <v>3214.29</v>
      </c>
      <c r="T569" s="292">
        <v>3199.69</v>
      </c>
      <c r="U569" s="292">
        <v>3135.12</v>
      </c>
      <c r="V569" s="292">
        <v>3112.27</v>
      </c>
      <c r="W569" s="292">
        <v>3100.61</v>
      </c>
      <c r="X569" s="292">
        <v>3035.7</v>
      </c>
      <c r="Y569" s="292">
        <v>2743.63</v>
      </c>
    </row>
    <row r="570" spans="1:25" s="323" customFormat="1" hidden="1" outlineLevel="1">
      <c r="A570" s="331">
        <v>20</v>
      </c>
      <c r="B570" s="292">
        <v>2784.31</v>
      </c>
      <c r="C570" s="292">
        <v>2673.71</v>
      </c>
      <c r="D570" s="292">
        <v>2659.53</v>
      </c>
      <c r="E570" s="292">
        <v>2652.97</v>
      </c>
      <c r="F570" s="292">
        <v>2683.01</v>
      </c>
      <c r="G570" s="292">
        <v>2818.77</v>
      </c>
      <c r="H570" s="292">
        <v>3000.81</v>
      </c>
      <c r="I570" s="292">
        <v>3029.47</v>
      </c>
      <c r="J570" s="292">
        <v>3149.71</v>
      </c>
      <c r="K570" s="292">
        <v>3227.74</v>
      </c>
      <c r="L570" s="292">
        <v>3235.69</v>
      </c>
      <c r="M570" s="292">
        <v>3251.88</v>
      </c>
      <c r="N570" s="292">
        <v>3237.07</v>
      </c>
      <c r="O570" s="292">
        <v>3239.09</v>
      </c>
      <c r="P570" s="292">
        <v>3232.87</v>
      </c>
      <c r="Q570" s="292">
        <v>3237.34</v>
      </c>
      <c r="R570" s="292">
        <v>3214.26</v>
      </c>
      <c r="S570" s="292">
        <v>3226.25</v>
      </c>
      <c r="T570" s="292">
        <v>3220.1</v>
      </c>
      <c r="U570" s="292">
        <v>3203.31</v>
      </c>
      <c r="V570" s="292">
        <v>3157.28</v>
      </c>
      <c r="W570" s="292">
        <v>3139.08</v>
      </c>
      <c r="X570" s="292">
        <v>3051.44</v>
      </c>
      <c r="Y570" s="292">
        <v>2954.63</v>
      </c>
    </row>
    <row r="571" spans="1:25" s="323" customFormat="1" hidden="1" outlineLevel="1">
      <c r="A571" s="331">
        <v>21</v>
      </c>
      <c r="B571" s="292">
        <v>2726.86</v>
      </c>
      <c r="C571" s="292">
        <v>2673.19</v>
      </c>
      <c r="D571" s="292">
        <v>2671.09</v>
      </c>
      <c r="E571" s="292">
        <v>2637.34</v>
      </c>
      <c r="F571" s="292">
        <v>2663.44</v>
      </c>
      <c r="G571" s="292">
        <v>2739.47</v>
      </c>
      <c r="H571" s="292">
        <v>2941.98</v>
      </c>
      <c r="I571" s="292">
        <v>2978.29</v>
      </c>
      <c r="J571" s="292">
        <v>3084.44</v>
      </c>
      <c r="K571" s="292">
        <v>3173.6</v>
      </c>
      <c r="L571" s="292">
        <v>3192.46</v>
      </c>
      <c r="M571" s="292">
        <v>3216.92</v>
      </c>
      <c r="N571" s="292">
        <v>3178.94</v>
      </c>
      <c r="O571" s="292">
        <v>3195.05</v>
      </c>
      <c r="P571" s="292">
        <v>3167.22</v>
      </c>
      <c r="Q571" s="292">
        <v>3193.54</v>
      </c>
      <c r="R571" s="292">
        <v>3157.13</v>
      </c>
      <c r="S571" s="292">
        <v>3235.41</v>
      </c>
      <c r="T571" s="292">
        <v>3236.32</v>
      </c>
      <c r="U571" s="292">
        <v>3218.61</v>
      </c>
      <c r="V571" s="292">
        <v>3150.69</v>
      </c>
      <c r="W571" s="292">
        <v>3148.48</v>
      </c>
      <c r="X571" s="292">
        <v>3111.87</v>
      </c>
      <c r="Y571" s="292">
        <v>2929.1</v>
      </c>
    </row>
    <row r="572" spans="1:25" s="323" customFormat="1" hidden="1" outlineLevel="1">
      <c r="A572" s="331">
        <v>22</v>
      </c>
      <c r="B572" s="292">
        <v>2716.49</v>
      </c>
      <c r="C572" s="292">
        <v>2663.72</v>
      </c>
      <c r="D572" s="292">
        <v>2668.68</v>
      </c>
      <c r="E572" s="292">
        <v>2648.11</v>
      </c>
      <c r="F572" s="292">
        <v>2665.97</v>
      </c>
      <c r="G572" s="292">
        <v>2767.58</v>
      </c>
      <c r="H572" s="292">
        <v>2959.96</v>
      </c>
      <c r="I572" s="292">
        <v>3037.07</v>
      </c>
      <c r="J572" s="292">
        <v>3114.32</v>
      </c>
      <c r="K572" s="292">
        <v>3145.94</v>
      </c>
      <c r="L572" s="292">
        <v>3143.62</v>
      </c>
      <c r="M572" s="292">
        <v>3204.6</v>
      </c>
      <c r="N572" s="292">
        <v>3156.5</v>
      </c>
      <c r="O572" s="292">
        <v>3165.78</v>
      </c>
      <c r="P572" s="292">
        <v>3135.87</v>
      </c>
      <c r="Q572" s="292">
        <v>3122.18</v>
      </c>
      <c r="R572" s="292">
        <v>3091.5</v>
      </c>
      <c r="S572" s="292">
        <v>3109.88</v>
      </c>
      <c r="T572" s="292">
        <v>3110.52</v>
      </c>
      <c r="U572" s="292">
        <v>3109.83</v>
      </c>
      <c r="V572" s="292">
        <v>3064.7</v>
      </c>
      <c r="W572" s="292">
        <v>3125.19</v>
      </c>
      <c r="X572" s="292">
        <v>3013.35</v>
      </c>
      <c r="Y572" s="292">
        <v>2824.71</v>
      </c>
    </row>
    <row r="573" spans="1:25" s="323" customFormat="1" hidden="1" outlineLevel="1">
      <c r="A573" s="331">
        <v>23</v>
      </c>
      <c r="B573" s="292">
        <v>2767.88</v>
      </c>
      <c r="C573" s="292">
        <v>2677.61</v>
      </c>
      <c r="D573" s="292">
        <v>2657.73</v>
      </c>
      <c r="E573" s="292">
        <v>2643.36</v>
      </c>
      <c r="F573" s="292">
        <v>2645.8</v>
      </c>
      <c r="G573" s="292">
        <v>2683.6</v>
      </c>
      <c r="H573" s="292">
        <v>2800.04</v>
      </c>
      <c r="I573" s="292">
        <v>2897.88</v>
      </c>
      <c r="J573" s="292">
        <v>2962.53</v>
      </c>
      <c r="K573" s="292">
        <v>3053.24</v>
      </c>
      <c r="L573" s="292">
        <v>3117.05</v>
      </c>
      <c r="M573" s="292">
        <v>3147.54</v>
      </c>
      <c r="N573" s="292">
        <v>3143.87</v>
      </c>
      <c r="O573" s="292">
        <v>3132.83</v>
      </c>
      <c r="P573" s="292">
        <v>3110</v>
      </c>
      <c r="Q573" s="292">
        <v>3080.77</v>
      </c>
      <c r="R573" s="292">
        <v>3092.44</v>
      </c>
      <c r="S573" s="292">
        <v>3144.07</v>
      </c>
      <c r="T573" s="292">
        <v>3161.81</v>
      </c>
      <c r="U573" s="292">
        <v>3136.48</v>
      </c>
      <c r="V573" s="292">
        <v>3100.21</v>
      </c>
      <c r="W573" s="292">
        <v>3099.91</v>
      </c>
      <c r="X573" s="292">
        <v>3033.39</v>
      </c>
      <c r="Y573" s="292">
        <v>2931.51</v>
      </c>
    </row>
    <row r="574" spans="1:25" s="323" customFormat="1" hidden="1" outlineLevel="1">
      <c r="A574" s="331">
        <v>24</v>
      </c>
      <c r="B574" s="292">
        <v>2966.74</v>
      </c>
      <c r="C574" s="292">
        <v>2717.21</v>
      </c>
      <c r="D574" s="292">
        <v>2695.21</v>
      </c>
      <c r="E574" s="292">
        <v>2672.71</v>
      </c>
      <c r="F574" s="292">
        <v>2683.99</v>
      </c>
      <c r="G574" s="292">
        <v>2704.05</v>
      </c>
      <c r="H574" s="292">
        <v>2735.46</v>
      </c>
      <c r="I574" s="292">
        <v>2901.22</v>
      </c>
      <c r="J574" s="292">
        <v>2983.7</v>
      </c>
      <c r="K574" s="292">
        <v>3096.59</v>
      </c>
      <c r="L574" s="292">
        <v>3146.94</v>
      </c>
      <c r="M574" s="292">
        <v>3173.38</v>
      </c>
      <c r="N574" s="292">
        <v>3182.65</v>
      </c>
      <c r="O574" s="292">
        <v>3165.09</v>
      </c>
      <c r="P574" s="292">
        <v>3160.36</v>
      </c>
      <c r="Q574" s="292">
        <v>3146.34</v>
      </c>
      <c r="R574" s="292">
        <v>3194.27</v>
      </c>
      <c r="S574" s="292">
        <v>3233.93</v>
      </c>
      <c r="T574" s="292">
        <v>3242.87</v>
      </c>
      <c r="U574" s="292">
        <v>3225.48</v>
      </c>
      <c r="V574" s="292">
        <v>3219.13</v>
      </c>
      <c r="W574" s="292">
        <v>3202.3</v>
      </c>
      <c r="X574" s="292">
        <v>3090.15</v>
      </c>
      <c r="Y574" s="292">
        <v>2949.69</v>
      </c>
    </row>
    <row r="575" spans="1:25" s="323" customFormat="1" hidden="1" outlineLevel="1">
      <c r="A575" s="331">
        <v>25</v>
      </c>
      <c r="B575" s="292">
        <v>2783.51</v>
      </c>
      <c r="C575" s="292">
        <v>2699.01</v>
      </c>
      <c r="D575" s="292">
        <v>2681.48</v>
      </c>
      <c r="E575" s="292">
        <v>2686.07</v>
      </c>
      <c r="F575" s="292">
        <v>2699.7</v>
      </c>
      <c r="G575" s="292">
        <v>2897.32</v>
      </c>
      <c r="H575" s="292">
        <v>2999.22</v>
      </c>
      <c r="I575" s="292">
        <v>3072.71</v>
      </c>
      <c r="J575" s="292">
        <v>3149.67</v>
      </c>
      <c r="K575" s="292">
        <v>3172.47</v>
      </c>
      <c r="L575" s="292">
        <v>3191.63</v>
      </c>
      <c r="M575" s="292">
        <v>3229.97</v>
      </c>
      <c r="N575" s="292">
        <v>3196.21</v>
      </c>
      <c r="O575" s="292">
        <v>3211.93</v>
      </c>
      <c r="P575" s="292">
        <v>3181.33</v>
      </c>
      <c r="Q575" s="292">
        <v>3174.17</v>
      </c>
      <c r="R575" s="292">
        <v>3137.69</v>
      </c>
      <c r="S575" s="292">
        <v>3135.88</v>
      </c>
      <c r="T575" s="292">
        <v>3112.38</v>
      </c>
      <c r="U575" s="292">
        <v>3159.11</v>
      </c>
      <c r="V575" s="292">
        <v>3056.95</v>
      </c>
      <c r="W575" s="292">
        <v>3127.28</v>
      </c>
      <c r="X575" s="292">
        <v>2996.01</v>
      </c>
      <c r="Y575" s="292">
        <v>2886.69</v>
      </c>
    </row>
    <row r="576" spans="1:25" s="323" customFormat="1" hidden="1" outlineLevel="1">
      <c r="A576" s="331">
        <v>26</v>
      </c>
      <c r="B576" s="292">
        <v>2683.35</v>
      </c>
      <c r="C576" s="292">
        <v>2649.77</v>
      </c>
      <c r="D576" s="292">
        <v>2643.07</v>
      </c>
      <c r="E576" s="292">
        <v>2635.09</v>
      </c>
      <c r="F576" s="292">
        <v>2647.52</v>
      </c>
      <c r="G576" s="292">
        <v>2759.5</v>
      </c>
      <c r="H576" s="292">
        <v>2910.83</v>
      </c>
      <c r="I576" s="292">
        <v>2941.93</v>
      </c>
      <c r="J576" s="292">
        <v>2691.44</v>
      </c>
      <c r="K576" s="292">
        <v>3041.1</v>
      </c>
      <c r="L576" s="292">
        <v>3051.84</v>
      </c>
      <c r="M576" s="292">
        <v>3057.33</v>
      </c>
      <c r="N576" s="292">
        <v>3046.36</v>
      </c>
      <c r="O576" s="292">
        <v>3067.95</v>
      </c>
      <c r="P576" s="292">
        <v>3050.75</v>
      </c>
      <c r="Q576" s="292">
        <v>3042.19</v>
      </c>
      <c r="R576" s="292">
        <v>3038.28</v>
      </c>
      <c r="S576" s="292">
        <v>3063.06</v>
      </c>
      <c r="T576" s="292">
        <v>3060.71</v>
      </c>
      <c r="U576" s="292">
        <v>3079.43</v>
      </c>
      <c r="V576" s="292">
        <v>3047.13</v>
      </c>
      <c r="W576" s="292">
        <v>3083.56</v>
      </c>
      <c r="X576" s="292">
        <v>2950.05</v>
      </c>
      <c r="Y576" s="292">
        <v>2751.98</v>
      </c>
    </row>
    <row r="577" spans="1:25" s="323" customFormat="1" hidden="1" outlineLevel="1">
      <c r="A577" s="331">
        <v>27</v>
      </c>
      <c r="B577" s="292">
        <v>2707.59</v>
      </c>
      <c r="C577" s="292">
        <v>2651.89</v>
      </c>
      <c r="D577" s="292">
        <v>2639.12</v>
      </c>
      <c r="E577" s="292">
        <v>2640.08</v>
      </c>
      <c r="F577" s="292">
        <v>2652.86</v>
      </c>
      <c r="G577" s="292">
        <v>2739.62</v>
      </c>
      <c r="H577" s="292">
        <v>2912.52</v>
      </c>
      <c r="I577" s="292">
        <v>2929.79</v>
      </c>
      <c r="J577" s="292">
        <v>2983.62</v>
      </c>
      <c r="K577" s="292">
        <v>3011.65</v>
      </c>
      <c r="L577" s="292">
        <v>2959.71</v>
      </c>
      <c r="M577" s="292">
        <v>3021.7</v>
      </c>
      <c r="N577" s="292">
        <v>2987.13</v>
      </c>
      <c r="O577" s="292">
        <v>2993.45</v>
      </c>
      <c r="P577" s="292">
        <v>2977.63</v>
      </c>
      <c r="Q577" s="292">
        <v>2984.31</v>
      </c>
      <c r="R577" s="292">
        <v>2666.24</v>
      </c>
      <c r="S577" s="292">
        <v>2929.96</v>
      </c>
      <c r="T577" s="292">
        <v>2938.92</v>
      </c>
      <c r="U577" s="292">
        <v>3000.99</v>
      </c>
      <c r="V577" s="292">
        <v>2951.38</v>
      </c>
      <c r="W577" s="292">
        <v>2973.19</v>
      </c>
      <c r="X577" s="292">
        <v>2870.62</v>
      </c>
      <c r="Y577" s="292">
        <v>2704.66</v>
      </c>
    </row>
    <row r="578" spans="1:25" s="323" customFormat="1" hidden="1" outlineLevel="1">
      <c r="A578" s="331">
        <v>28</v>
      </c>
      <c r="B578" s="292">
        <v>2668</v>
      </c>
      <c r="C578" s="292">
        <v>2632.18</v>
      </c>
      <c r="D578" s="292">
        <v>2622.11</v>
      </c>
      <c r="E578" s="292">
        <v>2619.35</v>
      </c>
      <c r="F578" s="292">
        <v>2625.14</v>
      </c>
      <c r="G578" s="292">
        <v>2733.86</v>
      </c>
      <c r="H578" s="292">
        <v>2920.75</v>
      </c>
      <c r="I578" s="292">
        <v>2968.17</v>
      </c>
      <c r="J578" s="292">
        <v>3007.57</v>
      </c>
      <c r="K578" s="292">
        <v>3047.94</v>
      </c>
      <c r="L578" s="292">
        <v>3059.22</v>
      </c>
      <c r="M578" s="292">
        <v>3074.7</v>
      </c>
      <c r="N578" s="292">
        <v>3056.74</v>
      </c>
      <c r="O578" s="292">
        <v>3063.02</v>
      </c>
      <c r="P578" s="292">
        <v>3071.79</v>
      </c>
      <c r="Q578" s="292">
        <v>3060.16</v>
      </c>
      <c r="R578" s="292">
        <v>3051.6</v>
      </c>
      <c r="S578" s="292">
        <v>3064.6</v>
      </c>
      <c r="T578" s="292">
        <v>3066.11</v>
      </c>
      <c r="U578" s="292">
        <v>3074.6</v>
      </c>
      <c r="V578" s="292">
        <v>3032.09</v>
      </c>
      <c r="W578" s="292">
        <v>3088.3</v>
      </c>
      <c r="X578" s="292">
        <v>2940.59</v>
      </c>
      <c r="Y578" s="292">
        <v>2702.92</v>
      </c>
    </row>
    <row r="579" spans="1:25" s="323" customFormat="1" hidden="1" outlineLevel="1">
      <c r="A579" s="331">
        <v>29</v>
      </c>
      <c r="B579" s="292">
        <v>2697.54</v>
      </c>
      <c r="C579" s="292">
        <v>2677.15</v>
      </c>
      <c r="D579" s="292">
        <v>2656.34</v>
      </c>
      <c r="E579" s="292">
        <v>2659.56</v>
      </c>
      <c r="F579" s="292">
        <v>2675.3</v>
      </c>
      <c r="G579" s="292">
        <v>2722.1</v>
      </c>
      <c r="H579" s="292">
        <v>2893.64</v>
      </c>
      <c r="I579" s="292">
        <v>2978.2</v>
      </c>
      <c r="J579" s="292">
        <v>3070.78</v>
      </c>
      <c r="K579" s="292">
        <v>3099.7</v>
      </c>
      <c r="L579" s="292">
        <v>3101.12</v>
      </c>
      <c r="M579" s="292">
        <v>3132.94</v>
      </c>
      <c r="N579" s="292">
        <v>3094.99</v>
      </c>
      <c r="O579" s="292">
        <v>3107.8</v>
      </c>
      <c r="P579" s="292">
        <v>3119.44</v>
      </c>
      <c r="Q579" s="292">
        <v>3106.15</v>
      </c>
      <c r="R579" s="292">
        <v>3094.58</v>
      </c>
      <c r="S579" s="292">
        <v>3108.29</v>
      </c>
      <c r="T579" s="292">
        <v>3093.81</v>
      </c>
      <c r="U579" s="292">
        <v>3100.61</v>
      </c>
      <c r="V579" s="292">
        <v>3076.53</v>
      </c>
      <c r="W579" s="292">
        <v>3108.36</v>
      </c>
      <c r="X579" s="292">
        <v>2997.84</v>
      </c>
      <c r="Y579" s="292">
        <v>2770.11</v>
      </c>
    </row>
    <row r="580" spans="1:25" s="323" customFormat="1" hidden="1" outlineLevel="1">
      <c r="A580" s="331">
        <v>30</v>
      </c>
      <c r="B580" s="292">
        <v>2947.11</v>
      </c>
      <c r="C580" s="292">
        <v>2735.01</v>
      </c>
      <c r="D580" s="292">
        <v>2704.01</v>
      </c>
      <c r="E580" s="292">
        <v>2690.93</v>
      </c>
      <c r="F580" s="292">
        <v>2689.37</v>
      </c>
      <c r="G580" s="292">
        <v>2696.98</v>
      </c>
      <c r="H580" s="292">
        <v>2860.08</v>
      </c>
      <c r="I580" s="292">
        <v>2904.97</v>
      </c>
      <c r="J580" s="292">
        <v>2983</v>
      </c>
      <c r="K580" s="292">
        <v>3038.74</v>
      </c>
      <c r="L580" s="292">
        <v>3049.71</v>
      </c>
      <c r="M580" s="292">
        <v>3058.4</v>
      </c>
      <c r="N580" s="292">
        <v>3064.23</v>
      </c>
      <c r="O580" s="292">
        <v>3083.41</v>
      </c>
      <c r="P580" s="292">
        <v>3086.03</v>
      </c>
      <c r="Q580" s="292">
        <v>3079.78</v>
      </c>
      <c r="R580" s="292">
        <v>3085.49</v>
      </c>
      <c r="S580" s="292">
        <v>3107.67</v>
      </c>
      <c r="T580" s="292">
        <v>3100.33</v>
      </c>
      <c r="U580" s="292">
        <v>3094.46</v>
      </c>
      <c r="V580" s="292">
        <v>3072.14</v>
      </c>
      <c r="W580" s="292">
        <v>3029.95</v>
      </c>
      <c r="X580" s="292">
        <v>2938.11</v>
      </c>
      <c r="Y580" s="292">
        <v>2737.74</v>
      </c>
    </row>
    <row r="581" spans="1:25" s="323" customFormat="1" hidden="1" outlineLevel="1">
      <c r="A581" s="331">
        <v>31</v>
      </c>
      <c r="B581" s="292">
        <v>2697.54</v>
      </c>
      <c r="C581" s="292">
        <v>2649.03</v>
      </c>
      <c r="D581" s="292">
        <v>2636.13</v>
      </c>
      <c r="E581" s="292">
        <v>2632.86</v>
      </c>
      <c r="F581" s="292">
        <v>2628.54</v>
      </c>
      <c r="G581" s="292">
        <v>2633.42</v>
      </c>
      <c r="H581" s="292">
        <v>2643.85</v>
      </c>
      <c r="I581" s="292">
        <v>2666.1</v>
      </c>
      <c r="J581" s="292">
        <v>2765.98</v>
      </c>
      <c r="K581" s="292">
        <v>2878.96</v>
      </c>
      <c r="L581" s="292">
        <v>2927.16</v>
      </c>
      <c r="M581" s="292">
        <v>2925.58</v>
      </c>
      <c r="N581" s="292">
        <v>2922.58</v>
      </c>
      <c r="O581" s="292">
        <v>2951.02</v>
      </c>
      <c r="P581" s="292">
        <v>2955.6</v>
      </c>
      <c r="Q581" s="292">
        <v>2952.65</v>
      </c>
      <c r="R581" s="292">
        <v>2969.75</v>
      </c>
      <c r="S581" s="292">
        <v>3009.01</v>
      </c>
      <c r="T581" s="292">
        <v>3013.24</v>
      </c>
      <c r="U581" s="292">
        <v>2992.58</v>
      </c>
      <c r="V581" s="292">
        <v>2975.06</v>
      </c>
      <c r="W581" s="292">
        <v>2964.77</v>
      </c>
      <c r="X581" s="292">
        <v>2886.95</v>
      </c>
      <c r="Y581" s="292">
        <v>2673.48</v>
      </c>
    </row>
    <row r="582" spans="1:25" s="323" customFormat="1" collapsed="1"/>
    <row r="583" spans="1:25" s="323" customFormat="1">
      <c r="A583" s="467" t="s">
        <v>209</v>
      </c>
      <c r="B583" s="427" t="s">
        <v>339</v>
      </c>
      <c r="C583" s="427"/>
      <c r="D583" s="427"/>
      <c r="E583" s="427"/>
      <c r="F583" s="427"/>
      <c r="G583" s="427"/>
      <c r="H583" s="427"/>
      <c r="I583" s="427"/>
      <c r="J583" s="427"/>
      <c r="K583" s="427"/>
      <c r="L583" s="427"/>
      <c r="M583" s="427"/>
      <c r="N583" s="427"/>
      <c r="O583" s="427"/>
      <c r="P583" s="427"/>
      <c r="Q583" s="427"/>
      <c r="R583" s="427"/>
      <c r="S583" s="427"/>
      <c r="T583" s="427"/>
      <c r="U583" s="427"/>
      <c r="V583" s="427"/>
      <c r="W583" s="427"/>
      <c r="X583" s="427"/>
      <c r="Y583" s="427"/>
    </row>
    <row r="584" spans="1:25" s="323" customFormat="1" ht="30" hidden="1" outlineLevel="1">
      <c r="A584" s="467"/>
      <c r="B584" s="330" t="s">
        <v>1</v>
      </c>
      <c r="C584" s="330" t="s">
        <v>2</v>
      </c>
      <c r="D584" s="330" t="s">
        <v>3</v>
      </c>
      <c r="E584" s="330" t="s">
        <v>4</v>
      </c>
      <c r="F584" s="330" t="s">
        <v>5</v>
      </c>
      <c r="G584" s="330" t="s">
        <v>6</v>
      </c>
      <c r="H584" s="330" t="s">
        <v>7</v>
      </c>
      <c r="I584" s="330" t="s">
        <v>8</v>
      </c>
      <c r="J584" s="330" t="s">
        <v>9</v>
      </c>
      <c r="K584" s="330" t="s">
        <v>10</v>
      </c>
      <c r="L584" s="330" t="s">
        <v>11</v>
      </c>
      <c r="M584" s="330" t="s">
        <v>12</v>
      </c>
      <c r="N584" s="330" t="s">
        <v>13</v>
      </c>
      <c r="O584" s="330" t="s">
        <v>14</v>
      </c>
      <c r="P584" s="330" t="s">
        <v>15</v>
      </c>
      <c r="Q584" s="330" t="s">
        <v>16</v>
      </c>
      <c r="R584" s="330" t="s">
        <v>17</v>
      </c>
      <c r="S584" s="330" t="s">
        <v>18</v>
      </c>
      <c r="T584" s="330" t="s">
        <v>19</v>
      </c>
      <c r="U584" s="330" t="s">
        <v>20</v>
      </c>
      <c r="V584" s="330" t="s">
        <v>21</v>
      </c>
      <c r="W584" s="330" t="s">
        <v>22</v>
      </c>
      <c r="X584" s="330" t="s">
        <v>23</v>
      </c>
      <c r="Y584" s="330" t="s">
        <v>24</v>
      </c>
    </row>
    <row r="585" spans="1:25" s="323" customFormat="1" hidden="1" outlineLevel="1">
      <c r="A585" s="331">
        <v>1</v>
      </c>
      <c r="B585" s="292">
        <v>3353.03</v>
      </c>
      <c r="C585" s="292">
        <v>3240.3</v>
      </c>
      <c r="D585" s="292">
        <v>3242.61</v>
      </c>
      <c r="E585" s="292">
        <v>3219.61</v>
      </c>
      <c r="F585" s="292">
        <v>3188.64</v>
      </c>
      <c r="G585" s="292">
        <v>3182.66</v>
      </c>
      <c r="H585" s="292">
        <v>3180.74</v>
      </c>
      <c r="I585" s="292">
        <v>3182.05</v>
      </c>
      <c r="J585" s="292">
        <v>3164.16</v>
      </c>
      <c r="K585" s="292">
        <v>3125.55</v>
      </c>
      <c r="L585" s="292">
        <v>3165.3</v>
      </c>
      <c r="M585" s="292">
        <v>3183.41</v>
      </c>
      <c r="N585" s="292">
        <v>3216.64</v>
      </c>
      <c r="O585" s="292">
        <v>3224.62</v>
      </c>
      <c r="P585" s="292">
        <v>3228.99</v>
      </c>
      <c r="Q585" s="292">
        <v>3236.71</v>
      </c>
      <c r="R585" s="292">
        <v>3250.2</v>
      </c>
      <c r="S585" s="292">
        <v>3264.49</v>
      </c>
      <c r="T585" s="292">
        <v>3265.59</v>
      </c>
      <c r="U585" s="292">
        <v>3261.27</v>
      </c>
      <c r="V585" s="292">
        <v>3250.88</v>
      </c>
      <c r="W585" s="292">
        <v>3246.46</v>
      </c>
      <c r="X585" s="292">
        <v>3238.81</v>
      </c>
      <c r="Y585" s="292">
        <v>3205.11</v>
      </c>
    </row>
    <row r="586" spans="1:25" s="323" customFormat="1" hidden="1" outlineLevel="1">
      <c r="A586" s="331">
        <v>2</v>
      </c>
      <c r="B586" s="292">
        <v>3233.21</v>
      </c>
      <c r="C586" s="292">
        <v>3195.08</v>
      </c>
      <c r="D586" s="292">
        <v>3163.62</v>
      </c>
      <c r="E586" s="292">
        <v>3149.48</v>
      </c>
      <c r="F586" s="292">
        <v>3148.24</v>
      </c>
      <c r="G586" s="292">
        <v>3173.3</v>
      </c>
      <c r="H586" s="292">
        <v>3200.46</v>
      </c>
      <c r="I586" s="292">
        <v>3200.18</v>
      </c>
      <c r="J586" s="292">
        <v>3222.64</v>
      </c>
      <c r="K586" s="292">
        <v>3373.94</v>
      </c>
      <c r="L586" s="292">
        <v>3480.79</v>
      </c>
      <c r="M586" s="292">
        <v>3523.07</v>
      </c>
      <c r="N586" s="292">
        <v>3524.07</v>
      </c>
      <c r="O586" s="292">
        <v>3513.38</v>
      </c>
      <c r="P586" s="292">
        <v>3505.81</v>
      </c>
      <c r="Q586" s="292">
        <v>3493.34</v>
      </c>
      <c r="R586" s="292">
        <v>3519.05</v>
      </c>
      <c r="S586" s="292">
        <v>3532.73</v>
      </c>
      <c r="T586" s="292">
        <v>3529.21</v>
      </c>
      <c r="U586" s="292">
        <v>3511.32</v>
      </c>
      <c r="V586" s="292">
        <v>3522.21</v>
      </c>
      <c r="W586" s="292">
        <v>3508.21</v>
      </c>
      <c r="X586" s="292">
        <v>3449.78</v>
      </c>
      <c r="Y586" s="292">
        <v>3230.59</v>
      </c>
    </row>
    <row r="587" spans="1:25" s="323" customFormat="1" hidden="1" outlineLevel="1">
      <c r="A587" s="331">
        <v>3</v>
      </c>
      <c r="B587" s="292">
        <v>3224.55</v>
      </c>
      <c r="C587" s="292">
        <v>3166.68</v>
      </c>
      <c r="D587" s="292">
        <v>3173.45</v>
      </c>
      <c r="E587" s="292">
        <v>3165.92</v>
      </c>
      <c r="F587" s="292">
        <v>3163.93</v>
      </c>
      <c r="G587" s="292">
        <v>3170.82</v>
      </c>
      <c r="H587" s="292">
        <v>3206.54</v>
      </c>
      <c r="I587" s="292">
        <v>3225.55</v>
      </c>
      <c r="J587" s="292">
        <v>3358.12</v>
      </c>
      <c r="K587" s="292">
        <v>3499.95</v>
      </c>
      <c r="L587" s="292">
        <v>3572.18</v>
      </c>
      <c r="M587" s="292">
        <v>3607.8</v>
      </c>
      <c r="N587" s="292">
        <v>3589.02</v>
      </c>
      <c r="O587" s="292">
        <v>3582.15</v>
      </c>
      <c r="P587" s="292">
        <v>3599.73</v>
      </c>
      <c r="Q587" s="292">
        <v>3578.3</v>
      </c>
      <c r="R587" s="292">
        <v>3605.58</v>
      </c>
      <c r="S587" s="292">
        <v>3640.46</v>
      </c>
      <c r="T587" s="292">
        <v>3623.61</v>
      </c>
      <c r="U587" s="292">
        <v>3600.78</v>
      </c>
      <c r="V587" s="292">
        <v>3584.27</v>
      </c>
      <c r="W587" s="292">
        <v>3555.2</v>
      </c>
      <c r="X587" s="292">
        <v>3473.62</v>
      </c>
      <c r="Y587" s="292">
        <v>3268.99</v>
      </c>
    </row>
    <row r="588" spans="1:25" s="323" customFormat="1" hidden="1" outlineLevel="1">
      <c r="A588" s="331">
        <v>4</v>
      </c>
      <c r="B588" s="292">
        <v>3276.33</v>
      </c>
      <c r="C588" s="292">
        <v>3222.65</v>
      </c>
      <c r="D588" s="292">
        <v>3208.76</v>
      </c>
      <c r="E588" s="292">
        <v>3198.06</v>
      </c>
      <c r="F588" s="292">
        <v>3190.27</v>
      </c>
      <c r="G588" s="292">
        <v>3204.08</v>
      </c>
      <c r="H588" s="292">
        <v>3244.18</v>
      </c>
      <c r="I588" s="292">
        <v>3263.37</v>
      </c>
      <c r="J588" s="292">
        <v>3446.67</v>
      </c>
      <c r="K588" s="292">
        <v>3580.67</v>
      </c>
      <c r="L588" s="292">
        <v>3623.98</v>
      </c>
      <c r="M588" s="292">
        <v>3667.12</v>
      </c>
      <c r="N588" s="292">
        <v>3646.14</v>
      </c>
      <c r="O588" s="292">
        <v>3639.12</v>
      </c>
      <c r="P588" s="292">
        <v>3649.58</v>
      </c>
      <c r="Q588" s="292">
        <v>3648.09</v>
      </c>
      <c r="R588" s="292">
        <v>3651.63</v>
      </c>
      <c r="S588" s="292">
        <v>3673.08</v>
      </c>
      <c r="T588" s="292">
        <v>3657.88</v>
      </c>
      <c r="U588" s="292">
        <v>3655.77</v>
      </c>
      <c r="V588" s="292">
        <v>3620.1</v>
      </c>
      <c r="W588" s="292">
        <v>3589.45</v>
      </c>
      <c r="X588" s="292">
        <v>3493.23</v>
      </c>
      <c r="Y588" s="292">
        <v>3261.75</v>
      </c>
    </row>
    <row r="589" spans="1:25" s="323" customFormat="1" hidden="1" outlineLevel="1">
      <c r="A589" s="331">
        <v>5</v>
      </c>
      <c r="B589" s="292">
        <v>3322.03</v>
      </c>
      <c r="C589" s="292">
        <v>3221.38</v>
      </c>
      <c r="D589" s="292">
        <v>3201.95</v>
      </c>
      <c r="E589" s="292">
        <v>3188.76</v>
      </c>
      <c r="F589" s="292">
        <v>3182.62</v>
      </c>
      <c r="G589" s="292">
        <v>3208.22</v>
      </c>
      <c r="H589" s="292">
        <v>3258.7</v>
      </c>
      <c r="I589" s="292">
        <v>3293.52</v>
      </c>
      <c r="J589" s="292">
        <v>3468.63</v>
      </c>
      <c r="K589" s="292">
        <v>3567.35</v>
      </c>
      <c r="L589" s="292">
        <v>3598.26</v>
      </c>
      <c r="M589" s="292">
        <v>3642.75</v>
      </c>
      <c r="N589" s="292">
        <v>3632.79</v>
      </c>
      <c r="O589" s="292">
        <v>3616.86</v>
      </c>
      <c r="P589" s="292">
        <v>3630.48</v>
      </c>
      <c r="Q589" s="292">
        <v>3612.56</v>
      </c>
      <c r="R589" s="292">
        <v>3635.34</v>
      </c>
      <c r="S589" s="292">
        <v>3698.73</v>
      </c>
      <c r="T589" s="292">
        <v>3654.01</v>
      </c>
      <c r="U589" s="292">
        <v>3649.2</v>
      </c>
      <c r="V589" s="292">
        <v>3620.67</v>
      </c>
      <c r="W589" s="292">
        <v>3581.51</v>
      </c>
      <c r="X589" s="292">
        <v>3509.22</v>
      </c>
      <c r="Y589" s="292">
        <v>3286.96</v>
      </c>
    </row>
    <row r="590" spans="1:25" s="323" customFormat="1" hidden="1" outlineLevel="1">
      <c r="A590" s="331">
        <v>6</v>
      </c>
      <c r="B590" s="292">
        <v>3243.63</v>
      </c>
      <c r="C590" s="292">
        <v>3170.58</v>
      </c>
      <c r="D590" s="292">
        <v>3154.5</v>
      </c>
      <c r="E590" s="292">
        <v>3147.38</v>
      </c>
      <c r="F590" s="292">
        <v>3143.15</v>
      </c>
      <c r="G590" s="292">
        <v>3168.67</v>
      </c>
      <c r="H590" s="292">
        <v>3224.32</v>
      </c>
      <c r="I590" s="292">
        <v>3233.07</v>
      </c>
      <c r="J590" s="292">
        <v>3333.84</v>
      </c>
      <c r="K590" s="292">
        <v>3487.12</v>
      </c>
      <c r="L590" s="292">
        <v>3547.57</v>
      </c>
      <c r="M590" s="292">
        <v>3578.3</v>
      </c>
      <c r="N590" s="292">
        <v>3577.93</v>
      </c>
      <c r="O590" s="292">
        <v>3570.4</v>
      </c>
      <c r="P590" s="292">
        <v>3589.87</v>
      </c>
      <c r="Q590" s="292">
        <v>3574.07</v>
      </c>
      <c r="R590" s="292">
        <v>3603.69</v>
      </c>
      <c r="S590" s="292">
        <v>3629.29</v>
      </c>
      <c r="T590" s="292">
        <v>3595.06</v>
      </c>
      <c r="U590" s="292">
        <v>3586.45</v>
      </c>
      <c r="V590" s="292">
        <v>3578.92</v>
      </c>
      <c r="W590" s="292">
        <v>3542.03</v>
      </c>
      <c r="X590" s="292">
        <v>3432.4</v>
      </c>
      <c r="Y590" s="292">
        <v>3235.55</v>
      </c>
    </row>
    <row r="591" spans="1:25" s="323" customFormat="1" hidden="1" outlineLevel="1">
      <c r="A591" s="331">
        <v>7</v>
      </c>
      <c r="B591" s="292">
        <v>3192.04</v>
      </c>
      <c r="C591" s="292">
        <v>3144.35</v>
      </c>
      <c r="D591" s="292">
        <v>3126.39</v>
      </c>
      <c r="E591" s="292">
        <v>3121.31</v>
      </c>
      <c r="F591" s="292">
        <v>3122.85</v>
      </c>
      <c r="G591" s="292">
        <v>3144.86</v>
      </c>
      <c r="H591" s="292">
        <v>3183.05</v>
      </c>
      <c r="I591" s="292">
        <v>3186.15</v>
      </c>
      <c r="J591" s="292">
        <v>3194.25</v>
      </c>
      <c r="K591" s="292">
        <v>3220.24</v>
      </c>
      <c r="L591" s="292">
        <v>3244.85</v>
      </c>
      <c r="M591" s="292">
        <v>3254.16</v>
      </c>
      <c r="N591" s="292">
        <v>3244.99</v>
      </c>
      <c r="O591" s="292">
        <v>3246.27</v>
      </c>
      <c r="P591" s="292">
        <v>3251.45</v>
      </c>
      <c r="Q591" s="292">
        <v>3234.12</v>
      </c>
      <c r="R591" s="292">
        <v>3260.34</v>
      </c>
      <c r="S591" s="292">
        <v>3290.27</v>
      </c>
      <c r="T591" s="292">
        <v>3276.87</v>
      </c>
      <c r="U591" s="292">
        <v>3284.63</v>
      </c>
      <c r="V591" s="292">
        <v>3269.28</v>
      </c>
      <c r="W591" s="292">
        <v>3260.25</v>
      </c>
      <c r="X591" s="292">
        <v>3244.63</v>
      </c>
      <c r="Y591" s="292">
        <v>3198.24</v>
      </c>
    </row>
    <row r="592" spans="1:25" s="323" customFormat="1" hidden="1" outlineLevel="1">
      <c r="A592" s="331">
        <v>8</v>
      </c>
      <c r="B592" s="292">
        <v>3175</v>
      </c>
      <c r="C592" s="292">
        <v>3128.21</v>
      </c>
      <c r="D592" s="292">
        <v>3109.64</v>
      </c>
      <c r="E592" s="292">
        <v>3081.46</v>
      </c>
      <c r="F592" s="292">
        <v>3083.36</v>
      </c>
      <c r="G592" s="292">
        <v>3120.75</v>
      </c>
      <c r="H592" s="292">
        <v>3177.91</v>
      </c>
      <c r="I592" s="292">
        <v>3180.65</v>
      </c>
      <c r="J592" s="292">
        <v>3198.32</v>
      </c>
      <c r="K592" s="292">
        <v>3410.66</v>
      </c>
      <c r="L592" s="292">
        <v>3460.33</v>
      </c>
      <c r="M592" s="292">
        <v>3479.28</v>
      </c>
      <c r="N592" s="292">
        <v>3478.79</v>
      </c>
      <c r="O592" s="292">
        <v>3451.56</v>
      </c>
      <c r="P592" s="292">
        <v>3476.79</v>
      </c>
      <c r="Q592" s="292">
        <v>3470.52</v>
      </c>
      <c r="R592" s="292">
        <v>3470.98</v>
      </c>
      <c r="S592" s="292">
        <v>3491.99</v>
      </c>
      <c r="T592" s="292">
        <v>3509.36</v>
      </c>
      <c r="U592" s="292">
        <v>3502.04</v>
      </c>
      <c r="V592" s="292">
        <v>3488.43</v>
      </c>
      <c r="W592" s="292">
        <v>3473.28</v>
      </c>
      <c r="X592" s="292">
        <v>3282.36</v>
      </c>
      <c r="Y592" s="292">
        <v>3198.26</v>
      </c>
    </row>
    <row r="593" spans="1:25" s="323" customFormat="1" hidden="1" outlineLevel="1">
      <c r="A593" s="331">
        <v>9</v>
      </c>
      <c r="B593" s="292">
        <v>3190.91</v>
      </c>
      <c r="C593" s="292">
        <v>3139.42</v>
      </c>
      <c r="D593" s="292">
        <v>3128.23</v>
      </c>
      <c r="E593" s="292">
        <v>3114.12</v>
      </c>
      <c r="F593" s="292">
        <v>3109.32</v>
      </c>
      <c r="G593" s="292">
        <v>3133.08</v>
      </c>
      <c r="H593" s="292">
        <v>3180.41</v>
      </c>
      <c r="I593" s="292">
        <v>3204.13</v>
      </c>
      <c r="J593" s="292">
        <v>3239.6</v>
      </c>
      <c r="K593" s="292">
        <v>3456.41</v>
      </c>
      <c r="L593" s="292">
        <v>3539.03</v>
      </c>
      <c r="M593" s="292">
        <v>3603.05</v>
      </c>
      <c r="N593" s="292">
        <v>3616.54</v>
      </c>
      <c r="O593" s="292">
        <v>3604.49</v>
      </c>
      <c r="P593" s="292">
        <v>3607.05</v>
      </c>
      <c r="Q593" s="292">
        <v>3609.13</v>
      </c>
      <c r="R593" s="292">
        <v>3601.05</v>
      </c>
      <c r="S593" s="292">
        <v>3611.92</v>
      </c>
      <c r="T593" s="292">
        <v>3620.04</v>
      </c>
      <c r="U593" s="292">
        <v>3619.57</v>
      </c>
      <c r="V593" s="292">
        <v>3601.69</v>
      </c>
      <c r="W593" s="292">
        <v>3586.1</v>
      </c>
      <c r="X593" s="292">
        <v>3548.92</v>
      </c>
      <c r="Y593" s="292">
        <v>3320.43</v>
      </c>
    </row>
    <row r="594" spans="1:25" s="323" customFormat="1" hidden="1" outlineLevel="1">
      <c r="A594" s="331">
        <v>10</v>
      </c>
      <c r="B594" s="292">
        <v>3252.14</v>
      </c>
      <c r="C594" s="292">
        <v>3183.76</v>
      </c>
      <c r="D594" s="292">
        <v>3164.81</v>
      </c>
      <c r="E594" s="292">
        <v>3154.42</v>
      </c>
      <c r="F594" s="292">
        <v>3153.79</v>
      </c>
      <c r="G594" s="292">
        <v>3172.35</v>
      </c>
      <c r="H594" s="292">
        <v>3215.89</v>
      </c>
      <c r="I594" s="292">
        <v>3248.66</v>
      </c>
      <c r="J594" s="292">
        <v>3297.7</v>
      </c>
      <c r="K594" s="292">
        <v>3507.5</v>
      </c>
      <c r="L594" s="292">
        <v>3583.31</v>
      </c>
      <c r="M594" s="292">
        <v>3610.95</v>
      </c>
      <c r="N594" s="292">
        <v>3613.82</v>
      </c>
      <c r="O594" s="292">
        <v>3618.8</v>
      </c>
      <c r="P594" s="292">
        <v>3630.35</v>
      </c>
      <c r="Q594" s="292">
        <v>3630.81</v>
      </c>
      <c r="R594" s="292">
        <v>3655.89</v>
      </c>
      <c r="S594" s="292">
        <v>3684.54</v>
      </c>
      <c r="T594" s="292">
        <v>3697.2</v>
      </c>
      <c r="U594" s="292">
        <v>3685.45</v>
      </c>
      <c r="V594" s="292">
        <v>3679.24</v>
      </c>
      <c r="W594" s="292">
        <v>3667.36</v>
      </c>
      <c r="X594" s="292">
        <v>3613.51</v>
      </c>
      <c r="Y594" s="292">
        <v>3468.91</v>
      </c>
    </row>
    <row r="595" spans="1:25" s="323" customFormat="1" hidden="1" outlineLevel="1">
      <c r="A595" s="331">
        <v>11</v>
      </c>
      <c r="B595" s="292">
        <v>3237.49</v>
      </c>
      <c r="C595" s="292">
        <v>3181.79</v>
      </c>
      <c r="D595" s="292">
        <v>3164.24</v>
      </c>
      <c r="E595" s="292">
        <v>3148.49</v>
      </c>
      <c r="F595" s="292">
        <v>3153.71</v>
      </c>
      <c r="G595" s="292">
        <v>3208.77</v>
      </c>
      <c r="H595" s="292">
        <v>3326.56</v>
      </c>
      <c r="I595" s="292">
        <v>3500.61</v>
      </c>
      <c r="J595" s="292">
        <v>3578.29</v>
      </c>
      <c r="K595" s="292">
        <v>3664.5</v>
      </c>
      <c r="L595" s="292">
        <v>3688.05</v>
      </c>
      <c r="M595" s="292">
        <v>3692.18</v>
      </c>
      <c r="N595" s="292">
        <v>3663.34</v>
      </c>
      <c r="O595" s="292">
        <v>3645.24</v>
      </c>
      <c r="P595" s="292">
        <v>3626.27</v>
      </c>
      <c r="Q595" s="292">
        <v>3632.71</v>
      </c>
      <c r="R595" s="292">
        <v>3651.18</v>
      </c>
      <c r="S595" s="292">
        <v>3690.58</v>
      </c>
      <c r="T595" s="292">
        <v>3665.75</v>
      </c>
      <c r="U595" s="292">
        <v>3629.46</v>
      </c>
      <c r="V595" s="292">
        <v>3585.12</v>
      </c>
      <c r="W595" s="292">
        <v>3626</v>
      </c>
      <c r="X595" s="292">
        <v>3530.72</v>
      </c>
      <c r="Y595" s="292">
        <v>3255.76</v>
      </c>
    </row>
    <row r="596" spans="1:25" s="323" customFormat="1" hidden="1" outlineLevel="1">
      <c r="A596" s="331">
        <v>12</v>
      </c>
      <c r="B596" s="292">
        <v>3150.45</v>
      </c>
      <c r="C596" s="292">
        <v>3046.09</v>
      </c>
      <c r="D596" s="292">
        <v>3071.97</v>
      </c>
      <c r="E596" s="292">
        <v>3042.5</v>
      </c>
      <c r="F596" s="292">
        <v>3106.26</v>
      </c>
      <c r="G596" s="292">
        <v>3176.67</v>
      </c>
      <c r="H596" s="292">
        <v>3274.52</v>
      </c>
      <c r="I596" s="292">
        <v>3418.68</v>
      </c>
      <c r="J596" s="292">
        <v>3498.54</v>
      </c>
      <c r="K596" s="292">
        <v>3592.43</v>
      </c>
      <c r="L596" s="292">
        <v>3618.93</v>
      </c>
      <c r="M596" s="292">
        <v>3617.25</v>
      </c>
      <c r="N596" s="292">
        <v>3594.16</v>
      </c>
      <c r="O596" s="292">
        <v>3582.53</v>
      </c>
      <c r="P596" s="292">
        <v>3560.76</v>
      </c>
      <c r="Q596" s="292">
        <v>3556.24</v>
      </c>
      <c r="R596" s="292">
        <v>3591.02</v>
      </c>
      <c r="S596" s="292">
        <v>3604.45</v>
      </c>
      <c r="T596" s="292">
        <v>3590.8</v>
      </c>
      <c r="U596" s="292">
        <v>3573.47</v>
      </c>
      <c r="V596" s="292">
        <v>3543.65</v>
      </c>
      <c r="W596" s="292">
        <v>3658.15</v>
      </c>
      <c r="X596" s="292">
        <v>3632.12</v>
      </c>
      <c r="Y596" s="292">
        <v>3239.16</v>
      </c>
    </row>
    <row r="597" spans="1:25" s="323" customFormat="1" hidden="1" outlineLevel="1">
      <c r="A597" s="331">
        <v>13</v>
      </c>
      <c r="B597" s="292">
        <v>3151.15</v>
      </c>
      <c r="C597" s="292">
        <v>3051.95</v>
      </c>
      <c r="D597" s="292">
        <v>3070.35</v>
      </c>
      <c r="E597" s="292">
        <v>3054.48</v>
      </c>
      <c r="F597" s="292">
        <v>3096.63</v>
      </c>
      <c r="G597" s="292">
        <v>3181.84</v>
      </c>
      <c r="H597" s="292">
        <v>3271.75</v>
      </c>
      <c r="I597" s="292">
        <v>3400.07</v>
      </c>
      <c r="J597" s="292">
        <v>3455.57</v>
      </c>
      <c r="K597" s="292">
        <v>3510.38</v>
      </c>
      <c r="L597" s="292">
        <v>3524.62</v>
      </c>
      <c r="M597" s="292">
        <v>3498.08</v>
      </c>
      <c r="N597" s="292">
        <v>3492.78</v>
      </c>
      <c r="O597" s="292">
        <v>3546.57</v>
      </c>
      <c r="P597" s="292">
        <v>3482.11</v>
      </c>
      <c r="Q597" s="292">
        <v>3460.9</v>
      </c>
      <c r="R597" s="292">
        <v>3552.25</v>
      </c>
      <c r="S597" s="292">
        <v>3553.52</v>
      </c>
      <c r="T597" s="292">
        <v>3561.16</v>
      </c>
      <c r="U597" s="292">
        <v>3556.86</v>
      </c>
      <c r="V597" s="292">
        <v>3484.03</v>
      </c>
      <c r="W597" s="292">
        <v>3614.96</v>
      </c>
      <c r="X597" s="292">
        <v>3463.68</v>
      </c>
      <c r="Y597" s="292">
        <v>3177.8</v>
      </c>
    </row>
    <row r="598" spans="1:25" s="323" customFormat="1" hidden="1" outlineLevel="1">
      <c r="A598" s="331">
        <v>14</v>
      </c>
      <c r="B598" s="292">
        <v>3195.07</v>
      </c>
      <c r="C598" s="292">
        <v>3085.02</v>
      </c>
      <c r="D598" s="292">
        <v>3068.87</v>
      </c>
      <c r="E598" s="292">
        <v>3081.92</v>
      </c>
      <c r="F598" s="292">
        <v>3115.07</v>
      </c>
      <c r="G598" s="292">
        <v>3199.7</v>
      </c>
      <c r="H598" s="292">
        <v>3435.98</v>
      </c>
      <c r="I598" s="292">
        <v>3475.26</v>
      </c>
      <c r="J598" s="292">
        <v>3636.1</v>
      </c>
      <c r="K598" s="292">
        <v>3774.4</v>
      </c>
      <c r="L598" s="292">
        <v>3796.75</v>
      </c>
      <c r="M598" s="292">
        <v>3791.95</v>
      </c>
      <c r="N598" s="292">
        <v>3780.83</v>
      </c>
      <c r="O598" s="292">
        <v>3778.64</v>
      </c>
      <c r="P598" s="292">
        <v>3796.95</v>
      </c>
      <c r="Q598" s="292">
        <v>3770.59</v>
      </c>
      <c r="R598" s="292">
        <v>3768.76</v>
      </c>
      <c r="S598" s="292">
        <v>3800.72</v>
      </c>
      <c r="T598" s="292">
        <v>3790.36</v>
      </c>
      <c r="U598" s="292">
        <v>3780.3</v>
      </c>
      <c r="V598" s="292">
        <v>3763.4</v>
      </c>
      <c r="W598" s="292">
        <v>3665.59</v>
      </c>
      <c r="X598" s="292">
        <v>3574.08</v>
      </c>
      <c r="Y598" s="292">
        <v>3299.71</v>
      </c>
    </row>
    <row r="599" spans="1:25" s="323" customFormat="1" hidden="1" outlineLevel="1">
      <c r="A599" s="331">
        <v>15</v>
      </c>
      <c r="B599" s="292">
        <v>3240.74</v>
      </c>
      <c r="C599" s="292">
        <v>3174.01</v>
      </c>
      <c r="D599" s="292">
        <v>3115.14</v>
      </c>
      <c r="E599" s="292">
        <v>3092.04</v>
      </c>
      <c r="F599" s="292">
        <v>3159.13</v>
      </c>
      <c r="G599" s="292">
        <v>3226.56</v>
      </c>
      <c r="H599" s="292">
        <v>3504.31</v>
      </c>
      <c r="I599" s="292">
        <v>3597.46</v>
      </c>
      <c r="J599" s="292">
        <v>3760.67</v>
      </c>
      <c r="K599" s="292">
        <v>3842.91</v>
      </c>
      <c r="L599" s="292">
        <v>3850.15</v>
      </c>
      <c r="M599" s="292">
        <v>3849.47</v>
      </c>
      <c r="N599" s="292">
        <v>3827.7</v>
      </c>
      <c r="O599" s="292">
        <v>3841.96</v>
      </c>
      <c r="P599" s="292">
        <v>3832.05</v>
      </c>
      <c r="Q599" s="292">
        <v>3837.76</v>
      </c>
      <c r="R599" s="292">
        <v>3834.72</v>
      </c>
      <c r="S599" s="292">
        <v>3880.95</v>
      </c>
      <c r="T599" s="292">
        <v>3837.57</v>
      </c>
      <c r="U599" s="292">
        <v>3825.98</v>
      </c>
      <c r="V599" s="292">
        <v>3810.1</v>
      </c>
      <c r="W599" s="292">
        <v>3804.65</v>
      </c>
      <c r="X599" s="292">
        <v>3670.32</v>
      </c>
      <c r="Y599" s="292">
        <v>3485.35</v>
      </c>
    </row>
    <row r="600" spans="1:25" s="323" customFormat="1" hidden="1" outlineLevel="1">
      <c r="A600" s="331">
        <v>16</v>
      </c>
      <c r="B600" s="292">
        <v>3360.79</v>
      </c>
      <c r="C600" s="292">
        <v>3261.22</v>
      </c>
      <c r="D600" s="292">
        <v>3214.75</v>
      </c>
      <c r="E600" s="292">
        <v>3212.12</v>
      </c>
      <c r="F600" s="292">
        <v>3210.73</v>
      </c>
      <c r="G600" s="292">
        <v>3274.6</v>
      </c>
      <c r="H600" s="292">
        <v>3460.75</v>
      </c>
      <c r="I600" s="292">
        <v>3506</v>
      </c>
      <c r="J600" s="292">
        <v>3586.3</v>
      </c>
      <c r="K600" s="292">
        <v>3690</v>
      </c>
      <c r="L600" s="292">
        <v>3766.02</v>
      </c>
      <c r="M600" s="292">
        <v>3785.56</v>
      </c>
      <c r="N600" s="292">
        <v>3776.31</v>
      </c>
      <c r="O600" s="292">
        <v>3772.08</v>
      </c>
      <c r="P600" s="292">
        <v>3777.08</v>
      </c>
      <c r="Q600" s="292">
        <v>3778.19</v>
      </c>
      <c r="R600" s="292">
        <v>3803.27</v>
      </c>
      <c r="S600" s="292">
        <v>3815.24</v>
      </c>
      <c r="T600" s="292">
        <v>3808.85</v>
      </c>
      <c r="U600" s="292">
        <v>3789.2</v>
      </c>
      <c r="V600" s="292">
        <v>3790.33</v>
      </c>
      <c r="W600" s="292">
        <v>3769.81</v>
      </c>
      <c r="X600" s="292">
        <v>3602.46</v>
      </c>
      <c r="Y600" s="292">
        <v>3372.88</v>
      </c>
    </row>
    <row r="601" spans="1:25" s="323" customFormat="1" hidden="1" outlineLevel="1">
      <c r="A601" s="331">
        <v>17</v>
      </c>
      <c r="B601" s="292">
        <v>3289.04</v>
      </c>
      <c r="C601" s="292">
        <v>3204.18</v>
      </c>
      <c r="D601" s="292">
        <v>3183.09</v>
      </c>
      <c r="E601" s="292">
        <v>3156.69</v>
      </c>
      <c r="F601" s="292">
        <v>3152.27</v>
      </c>
      <c r="G601" s="292">
        <v>3181.95</v>
      </c>
      <c r="H601" s="292">
        <v>3217.96</v>
      </c>
      <c r="I601" s="292">
        <v>3242.43</v>
      </c>
      <c r="J601" s="292">
        <v>3356.24</v>
      </c>
      <c r="K601" s="292">
        <v>3535.04</v>
      </c>
      <c r="L601" s="292">
        <v>3582.27</v>
      </c>
      <c r="M601" s="292">
        <v>3621.05</v>
      </c>
      <c r="N601" s="292">
        <v>3637.61</v>
      </c>
      <c r="O601" s="292">
        <v>3631.59</v>
      </c>
      <c r="P601" s="292">
        <v>3621.51</v>
      </c>
      <c r="Q601" s="292">
        <v>3643.7</v>
      </c>
      <c r="R601" s="292">
        <v>3703.97</v>
      </c>
      <c r="S601" s="292">
        <v>3768.51</v>
      </c>
      <c r="T601" s="292">
        <v>3786.46</v>
      </c>
      <c r="U601" s="292">
        <v>3755.27</v>
      </c>
      <c r="V601" s="292">
        <v>3715.38</v>
      </c>
      <c r="W601" s="292">
        <v>3669.22</v>
      </c>
      <c r="X601" s="292">
        <v>3583.29</v>
      </c>
      <c r="Y601" s="292">
        <v>3331.59</v>
      </c>
    </row>
    <row r="602" spans="1:25" s="323" customFormat="1" hidden="1" outlineLevel="1">
      <c r="A602" s="331">
        <v>18</v>
      </c>
      <c r="B602" s="292">
        <v>3235.17</v>
      </c>
      <c r="C602" s="292">
        <v>3173.54</v>
      </c>
      <c r="D602" s="292">
        <v>3132.87</v>
      </c>
      <c r="E602" s="292">
        <v>3135.8</v>
      </c>
      <c r="F602" s="292">
        <v>3160.23</v>
      </c>
      <c r="G602" s="292">
        <v>3261.21</v>
      </c>
      <c r="H602" s="292">
        <v>3502.78</v>
      </c>
      <c r="I602" s="292">
        <v>3603.29</v>
      </c>
      <c r="J602" s="292">
        <v>3749.88</v>
      </c>
      <c r="K602" s="292">
        <v>3825.05</v>
      </c>
      <c r="L602" s="292">
        <v>3852.35</v>
      </c>
      <c r="M602" s="292">
        <v>3855.5</v>
      </c>
      <c r="N602" s="292">
        <v>3837.22</v>
      </c>
      <c r="O602" s="292">
        <v>3831.26</v>
      </c>
      <c r="P602" s="292">
        <v>3802.13</v>
      </c>
      <c r="Q602" s="292">
        <v>3819.26</v>
      </c>
      <c r="R602" s="292">
        <v>3826.94</v>
      </c>
      <c r="S602" s="292">
        <v>3882.42</v>
      </c>
      <c r="T602" s="292">
        <v>3868.08</v>
      </c>
      <c r="U602" s="292">
        <v>3815.82</v>
      </c>
      <c r="V602" s="292">
        <v>3718.96</v>
      </c>
      <c r="W602" s="292">
        <v>3716.36</v>
      </c>
      <c r="X602" s="292">
        <v>3616.9</v>
      </c>
      <c r="Y602" s="292">
        <v>3373.99</v>
      </c>
    </row>
    <row r="603" spans="1:25" s="323" customFormat="1" hidden="1" outlineLevel="1">
      <c r="A603" s="331">
        <v>19</v>
      </c>
      <c r="B603" s="292">
        <v>3211.84</v>
      </c>
      <c r="C603" s="292">
        <v>3177.23</v>
      </c>
      <c r="D603" s="292">
        <v>3156.25</v>
      </c>
      <c r="E603" s="292">
        <v>3152.6</v>
      </c>
      <c r="F603" s="292">
        <v>3175.92</v>
      </c>
      <c r="G603" s="292">
        <v>3262.61</v>
      </c>
      <c r="H603" s="292">
        <v>3471.51</v>
      </c>
      <c r="I603" s="292">
        <v>3514.93</v>
      </c>
      <c r="J603" s="292">
        <v>3613.69</v>
      </c>
      <c r="K603" s="292">
        <v>3720.44</v>
      </c>
      <c r="L603" s="292">
        <v>3771.82</v>
      </c>
      <c r="M603" s="292">
        <v>3742.83</v>
      </c>
      <c r="N603" s="292">
        <v>3715.01</v>
      </c>
      <c r="O603" s="292">
        <v>3707.5</v>
      </c>
      <c r="P603" s="292">
        <v>3722.56</v>
      </c>
      <c r="Q603" s="292">
        <v>3727.9</v>
      </c>
      <c r="R603" s="292">
        <v>3725.31</v>
      </c>
      <c r="S603" s="292">
        <v>3768</v>
      </c>
      <c r="T603" s="292">
        <v>3753.4</v>
      </c>
      <c r="U603" s="292">
        <v>3688.83</v>
      </c>
      <c r="V603" s="292">
        <v>3665.98</v>
      </c>
      <c r="W603" s="292">
        <v>3654.32</v>
      </c>
      <c r="X603" s="292">
        <v>3589.41</v>
      </c>
      <c r="Y603" s="292">
        <v>3297.34</v>
      </c>
    </row>
    <row r="604" spans="1:25" s="323" customFormat="1" hidden="1" outlineLevel="1">
      <c r="A604" s="331">
        <v>20</v>
      </c>
      <c r="B604" s="292">
        <v>3338.02</v>
      </c>
      <c r="C604" s="292">
        <v>3227.42</v>
      </c>
      <c r="D604" s="292">
        <v>3213.24</v>
      </c>
      <c r="E604" s="292">
        <v>3206.68</v>
      </c>
      <c r="F604" s="292">
        <v>3236.72</v>
      </c>
      <c r="G604" s="292">
        <v>3372.48</v>
      </c>
      <c r="H604" s="292">
        <v>3554.52</v>
      </c>
      <c r="I604" s="292">
        <v>3583.18</v>
      </c>
      <c r="J604" s="292">
        <v>3703.42</v>
      </c>
      <c r="K604" s="292">
        <v>3781.45</v>
      </c>
      <c r="L604" s="292">
        <v>3789.4</v>
      </c>
      <c r="M604" s="292">
        <v>3805.59</v>
      </c>
      <c r="N604" s="292">
        <v>3790.78</v>
      </c>
      <c r="O604" s="292">
        <v>3792.8</v>
      </c>
      <c r="P604" s="292">
        <v>3786.58</v>
      </c>
      <c r="Q604" s="292">
        <v>3791.05</v>
      </c>
      <c r="R604" s="292">
        <v>3767.97</v>
      </c>
      <c r="S604" s="292">
        <v>3779.96</v>
      </c>
      <c r="T604" s="292">
        <v>3773.81</v>
      </c>
      <c r="U604" s="292">
        <v>3757.02</v>
      </c>
      <c r="V604" s="292">
        <v>3710.99</v>
      </c>
      <c r="W604" s="292">
        <v>3692.79</v>
      </c>
      <c r="X604" s="292">
        <v>3605.15</v>
      </c>
      <c r="Y604" s="292">
        <v>3508.34</v>
      </c>
    </row>
    <row r="605" spans="1:25" s="323" customFormat="1" hidden="1" outlineLevel="1">
      <c r="A605" s="331">
        <v>21</v>
      </c>
      <c r="B605" s="292">
        <v>3280.57</v>
      </c>
      <c r="C605" s="292">
        <v>3226.9</v>
      </c>
      <c r="D605" s="292">
        <v>3224.8</v>
      </c>
      <c r="E605" s="292">
        <v>3191.05</v>
      </c>
      <c r="F605" s="292">
        <v>3217.15</v>
      </c>
      <c r="G605" s="292">
        <v>3293.18</v>
      </c>
      <c r="H605" s="292">
        <v>3495.69</v>
      </c>
      <c r="I605" s="292">
        <v>3532</v>
      </c>
      <c r="J605" s="292">
        <v>3638.15</v>
      </c>
      <c r="K605" s="292">
        <v>3727.31</v>
      </c>
      <c r="L605" s="292">
        <v>3746.17</v>
      </c>
      <c r="M605" s="292">
        <v>3770.63</v>
      </c>
      <c r="N605" s="292">
        <v>3732.65</v>
      </c>
      <c r="O605" s="292">
        <v>3748.76</v>
      </c>
      <c r="P605" s="292">
        <v>3720.93</v>
      </c>
      <c r="Q605" s="292">
        <v>3747.25</v>
      </c>
      <c r="R605" s="292">
        <v>3710.84</v>
      </c>
      <c r="S605" s="292">
        <v>3789.12</v>
      </c>
      <c r="T605" s="292">
        <v>3790.03</v>
      </c>
      <c r="U605" s="292">
        <v>3772.32</v>
      </c>
      <c r="V605" s="292">
        <v>3704.4</v>
      </c>
      <c r="W605" s="292">
        <v>3702.19</v>
      </c>
      <c r="X605" s="292">
        <v>3665.58</v>
      </c>
      <c r="Y605" s="292">
        <v>3482.81</v>
      </c>
    </row>
    <row r="606" spans="1:25" s="323" customFormat="1" hidden="1" outlineLevel="1">
      <c r="A606" s="331">
        <v>22</v>
      </c>
      <c r="B606" s="292">
        <v>3270.2</v>
      </c>
      <c r="C606" s="292">
        <v>3217.43</v>
      </c>
      <c r="D606" s="292">
        <v>3222.39</v>
      </c>
      <c r="E606" s="292">
        <v>3201.82</v>
      </c>
      <c r="F606" s="292">
        <v>3219.68</v>
      </c>
      <c r="G606" s="292">
        <v>3321.29</v>
      </c>
      <c r="H606" s="292">
        <v>3513.67</v>
      </c>
      <c r="I606" s="292">
        <v>3590.78</v>
      </c>
      <c r="J606" s="292">
        <v>3668.03</v>
      </c>
      <c r="K606" s="292">
        <v>3699.65</v>
      </c>
      <c r="L606" s="292">
        <v>3697.33</v>
      </c>
      <c r="M606" s="292">
        <v>3758.31</v>
      </c>
      <c r="N606" s="292">
        <v>3710.21</v>
      </c>
      <c r="O606" s="292">
        <v>3719.49</v>
      </c>
      <c r="P606" s="292">
        <v>3689.58</v>
      </c>
      <c r="Q606" s="292">
        <v>3675.89</v>
      </c>
      <c r="R606" s="292">
        <v>3645.21</v>
      </c>
      <c r="S606" s="292">
        <v>3663.59</v>
      </c>
      <c r="T606" s="292">
        <v>3664.23</v>
      </c>
      <c r="U606" s="292">
        <v>3663.54</v>
      </c>
      <c r="V606" s="292">
        <v>3618.41</v>
      </c>
      <c r="W606" s="292">
        <v>3678.9</v>
      </c>
      <c r="X606" s="292">
        <v>3567.06</v>
      </c>
      <c r="Y606" s="292">
        <v>3378.42</v>
      </c>
    </row>
    <row r="607" spans="1:25" s="323" customFormat="1" hidden="1" outlineLevel="1">
      <c r="A607" s="331">
        <v>23</v>
      </c>
      <c r="B607" s="292">
        <v>3321.59</v>
      </c>
      <c r="C607" s="292">
        <v>3231.32</v>
      </c>
      <c r="D607" s="292">
        <v>3211.44</v>
      </c>
      <c r="E607" s="292">
        <v>3197.07</v>
      </c>
      <c r="F607" s="292">
        <v>3199.51</v>
      </c>
      <c r="G607" s="292">
        <v>3237.31</v>
      </c>
      <c r="H607" s="292">
        <v>3353.75</v>
      </c>
      <c r="I607" s="292">
        <v>3451.59</v>
      </c>
      <c r="J607" s="292">
        <v>3516.24</v>
      </c>
      <c r="K607" s="292">
        <v>3606.95</v>
      </c>
      <c r="L607" s="292">
        <v>3670.76</v>
      </c>
      <c r="M607" s="292">
        <v>3701.25</v>
      </c>
      <c r="N607" s="292">
        <v>3697.58</v>
      </c>
      <c r="O607" s="292">
        <v>3686.54</v>
      </c>
      <c r="P607" s="292">
        <v>3663.71</v>
      </c>
      <c r="Q607" s="292">
        <v>3634.48</v>
      </c>
      <c r="R607" s="292">
        <v>3646.15</v>
      </c>
      <c r="S607" s="292">
        <v>3697.78</v>
      </c>
      <c r="T607" s="292">
        <v>3715.52</v>
      </c>
      <c r="U607" s="292">
        <v>3690.19</v>
      </c>
      <c r="V607" s="292">
        <v>3653.92</v>
      </c>
      <c r="W607" s="292">
        <v>3653.62</v>
      </c>
      <c r="X607" s="292">
        <v>3587.1</v>
      </c>
      <c r="Y607" s="292">
        <v>3485.22</v>
      </c>
    </row>
    <row r="608" spans="1:25" s="323" customFormat="1" hidden="1" outlineLevel="1">
      <c r="A608" s="331">
        <v>24</v>
      </c>
      <c r="B608" s="292">
        <v>3520.45</v>
      </c>
      <c r="C608" s="292">
        <v>3270.92</v>
      </c>
      <c r="D608" s="292">
        <v>3248.92</v>
      </c>
      <c r="E608" s="292">
        <v>3226.42</v>
      </c>
      <c r="F608" s="292">
        <v>3237.7</v>
      </c>
      <c r="G608" s="292">
        <v>3257.76</v>
      </c>
      <c r="H608" s="292">
        <v>3289.17</v>
      </c>
      <c r="I608" s="292">
        <v>3454.93</v>
      </c>
      <c r="J608" s="292">
        <v>3537.41</v>
      </c>
      <c r="K608" s="292">
        <v>3650.3</v>
      </c>
      <c r="L608" s="292">
        <v>3700.65</v>
      </c>
      <c r="M608" s="292">
        <v>3727.09</v>
      </c>
      <c r="N608" s="292">
        <v>3736.36</v>
      </c>
      <c r="O608" s="292">
        <v>3718.8</v>
      </c>
      <c r="P608" s="292">
        <v>3714.07</v>
      </c>
      <c r="Q608" s="292">
        <v>3700.05</v>
      </c>
      <c r="R608" s="292">
        <v>3747.98</v>
      </c>
      <c r="S608" s="292">
        <v>3787.64</v>
      </c>
      <c r="T608" s="292">
        <v>3796.58</v>
      </c>
      <c r="U608" s="292">
        <v>3779.19</v>
      </c>
      <c r="V608" s="292">
        <v>3772.84</v>
      </c>
      <c r="W608" s="292">
        <v>3756.01</v>
      </c>
      <c r="X608" s="292">
        <v>3643.86</v>
      </c>
      <c r="Y608" s="292">
        <v>3503.4</v>
      </c>
    </row>
    <row r="609" spans="1:25" s="323" customFormat="1" hidden="1" outlineLevel="1">
      <c r="A609" s="331">
        <v>25</v>
      </c>
      <c r="B609" s="292">
        <v>3337.22</v>
      </c>
      <c r="C609" s="292">
        <v>3252.72</v>
      </c>
      <c r="D609" s="292">
        <v>3235.19</v>
      </c>
      <c r="E609" s="292">
        <v>3239.78</v>
      </c>
      <c r="F609" s="292">
        <v>3253.41</v>
      </c>
      <c r="G609" s="292">
        <v>3451.03</v>
      </c>
      <c r="H609" s="292">
        <v>3552.93</v>
      </c>
      <c r="I609" s="292">
        <v>3626.42</v>
      </c>
      <c r="J609" s="292">
        <v>3703.38</v>
      </c>
      <c r="K609" s="292">
        <v>3726.18</v>
      </c>
      <c r="L609" s="292">
        <v>3745.34</v>
      </c>
      <c r="M609" s="292">
        <v>3783.68</v>
      </c>
      <c r="N609" s="292">
        <v>3749.92</v>
      </c>
      <c r="O609" s="292">
        <v>3765.64</v>
      </c>
      <c r="P609" s="292">
        <v>3735.04</v>
      </c>
      <c r="Q609" s="292">
        <v>3727.88</v>
      </c>
      <c r="R609" s="292">
        <v>3691.4</v>
      </c>
      <c r="S609" s="292">
        <v>3689.59</v>
      </c>
      <c r="T609" s="292">
        <v>3666.09</v>
      </c>
      <c r="U609" s="292">
        <v>3712.82</v>
      </c>
      <c r="V609" s="292">
        <v>3610.66</v>
      </c>
      <c r="W609" s="292">
        <v>3680.99</v>
      </c>
      <c r="X609" s="292">
        <v>3549.72</v>
      </c>
      <c r="Y609" s="292">
        <v>3440.4</v>
      </c>
    </row>
    <row r="610" spans="1:25" s="323" customFormat="1" hidden="1" outlineLevel="1">
      <c r="A610" s="331">
        <v>26</v>
      </c>
      <c r="B610" s="292">
        <v>3237.06</v>
      </c>
      <c r="C610" s="292">
        <v>3203.48</v>
      </c>
      <c r="D610" s="292">
        <v>3196.78</v>
      </c>
      <c r="E610" s="292">
        <v>3188.8</v>
      </c>
      <c r="F610" s="292">
        <v>3201.23</v>
      </c>
      <c r="G610" s="292">
        <v>3313.21</v>
      </c>
      <c r="H610" s="292">
        <v>3464.54</v>
      </c>
      <c r="I610" s="292">
        <v>3495.64</v>
      </c>
      <c r="J610" s="292">
        <v>3245.15</v>
      </c>
      <c r="K610" s="292">
        <v>3594.81</v>
      </c>
      <c r="L610" s="292">
        <v>3605.55</v>
      </c>
      <c r="M610" s="292">
        <v>3611.04</v>
      </c>
      <c r="N610" s="292">
        <v>3600.07</v>
      </c>
      <c r="O610" s="292">
        <v>3621.66</v>
      </c>
      <c r="P610" s="292">
        <v>3604.46</v>
      </c>
      <c r="Q610" s="292">
        <v>3595.9</v>
      </c>
      <c r="R610" s="292">
        <v>3591.99</v>
      </c>
      <c r="S610" s="292">
        <v>3616.77</v>
      </c>
      <c r="T610" s="292">
        <v>3614.42</v>
      </c>
      <c r="U610" s="292">
        <v>3633.14</v>
      </c>
      <c r="V610" s="292">
        <v>3600.84</v>
      </c>
      <c r="W610" s="292">
        <v>3637.27</v>
      </c>
      <c r="X610" s="292">
        <v>3503.76</v>
      </c>
      <c r="Y610" s="292">
        <v>3305.69</v>
      </c>
    </row>
    <row r="611" spans="1:25" s="323" customFormat="1" hidden="1" outlineLevel="1">
      <c r="A611" s="331">
        <v>27</v>
      </c>
      <c r="B611" s="292">
        <v>3261.3</v>
      </c>
      <c r="C611" s="292">
        <v>3205.6</v>
      </c>
      <c r="D611" s="292">
        <v>3192.83</v>
      </c>
      <c r="E611" s="292">
        <v>3193.79</v>
      </c>
      <c r="F611" s="292">
        <v>3206.57</v>
      </c>
      <c r="G611" s="292">
        <v>3293.33</v>
      </c>
      <c r="H611" s="292">
        <v>3466.23</v>
      </c>
      <c r="I611" s="292">
        <v>3483.5</v>
      </c>
      <c r="J611" s="292">
        <v>3537.33</v>
      </c>
      <c r="K611" s="292">
        <v>3565.36</v>
      </c>
      <c r="L611" s="292">
        <v>3513.42</v>
      </c>
      <c r="M611" s="292">
        <v>3575.41</v>
      </c>
      <c r="N611" s="292">
        <v>3540.84</v>
      </c>
      <c r="O611" s="292">
        <v>3547.16</v>
      </c>
      <c r="P611" s="292">
        <v>3531.34</v>
      </c>
      <c r="Q611" s="292">
        <v>3538.02</v>
      </c>
      <c r="R611" s="292">
        <v>3219.95</v>
      </c>
      <c r="S611" s="292">
        <v>3483.67</v>
      </c>
      <c r="T611" s="292">
        <v>3492.63</v>
      </c>
      <c r="U611" s="292">
        <v>3554.7</v>
      </c>
      <c r="V611" s="292">
        <v>3505.09</v>
      </c>
      <c r="W611" s="292">
        <v>3526.9</v>
      </c>
      <c r="X611" s="292">
        <v>3424.33</v>
      </c>
      <c r="Y611" s="292">
        <v>3258.37</v>
      </c>
    </row>
    <row r="612" spans="1:25" s="323" customFormat="1" hidden="1" outlineLevel="1">
      <c r="A612" s="331">
        <v>28</v>
      </c>
      <c r="B612" s="292">
        <v>3221.71</v>
      </c>
      <c r="C612" s="292">
        <v>3185.89</v>
      </c>
      <c r="D612" s="292">
        <v>3175.82</v>
      </c>
      <c r="E612" s="292">
        <v>3173.06</v>
      </c>
      <c r="F612" s="292">
        <v>3178.85</v>
      </c>
      <c r="G612" s="292">
        <v>3287.57</v>
      </c>
      <c r="H612" s="292">
        <v>3474.46</v>
      </c>
      <c r="I612" s="292">
        <v>3521.88</v>
      </c>
      <c r="J612" s="292">
        <v>3561.28</v>
      </c>
      <c r="K612" s="292">
        <v>3601.65</v>
      </c>
      <c r="L612" s="292">
        <v>3612.93</v>
      </c>
      <c r="M612" s="292">
        <v>3628.41</v>
      </c>
      <c r="N612" s="292">
        <v>3610.45</v>
      </c>
      <c r="O612" s="292">
        <v>3616.73</v>
      </c>
      <c r="P612" s="292">
        <v>3625.5</v>
      </c>
      <c r="Q612" s="292">
        <v>3613.87</v>
      </c>
      <c r="R612" s="292">
        <v>3605.31</v>
      </c>
      <c r="S612" s="292">
        <v>3618.31</v>
      </c>
      <c r="T612" s="292">
        <v>3619.82</v>
      </c>
      <c r="U612" s="292">
        <v>3628.31</v>
      </c>
      <c r="V612" s="292">
        <v>3585.8</v>
      </c>
      <c r="W612" s="292">
        <v>3642.01</v>
      </c>
      <c r="X612" s="292">
        <v>3494.3</v>
      </c>
      <c r="Y612" s="292">
        <v>3256.63</v>
      </c>
    </row>
    <row r="613" spans="1:25" s="323" customFormat="1" hidden="1" outlineLevel="1">
      <c r="A613" s="331">
        <v>29</v>
      </c>
      <c r="B613" s="292">
        <v>3251.25</v>
      </c>
      <c r="C613" s="292">
        <v>3230.86</v>
      </c>
      <c r="D613" s="292">
        <v>3210.05</v>
      </c>
      <c r="E613" s="292">
        <v>3213.27</v>
      </c>
      <c r="F613" s="292">
        <v>3229.01</v>
      </c>
      <c r="G613" s="292">
        <v>3275.81</v>
      </c>
      <c r="H613" s="292">
        <v>3447.35</v>
      </c>
      <c r="I613" s="292">
        <v>3531.91</v>
      </c>
      <c r="J613" s="292">
        <v>3624.49</v>
      </c>
      <c r="K613" s="292">
        <v>3653.41</v>
      </c>
      <c r="L613" s="292">
        <v>3654.83</v>
      </c>
      <c r="M613" s="292">
        <v>3686.65</v>
      </c>
      <c r="N613" s="292">
        <v>3648.7</v>
      </c>
      <c r="O613" s="292">
        <v>3661.51</v>
      </c>
      <c r="P613" s="292">
        <v>3673.15</v>
      </c>
      <c r="Q613" s="292">
        <v>3659.86</v>
      </c>
      <c r="R613" s="292">
        <v>3648.29</v>
      </c>
      <c r="S613" s="292">
        <v>3662</v>
      </c>
      <c r="T613" s="292">
        <v>3647.52</v>
      </c>
      <c r="U613" s="292">
        <v>3654.32</v>
      </c>
      <c r="V613" s="292">
        <v>3630.24</v>
      </c>
      <c r="W613" s="292">
        <v>3662.07</v>
      </c>
      <c r="X613" s="292">
        <v>3551.55</v>
      </c>
      <c r="Y613" s="292">
        <v>3323.82</v>
      </c>
    </row>
    <row r="614" spans="1:25" s="323" customFormat="1" hidden="1" outlineLevel="1">
      <c r="A614" s="331">
        <v>30</v>
      </c>
      <c r="B614" s="292">
        <v>3500.82</v>
      </c>
      <c r="C614" s="292">
        <v>3288.72</v>
      </c>
      <c r="D614" s="292">
        <v>3257.72</v>
      </c>
      <c r="E614" s="292">
        <v>3244.64</v>
      </c>
      <c r="F614" s="292">
        <v>3243.08</v>
      </c>
      <c r="G614" s="292">
        <v>3250.69</v>
      </c>
      <c r="H614" s="292">
        <v>3413.79</v>
      </c>
      <c r="I614" s="292">
        <v>3458.68</v>
      </c>
      <c r="J614" s="292">
        <v>3536.71</v>
      </c>
      <c r="K614" s="292">
        <v>3592.45</v>
      </c>
      <c r="L614" s="292">
        <v>3603.42</v>
      </c>
      <c r="M614" s="292">
        <v>3612.11</v>
      </c>
      <c r="N614" s="292">
        <v>3617.94</v>
      </c>
      <c r="O614" s="292">
        <v>3637.12</v>
      </c>
      <c r="P614" s="292">
        <v>3639.74</v>
      </c>
      <c r="Q614" s="292">
        <v>3633.49</v>
      </c>
      <c r="R614" s="292">
        <v>3639.2</v>
      </c>
      <c r="S614" s="292">
        <v>3661.38</v>
      </c>
      <c r="T614" s="292">
        <v>3654.04</v>
      </c>
      <c r="U614" s="292">
        <v>3648.17</v>
      </c>
      <c r="V614" s="292">
        <v>3625.85</v>
      </c>
      <c r="W614" s="292">
        <v>3583.66</v>
      </c>
      <c r="X614" s="292">
        <v>3491.82</v>
      </c>
      <c r="Y614" s="292">
        <v>3291.45</v>
      </c>
    </row>
    <row r="615" spans="1:25" s="323" customFormat="1" hidden="1" outlineLevel="1">
      <c r="A615" s="331">
        <v>31</v>
      </c>
      <c r="B615" s="292">
        <v>3251.25</v>
      </c>
      <c r="C615" s="292">
        <v>3202.74</v>
      </c>
      <c r="D615" s="292">
        <v>3189.84</v>
      </c>
      <c r="E615" s="292">
        <v>3186.57</v>
      </c>
      <c r="F615" s="292">
        <v>3182.25</v>
      </c>
      <c r="G615" s="292">
        <v>3187.13</v>
      </c>
      <c r="H615" s="292">
        <v>3197.56</v>
      </c>
      <c r="I615" s="292">
        <v>3219.81</v>
      </c>
      <c r="J615" s="292">
        <v>3319.69</v>
      </c>
      <c r="K615" s="292">
        <v>3432.67</v>
      </c>
      <c r="L615" s="292">
        <v>3480.87</v>
      </c>
      <c r="M615" s="292">
        <v>3479.29</v>
      </c>
      <c r="N615" s="292">
        <v>3476.29</v>
      </c>
      <c r="O615" s="292">
        <v>3504.73</v>
      </c>
      <c r="P615" s="292">
        <v>3509.31</v>
      </c>
      <c r="Q615" s="292">
        <v>3506.36</v>
      </c>
      <c r="R615" s="292">
        <v>3523.46</v>
      </c>
      <c r="S615" s="292">
        <v>3562.72</v>
      </c>
      <c r="T615" s="292">
        <v>3566.95</v>
      </c>
      <c r="U615" s="292">
        <v>3546.29</v>
      </c>
      <c r="V615" s="292">
        <v>3528.77</v>
      </c>
      <c r="W615" s="292">
        <v>3518.48</v>
      </c>
      <c r="X615" s="292">
        <v>3440.66</v>
      </c>
      <c r="Y615" s="292">
        <v>3227.19</v>
      </c>
    </row>
    <row r="616" spans="1:25" s="323" customFormat="1" collapsed="1"/>
    <row r="617" spans="1:25" s="323" customFormat="1">
      <c r="A617" s="467" t="s">
        <v>209</v>
      </c>
      <c r="B617" s="427" t="s">
        <v>340</v>
      </c>
      <c r="C617" s="427"/>
      <c r="D617" s="427"/>
      <c r="E617" s="427"/>
      <c r="F617" s="427"/>
      <c r="G617" s="427"/>
      <c r="H617" s="427"/>
      <c r="I617" s="427"/>
      <c r="J617" s="427"/>
      <c r="K617" s="427"/>
      <c r="L617" s="427"/>
      <c r="M617" s="427"/>
      <c r="N617" s="427"/>
      <c r="O617" s="427"/>
      <c r="P617" s="427"/>
      <c r="Q617" s="427"/>
      <c r="R617" s="427"/>
      <c r="S617" s="427"/>
      <c r="T617" s="427"/>
      <c r="U617" s="427"/>
      <c r="V617" s="427"/>
      <c r="W617" s="427"/>
      <c r="X617" s="427"/>
      <c r="Y617" s="427"/>
    </row>
    <row r="618" spans="1:25" s="323" customFormat="1" ht="30" hidden="1" outlineLevel="1">
      <c r="A618" s="467"/>
      <c r="B618" s="330" t="s">
        <v>1</v>
      </c>
      <c r="C618" s="330" t="s">
        <v>2</v>
      </c>
      <c r="D618" s="330" t="s">
        <v>3</v>
      </c>
      <c r="E618" s="330" t="s">
        <v>4</v>
      </c>
      <c r="F618" s="330" t="s">
        <v>5</v>
      </c>
      <c r="G618" s="330" t="s">
        <v>6</v>
      </c>
      <c r="H618" s="330" t="s">
        <v>7</v>
      </c>
      <c r="I618" s="330" t="s">
        <v>8</v>
      </c>
      <c r="J618" s="330" t="s">
        <v>9</v>
      </c>
      <c r="K618" s="330" t="s">
        <v>10</v>
      </c>
      <c r="L618" s="330" t="s">
        <v>11</v>
      </c>
      <c r="M618" s="330" t="s">
        <v>12</v>
      </c>
      <c r="N618" s="330" t="s">
        <v>13</v>
      </c>
      <c r="O618" s="330" t="s">
        <v>14</v>
      </c>
      <c r="P618" s="330" t="s">
        <v>15</v>
      </c>
      <c r="Q618" s="330" t="s">
        <v>16</v>
      </c>
      <c r="R618" s="330" t="s">
        <v>17</v>
      </c>
      <c r="S618" s="330" t="s">
        <v>18</v>
      </c>
      <c r="T618" s="330" t="s">
        <v>19</v>
      </c>
      <c r="U618" s="330" t="s">
        <v>20</v>
      </c>
      <c r="V618" s="330" t="s">
        <v>21</v>
      </c>
      <c r="W618" s="330" t="s">
        <v>22</v>
      </c>
      <c r="X618" s="330" t="s">
        <v>23</v>
      </c>
      <c r="Y618" s="330" t="s">
        <v>24</v>
      </c>
    </row>
    <row r="619" spans="1:25" s="323" customFormat="1" hidden="1" outlineLevel="1">
      <c r="A619" s="331">
        <v>1</v>
      </c>
      <c r="B619" s="292">
        <v>3619.4</v>
      </c>
      <c r="C619" s="292">
        <v>3506.67</v>
      </c>
      <c r="D619" s="292">
        <v>3508.98</v>
      </c>
      <c r="E619" s="292">
        <v>3485.98</v>
      </c>
      <c r="F619" s="292">
        <v>3455.01</v>
      </c>
      <c r="G619" s="292">
        <v>3449.03</v>
      </c>
      <c r="H619" s="292">
        <v>3447.11</v>
      </c>
      <c r="I619" s="292">
        <v>3448.42</v>
      </c>
      <c r="J619" s="292">
        <v>3430.53</v>
      </c>
      <c r="K619" s="292">
        <v>3391.92</v>
      </c>
      <c r="L619" s="292">
        <v>3431.67</v>
      </c>
      <c r="M619" s="292">
        <v>3449.78</v>
      </c>
      <c r="N619" s="292">
        <v>3483.01</v>
      </c>
      <c r="O619" s="292">
        <v>3490.99</v>
      </c>
      <c r="P619" s="292">
        <v>3495.36</v>
      </c>
      <c r="Q619" s="292">
        <v>3503.08</v>
      </c>
      <c r="R619" s="292">
        <v>3516.57</v>
      </c>
      <c r="S619" s="292">
        <v>3530.86</v>
      </c>
      <c r="T619" s="292">
        <v>3531.96</v>
      </c>
      <c r="U619" s="292">
        <v>3527.64</v>
      </c>
      <c r="V619" s="292">
        <v>3517.25</v>
      </c>
      <c r="W619" s="292">
        <v>3512.83</v>
      </c>
      <c r="X619" s="292">
        <v>3505.18</v>
      </c>
      <c r="Y619" s="292">
        <v>3471.48</v>
      </c>
    </row>
    <row r="620" spans="1:25" s="323" customFormat="1" hidden="1" outlineLevel="1">
      <c r="A620" s="331">
        <v>2</v>
      </c>
      <c r="B620" s="292">
        <v>3499.58</v>
      </c>
      <c r="C620" s="292">
        <v>3461.45</v>
      </c>
      <c r="D620" s="292">
        <v>3429.99</v>
      </c>
      <c r="E620" s="292">
        <v>3415.85</v>
      </c>
      <c r="F620" s="292">
        <v>3414.61</v>
      </c>
      <c r="G620" s="292">
        <v>3439.67</v>
      </c>
      <c r="H620" s="292">
        <v>3466.83</v>
      </c>
      <c r="I620" s="292">
        <v>3466.55</v>
      </c>
      <c r="J620" s="292">
        <v>3489.01</v>
      </c>
      <c r="K620" s="292">
        <v>3640.31</v>
      </c>
      <c r="L620" s="292">
        <v>3747.16</v>
      </c>
      <c r="M620" s="292">
        <v>3789.44</v>
      </c>
      <c r="N620" s="292">
        <v>3790.44</v>
      </c>
      <c r="O620" s="292">
        <v>3779.75</v>
      </c>
      <c r="P620" s="292">
        <v>3772.18</v>
      </c>
      <c r="Q620" s="292">
        <v>3759.71</v>
      </c>
      <c r="R620" s="292">
        <v>3785.42</v>
      </c>
      <c r="S620" s="292">
        <v>3799.1</v>
      </c>
      <c r="T620" s="292">
        <v>3795.58</v>
      </c>
      <c r="U620" s="292">
        <v>3777.69</v>
      </c>
      <c r="V620" s="292">
        <v>3788.58</v>
      </c>
      <c r="W620" s="292">
        <v>3774.58</v>
      </c>
      <c r="X620" s="292">
        <v>3716.15</v>
      </c>
      <c r="Y620" s="292">
        <v>3496.96</v>
      </c>
    </row>
    <row r="621" spans="1:25" s="323" customFormat="1" hidden="1" outlineLevel="1">
      <c r="A621" s="331">
        <v>3</v>
      </c>
      <c r="B621" s="292">
        <v>3490.92</v>
      </c>
      <c r="C621" s="292">
        <v>3433.05</v>
      </c>
      <c r="D621" s="292">
        <v>3439.82</v>
      </c>
      <c r="E621" s="292">
        <v>3432.29</v>
      </c>
      <c r="F621" s="292">
        <v>3430.3</v>
      </c>
      <c r="G621" s="292">
        <v>3437.19</v>
      </c>
      <c r="H621" s="292">
        <v>3472.91</v>
      </c>
      <c r="I621" s="292">
        <v>3491.92</v>
      </c>
      <c r="J621" s="292">
        <v>3624.49</v>
      </c>
      <c r="K621" s="292">
        <v>3766.32</v>
      </c>
      <c r="L621" s="292">
        <v>3838.55</v>
      </c>
      <c r="M621" s="292">
        <v>3874.17</v>
      </c>
      <c r="N621" s="292">
        <v>3855.39</v>
      </c>
      <c r="O621" s="292">
        <v>3848.52</v>
      </c>
      <c r="P621" s="292">
        <v>3866.1</v>
      </c>
      <c r="Q621" s="292">
        <v>3844.67</v>
      </c>
      <c r="R621" s="292">
        <v>3871.95</v>
      </c>
      <c r="S621" s="292">
        <v>3906.83</v>
      </c>
      <c r="T621" s="292">
        <v>3889.98</v>
      </c>
      <c r="U621" s="292">
        <v>3867.15</v>
      </c>
      <c r="V621" s="292">
        <v>3850.64</v>
      </c>
      <c r="W621" s="292">
        <v>3821.57</v>
      </c>
      <c r="X621" s="292">
        <v>3739.99</v>
      </c>
      <c r="Y621" s="292">
        <v>3535.36</v>
      </c>
    </row>
    <row r="622" spans="1:25" s="323" customFormat="1" hidden="1" outlineLevel="1">
      <c r="A622" s="331">
        <v>4</v>
      </c>
      <c r="B622" s="292">
        <v>3542.7</v>
      </c>
      <c r="C622" s="292">
        <v>3489.02</v>
      </c>
      <c r="D622" s="292">
        <v>3475.13</v>
      </c>
      <c r="E622" s="292">
        <v>3464.43</v>
      </c>
      <c r="F622" s="292">
        <v>3456.64</v>
      </c>
      <c r="G622" s="292">
        <v>3470.45</v>
      </c>
      <c r="H622" s="292">
        <v>3510.55</v>
      </c>
      <c r="I622" s="292">
        <v>3529.74</v>
      </c>
      <c r="J622" s="292">
        <v>3713.04</v>
      </c>
      <c r="K622" s="292">
        <v>3847.04</v>
      </c>
      <c r="L622" s="292">
        <v>3890.35</v>
      </c>
      <c r="M622" s="292">
        <v>3933.49</v>
      </c>
      <c r="N622" s="292">
        <v>3912.51</v>
      </c>
      <c r="O622" s="292">
        <v>3905.49</v>
      </c>
      <c r="P622" s="292">
        <v>3915.95</v>
      </c>
      <c r="Q622" s="292">
        <v>3914.46</v>
      </c>
      <c r="R622" s="292">
        <v>3918</v>
      </c>
      <c r="S622" s="292">
        <v>3939.45</v>
      </c>
      <c r="T622" s="292">
        <v>3924.25</v>
      </c>
      <c r="U622" s="292">
        <v>3922.14</v>
      </c>
      <c r="V622" s="292">
        <v>3886.47</v>
      </c>
      <c r="W622" s="292">
        <v>3855.82</v>
      </c>
      <c r="X622" s="292">
        <v>3759.6</v>
      </c>
      <c r="Y622" s="292">
        <v>3528.12</v>
      </c>
    </row>
    <row r="623" spans="1:25" s="323" customFormat="1" hidden="1" outlineLevel="1">
      <c r="A623" s="331">
        <v>5</v>
      </c>
      <c r="B623" s="292">
        <v>3588.4</v>
      </c>
      <c r="C623" s="292">
        <v>3487.75</v>
      </c>
      <c r="D623" s="292">
        <v>3468.32</v>
      </c>
      <c r="E623" s="292">
        <v>3455.13</v>
      </c>
      <c r="F623" s="292">
        <v>3448.99</v>
      </c>
      <c r="G623" s="292">
        <v>3474.59</v>
      </c>
      <c r="H623" s="292">
        <v>3525.07</v>
      </c>
      <c r="I623" s="292">
        <v>3559.89</v>
      </c>
      <c r="J623" s="292">
        <v>3735</v>
      </c>
      <c r="K623" s="292">
        <v>3833.72</v>
      </c>
      <c r="L623" s="292">
        <v>3864.63</v>
      </c>
      <c r="M623" s="292">
        <v>3909.12</v>
      </c>
      <c r="N623" s="292">
        <v>3899.16</v>
      </c>
      <c r="O623" s="292">
        <v>3883.23</v>
      </c>
      <c r="P623" s="292">
        <v>3896.85</v>
      </c>
      <c r="Q623" s="292">
        <v>3878.93</v>
      </c>
      <c r="R623" s="292">
        <v>3901.71</v>
      </c>
      <c r="S623" s="292">
        <v>3965.1</v>
      </c>
      <c r="T623" s="292">
        <v>3920.38</v>
      </c>
      <c r="U623" s="292">
        <v>3915.57</v>
      </c>
      <c r="V623" s="292">
        <v>3887.04</v>
      </c>
      <c r="W623" s="292">
        <v>3847.88</v>
      </c>
      <c r="X623" s="292">
        <v>3775.59</v>
      </c>
      <c r="Y623" s="292">
        <v>3553.33</v>
      </c>
    </row>
    <row r="624" spans="1:25" s="323" customFormat="1" hidden="1" outlineLevel="1">
      <c r="A624" s="331">
        <v>6</v>
      </c>
      <c r="B624" s="292">
        <v>3510</v>
      </c>
      <c r="C624" s="292">
        <v>3436.95</v>
      </c>
      <c r="D624" s="292">
        <v>3420.87</v>
      </c>
      <c r="E624" s="292">
        <v>3413.75</v>
      </c>
      <c r="F624" s="292">
        <v>3409.52</v>
      </c>
      <c r="G624" s="292">
        <v>3435.04</v>
      </c>
      <c r="H624" s="292">
        <v>3490.69</v>
      </c>
      <c r="I624" s="292">
        <v>3499.44</v>
      </c>
      <c r="J624" s="292">
        <v>3600.21</v>
      </c>
      <c r="K624" s="292">
        <v>3753.49</v>
      </c>
      <c r="L624" s="292">
        <v>3813.94</v>
      </c>
      <c r="M624" s="292">
        <v>3844.67</v>
      </c>
      <c r="N624" s="292">
        <v>3844.3</v>
      </c>
      <c r="O624" s="292">
        <v>3836.77</v>
      </c>
      <c r="P624" s="292">
        <v>3856.24</v>
      </c>
      <c r="Q624" s="292">
        <v>3840.44</v>
      </c>
      <c r="R624" s="292">
        <v>3870.06</v>
      </c>
      <c r="S624" s="292">
        <v>3895.66</v>
      </c>
      <c r="T624" s="292">
        <v>3861.43</v>
      </c>
      <c r="U624" s="292">
        <v>3852.82</v>
      </c>
      <c r="V624" s="292">
        <v>3845.29</v>
      </c>
      <c r="W624" s="292">
        <v>3808.4</v>
      </c>
      <c r="X624" s="292">
        <v>3698.77</v>
      </c>
      <c r="Y624" s="292">
        <v>3501.92</v>
      </c>
    </row>
    <row r="625" spans="1:25" s="323" customFormat="1" hidden="1" outlineLevel="1">
      <c r="A625" s="331">
        <v>7</v>
      </c>
      <c r="B625" s="292">
        <v>3458.41</v>
      </c>
      <c r="C625" s="292">
        <v>3410.72</v>
      </c>
      <c r="D625" s="292">
        <v>3392.76</v>
      </c>
      <c r="E625" s="292">
        <v>3387.68</v>
      </c>
      <c r="F625" s="292">
        <v>3389.22</v>
      </c>
      <c r="G625" s="292">
        <v>3411.23</v>
      </c>
      <c r="H625" s="292">
        <v>3449.42</v>
      </c>
      <c r="I625" s="292">
        <v>3452.52</v>
      </c>
      <c r="J625" s="292">
        <v>3460.62</v>
      </c>
      <c r="K625" s="292">
        <v>3486.61</v>
      </c>
      <c r="L625" s="292">
        <v>3511.22</v>
      </c>
      <c r="M625" s="292">
        <v>3520.53</v>
      </c>
      <c r="N625" s="292">
        <v>3511.36</v>
      </c>
      <c r="O625" s="292">
        <v>3512.64</v>
      </c>
      <c r="P625" s="292">
        <v>3517.82</v>
      </c>
      <c r="Q625" s="292">
        <v>3500.49</v>
      </c>
      <c r="R625" s="292">
        <v>3526.71</v>
      </c>
      <c r="S625" s="292">
        <v>3556.64</v>
      </c>
      <c r="T625" s="292">
        <v>3543.24</v>
      </c>
      <c r="U625" s="292">
        <v>3551</v>
      </c>
      <c r="V625" s="292">
        <v>3535.65</v>
      </c>
      <c r="W625" s="292">
        <v>3526.62</v>
      </c>
      <c r="X625" s="292">
        <v>3511</v>
      </c>
      <c r="Y625" s="292">
        <v>3464.61</v>
      </c>
    </row>
    <row r="626" spans="1:25" s="323" customFormat="1" hidden="1" outlineLevel="1">
      <c r="A626" s="331">
        <v>8</v>
      </c>
      <c r="B626" s="292">
        <v>3441.37</v>
      </c>
      <c r="C626" s="292">
        <v>3394.58</v>
      </c>
      <c r="D626" s="292">
        <v>3376.01</v>
      </c>
      <c r="E626" s="292">
        <v>3347.83</v>
      </c>
      <c r="F626" s="292">
        <v>3349.73</v>
      </c>
      <c r="G626" s="292">
        <v>3387.12</v>
      </c>
      <c r="H626" s="292">
        <v>3444.28</v>
      </c>
      <c r="I626" s="292">
        <v>3447.02</v>
      </c>
      <c r="J626" s="292">
        <v>3464.69</v>
      </c>
      <c r="K626" s="292">
        <v>3677.03</v>
      </c>
      <c r="L626" s="292">
        <v>3726.7</v>
      </c>
      <c r="M626" s="292">
        <v>3745.65</v>
      </c>
      <c r="N626" s="292">
        <v>3745.16</v>
      </c>
      <c r="O626" s="292">
        <v>3717.93</v>
      </c>
      <c r="P626" s="292">
        <v>3743.16</v>
      </c>
      <c r="Q626" s="292">
        <v>3736.89</v>
      </c>
      <c r="R626" s="292">
        <v>3737.35</v>
      </c>
      <c r="S626" s="292">
        <v>3758.36</v>
      </c>
      <c r="T626" s="292">
        <v>3775.73</v>
      </c>
      <c r="U626" s="292">
        <v>3768.41</v>
      </c>
      <c r="V626" s="292">
        <v>3754.8</v>
      </c>
      <c r="W626" s="292">
        <v>3739.65</v>
      </c>
      <c r="X626" s="292">
        <v>3548.73</v>
      </c>
      <c r="Y626" s="292">
        <v>3464.63</v>
      </c>
    </row>
    <row r="627" spans="1:25" s="323" customFormat="1" hidden="1" outlineLevel="1">
      <c r="A627" s="331">
        <v>9</v>
      </c>
      <c r="B627" s="292">
        <v>3457.28</v>
      </c>
      <c r="C627" s="292">
        <v>3405.79</v>
      </c>
      <c r="D627" s="292">
        <v>3394.6</v>
      </c>
      <c r="E627" s="292">
        <v>3380.49</v>
      </c>
      <c r="F627" s="292">
        <v>3375.69</v>
      </c>
      <c r="G627" s="292">
        <v>3399.45</v>
      </c>
      <c r="H627" s="292">
        <v>3446.78</v>
      </c>
      <c r="I627" s="292">
        <v>3470.5</v>
      </c>
      <c r="J627" s="292">
        <v>3505.97</v>
      </c>
      <c r="K627" s="292">
        <v>3722.78</v>
      </c>
      <c r="L627" s="292">
        <v>3805.4</v>
      </c>
      <c r="M627" s="292">
        <v>3869.42</v>
      </c>
      <c r="N627" s="292">
        <v>3882.91</v>
      </c>
      <c r="O627" s="292">
        <v>3870.86</v>
      </c>
      <c r="P627" s="292">
        <v>3873.42</v>
      </c>
      <c r="Q627" s="292">
        <v>3875.5</v>
      </c>
      <c r="R627" s="292">
        <v>3867.42</v>
      </c>
      <c r="S627" s="292">
        <v>3878.29</v>
      </c>
      <c r="T627" s="292">
        <v>3886.41</v>
      </c>
      <c r="U627" s="292">
        <v>3885.94</v>
      </c>
      <c r="V627" s="292">
        <v>3868.06</v>
      </c>
      <c r="W627" s="292">
        <v>3852.47</v>
      </c>
      <c r="X627" s="292">
        <v>3815.29</v>
      </c>
      <c r="Y627" s="292">
        <v>3586.8</v>
      </c>
    </row>
    <row r="628" spans="1:25" s="323" customFormat="1" hidden="1" outlineLevel="1">
      <c r="A628" s="331">
        <v>10</v>
      </c>
      <c r="B628" s="292">
        <v>3518.51</v>
      </c>
      <c r="C628" s="292">
        <v>3450.13</v>
      </c>
      <c r="D628" s="292">
        <v>3431.18</v>
      </c>
      <c r="E628" s="292">
        <v>3420.79</v>
      </c>
      <c r="F628" s="292">
        <v>3420.16</v>
      </c>
      <c r="G628" s="292">
        <v>3438.72</v>
      </c>
      <c r="H628" s="292">
        <v>3482.26</v>
      </c>
      <c r="I628" s="292">
        <v>3515.03</v>
      </c>
      <c r="J628" s="292">
        <v>3564.07</v>
      </c>
      <c r="K628" s="292">
        <v>3773.87</v>
      </c>
      <c r="L628" s="292">
        <v>3849.68</v>
      </c>
      <c r="M628" s="292">
        <v>3877.32</v>
      </c>
      <c r="N628" s="292">
        <v>3880.19</v>
      </c>
      <c r="O628" s="292">
        <v>3885.17</v>
      </c>
      <c r="P628" s="292">
        <v>3896.72</v>
      </c>
      <c r="Q628" s="292">
        <v>3897.18</v>
      </c>
      <c r="R628" s="292">
        <v>3922.26</v>
      </c>
      <c r="S628" s="292">
        <v>3950.91</v>
      </c>
      <c r="T628" s="292">
        <v>3963.57</v>
      </c>
      <c r="U628" s="292">
        <v>3951.82</v>
      </c>
      <c r="V628" s="292">
        <v>3945.61</v>
      </c>
      <c r="W628" s="292">
        <v>3933.73</v>
      </c>
      <c r="X628" s="292">
        <v>3879.88</v>
      </c>
      <c r="Y628" s="292">
        <v>3735.28</v>
      </c>
    </row>
    <row r="629" spans="1:25" s="323" customFormat="1" hidden="1" outlineLevel="1">
      <c r="A629" s="331">
        <v>11</v>
      </c>
      <c r="B629" s="292">
        <v>3503.86</v>
      </c>
      <c r="C629" s="292">
        <v>3448.16</v>
      </c>
      <c r="D629" s="292">
        <v>3430.61</v>
      </c>
      <c r="E629" s="292">
        <v>3414.86</v>
      </c>
      <c r="F629" s="292">
        <v>3420.08</v>
      </c>
      <c r="G629" s="292">
        <v>3475.14</v>
      </c>
      <c r="H629" s="292">
        <v>3592.93</v>
      </c>
      <c r="I629" s="292">
        <v>3766.98</v>
      </c>
      <c r="J629" s="292">
        <v>3844.66</v>
      </c>
      <c r="K629" s="292">
        <v>3930.87</v>
      </c>
      <c r="L629" s="292">
        <v>3954.42</v>
      </c>
      <c r="M629" s="292">
        <v>3958.55</v>
      </c>
      <c r="N629" s="292">
        <v>3929.71</v>
      </c>
      <c r="O629" s="292">
        <v>3911.61</v>
      </c>
      <c r="P629" s="292">
        <v>3892.64</v>
      </c>
      <c r="Q629" s="292">
        <v>3899.08</v>
      </c>
      <c r="R629" s="292">
        <v>3917.55</v>
      </c>
      <c r="S629" s="292">
        <v>3956.95</v>
      </c>
      <c r="T629" s="292">
        <v>3932.12</v>
      </c>
      <c r="U629" s="292">
        <v>3895.83</v>
      </c>
      <c r="V629" s="292">
        <v>3851.49</v>
      </c>
      <c r="W629" s="292">
        <v>3892.37</v>
      </c>
      <c r="X629" s="292">
        <v>3797.09</v>
      </c>
      <c r="Y629" s="292">
        <v>3522.13</v>
      </c>
    </row>
    <row r="630" spans="1:25" s="323" customFormat="1" hidden="1" outlineLevel="1">
      <c r="A630" s="331">
        <v>12</v>
      </c>
      <c r="B630" s="292">
        <v>3416.82</v>
      </c>
      <c r="C630" s="292">
        <v>3312.46</v>
      </c>
      <c r="D630" s="292">
        <v>3338.34</v>
      </c>
      <c r="E630" s="292">
        <v>3308.87</v>
      </c>
      <c r="F630" s="292">
        <v>3372.63</v>
      </c>
      <c r="G630" s="292">
        <v>3443.04</v>
      </c>
      <c r="H630" s="292">
        <v>3540.89</v>
      </c>
      <c r="I630" s="292">
        <v>3685.05</v>
      </c>
      <c r="J630" s="292">
        <v>3764.91</v>
      </c>
      <c r="K630" s="292">
        <v>3858.8</v>
      </c>
      <c r="L630" s="292">
        <v>3885.3</v>
      </c>
      <c r="M630" s="292">
        <v>3883.62</v>
      </c>
      <c r="N630" s="292">
        <v>3860.53</v>
      </c>
      <c r="O630" s="292">
        <v>3848.9</v>
      </c>
      <c r="P630" s="292">
        <v>3827.13</v>
      </c>
      <c r="Q630" s="292">
        <v>3822.61</v>
      </c>
      <c r="R630" s="292">
        <v>3857.39</v>
      </c>
      <c r="S630" s="292">
        <v>3870.82</v>
      </c>
      <c r="T630" s="292">
        <v>3857.17</v>
      </c>
      <c r="U630" s="292">
        <v>3839.84</v>
      </c>
      <c r="V630" s="292">
        <v>3810.02</v>
      </c>
      <c r="W630" s="292">
        <v>3924.52</v>
      </c>
      <c r="X630" s="292">
        <v>3898.49</v>
      </c>
      <c r="Y630" s="292">
        <v>3505.53</v>
      </c>
    </row>
    <row r="631" spans="1:25" s="323" customFormat="1" hidden="1" outlineLevel="1">
      <c r="A631" s="331">
        <v>13</v>
      </c>
      <c r="B631" s="292">
        <v>3417.52</v>
      </c>
      <c r="C631" s="292">
        <v>3318.32</v>
      </c>
      <c r="D631" s="292">
        <v>3336.72</v>
      </c>
      <c r="E631" s="292">
        <v>3320.85</v>
      </c>
      <c r="F631" s="292">
        <v>3363</v>
      </c>
      <c r="G631" s="292">
        <v>3448.21</v>
      </c>
      <c r="H631" s="292">
        <v>3538.12</v>
      </c>
      <c r="I631" s="292">
        <v>3666.44</v>
      </c>
      <c r="J631" s="292">
        <v>3721.94</v>
      </c>
      <c r="K631" s="292">
        <v>3776.75</v>
      </c>
      <c r="L631" s="292">
        <v>3790.99</v>
      </c>
      <c r="M631" s="292">
        <v>3764.45</v>
      </c>
      <c r="N631" s="292">
        <v>3759.15</v>
      </c>
      <c r="O631" s="292">
        <v>3812.94</v>
      </c>
      <c r="P631" s="292">
        <v>3748.48</v>
      </c>
      <c r="Q631" s="292">
        <v>3727.27</v>
      </c>
      <c r="R631" s="292">
        <v>3818.62</v>
      </c>
      <c r="S631" s="292">
        <v>3819.89</v>
      </c>
      <c r="T631" s="292">
        <v>3827.53</v>
      </c>
      <c r="U631" s="292">
        <v>3823.23</v>
      </c>
      <c r="V631" s="292">
        <v>3750.4</v>
      </c>
      <c r="W631" s="292">
        <v>3881.33</v>
      </c>
      <c r="X631" s="292">
        <v>3730.05</v>
      </c>
      <c r="Y631" s="292">
        <v>3444.17</v>
      </c>
    </row>
    <row r="632" spans="1:25" s="323" customFormat="1" hidden="1" outlineLevel="1">
      <c r="A632" s="331">
        <v>14</v>
      </c>
      <c r="B632" s="292">
        <v>3461.44</v>
      </c>
      <c r="C632" s="292">
        <v>3351.39</v>
      </c>
      <c r="D632" s="292">
        <v>3335.24</v>
      </c>
      <c r="E632" s="292">
        <v>3348.29</v>
      </c>
      <c r="F632" s="292">
        <v>3381.44</v>
      </c>
      <c r="G632" s="292">
        <v>3466.07</v>
      </c>
      <c r="H632" s="292">
        <v>3702.35</v>
      </c>
      <c r="I632" s="292">
        <v>3741.63</v>
      </c>
      <c r="J632" s="292">
        <v>3902.47</v>
      </c>
      <c r="K632" s="292">
        <v>4040.77</v>
      </c>
      <c r="L632" s="292">
        <v>4063.12</v>
      </c>
      <c r="M632" s="292">
        <v>4058.32</v>
      </c>
      <c r="N632" s="292">
        <v>4047.2</v>
      </c>
      <c r="O632" s="292">
        <v>4045.01</v>
      </c>
      <c r="P632" s="292">
        <v>4063.32</v>
      </c>
      <c r="Q632" s="292">
        <v>4036.96</v>
      </c>
      <c r="R632" s="292">
        <v>4035.13</v>
      </c>
      <c r="S632" s="292">
        <v>4067.09</v>
      </c>
      <c r="T632" s="292">
        <v>4056.73</v>
      </c>
      <c r="U632" s="292">
        <v>4046.67</v>
      </c>
      <c r="V632" s="292">
        <v>4029.77</v>
      </c>
      <c r="W632" s="292">
        <v>3931.96</v>
      </c>
      <c r="X632" s="292">
        <v>3840.45</v>
      </c>
      <c r="Y632" s="292">
        <v>3566.08</v>
      </c>
    </row>
    <row r="633" spans="1:25" s="323" customFormat="1" hidden="1" outlineLevel="1">
      <c r="A633" s="331">
        <v>15</v>
      </c>
      <c r="B633" s="292">
        <v>3507.11</v>
      </c>
      <c r="C633" s="292">
        <v>3440.38</v>
      </c>
      <c r="D633" s="292">
        <v>3381.51</v>
      </c>
      <c r="E633" s="292">
        <v>3358.41</v>
      </c>
      <c r="F633" s="292">
        <v>3425.5</v>
      </c>
      <c r="G633" s="292">
        <v>3492.93</v>
      </c>
      <c r="H633" s="292">
        <v>3770.68</v>
      </c>
      <c r="I633" s="292">
        <v>3863.83</v>
      </c>
      <c r="J633" s="292">
        <v>4027.04</v>
      </c>
      <c r="K633" s="292">
        <v>4109.28</v>
      </c>
      <c r="L633" s="292">
        <v>4116.5200000000004</v>
      </c>
      <c r="M633" s="292">
        <v>4115.84</v>
      </c>
      <c r="N633" s="292">
        <v>4094.07</v>
      </c>
      <c r="O633" s="292">
        <v>4108.33</v>
      </c>
      <c r="P633" s="292">
        <v>4098.42</v>
      </c>
      <c r="Q633" s="292">
        <v>4104.13</v>
      </c>
      <c r="R633" s="292">
        <v>4101.09</v>
      </c>
      <c r="S633" s="292">
        <v>4147.32</v>
      </c>
      <c r="T633" s="292">
        <v>4103.9399999999996</v>
      </c>
      <c r="U633" s="292">
        <v>4092.35</v>
      </c>
      <c r="V633" s="292">
        <v>4076.47</v>
      </c>
      <c r="W633" s="292">
        <v>4071.02</v>
      </c>
      <c r="X633" s="292">
        <v>3936.69</v>
      </c>
      <c r="Y633" s="292">
        <v>3751.72</v>
      </c>
    </row>
    <row r="634" spans="1:25" s="323" customFormat="1" hidden="1" outlineLevel="1">
      <c r="A634" s="331">
        <v>16</v>
      </c>
      <c r="B634" s="292">
        <v>3627.16</v>
      </c>
      <c r="C634" s="292">
        <v>3527.59</v>
      </c>
      <c r="D634" s="292">
        <v>3481.12</v>
      </c>
      <c r="E634" s="292">
        <v>3478.49</v>
      </c>
      <c r="F634" s="292">
        <v>3477.1</v>
      </c>
      <c r="G634" s="292">
        <v>3540.97</v>
      </c>
      <c r="H634" s="292">
        <v>3727.12</v>
      </c>
      <c r="I634" s="292">
        <v>3772.37</v>
      </c>
      <c r="J634" s="292">
        <v>3852.67</v>
      </c>
      <c r="K634" s="292">
        <v>3956.37</v>
      </c>
      <c r="L634" s="292">
        <v>4032.39</v>
      </c>
      <c r="M634" s="292">
        <v>4051.93</v>
      </c>
      <c r="N634" s="292">
        <v>4042.68</v>
      </c>
      <c r="O634" s="292">
        <v>4038.45</v>
      </c>
      <c r="P634" s="292">
        <v>4043.45</v>
      </c>
      <c r="Q634" s="292">
        <v>4044.56</v>
      </c>
      <c r="R634" s="292">
        <v>4069.64</v>
      </c>
      <c r="S634" s="292">
        <v>4081.61</v>
      </c>
      <c r="T634" s="292">
        <v>4075.22</v>
      </c>
      <c r="U634" s="292">
        <v>4055.57</v>
      </c>
      <c r="V634" s="292">
        <v>4056.7</v>
      </c>
      <c r="W634" s="292">
        <v>4036.18</v>
      </c>
      <c r="X634" s="292">
        <v>3868.83</v>
      </c>
      <c r="Y634" s="292">
        <v>3639.25</v>
      </c>
    </row>
    <row r="635" spans="1:25" s="323" customFormat="1" hidden="1" outlineLevel="1">
      <c r="A635" s="331">
        <v>17</v>
      </c>
      <c r="B635" s="292">
        <v>3555.41</v>
      </c>
      <c r="C635" s="292">
        <v>3470.55</v>
      </c>
      <c r="D635" s="292">
        <v>3449.46</v>
      </c>
      <c r="E635" s="292">
        <v>3423.06</v>
      </c>
      <c r="F635" s="292">
        <v>3418.64</v>
      </c>
      <c r="G635" s="292">
        <v>3448.32</v>
      </c>
      <c r="H635" s="292">
        <v>3484.33</v>
      </c>
      <c r="I635" s="292">
        <v>3508.8</v>
      </c>
      <c r="J635" s="292">
        <v>3622.61</v>
      </c>
      <c r="K635" s="292">
        <v>3801.41</v>
      </c>
      <c r="L635" s="292">
        <v>3848.64</v>
      </c>
      <c r="M635" s="292">
        <v>3887.42</v>
      </c>
      <c r="N635" s="292">
        <v>3903.98</v>
      </c>
      <c r="O635" s="292">
        <v>3897.96</v>
      </c>
      <c r="P635" s="292">
        <v>3887.88</v>
      </c>
      <c r="Q635" s="292">
        <v>3910.07</v>
      </c>
      <c r="R635" s="292">
        <v>3970.34</v>
      </c>
      <c r="S635" s="292">
        <v>4034.88</v>
      </c>
      <c r="T635" s="292">
        <v>4052.83</v>
      </c>
      <c r="U635" s="292">
        <v>4021.64</v>
      </c>
      <c r="V635" s="292">
        <v>3981.75</v>
      </c>
      <c r="W635" s="292">
        <v>3935.59</v>
      </c>
      <c r="X635" s="292">
        <v>3849.66</v>
      </c>
      <c r="Y635" s="292">
        <v>3597.96</v>
      </c>
    </row>
    <row r="636" spans="1:25" s="323" customFormat="1" hidden="1" outlineLevel="1">
      <c r="A636" s="331">
        <v>18</v>
      </c>
      <c r="B636" s="292">
        <v>3501.54</v>
      </c>
      <c r="C636" s="292">
        <v>3439.91</v>
      </c>
      <c r="D636" s="292">
        <v>3399.24</v>
      </c>
      <c r="E636" s="292">
        <v>3402.17</v>
      </c>
      <c r="F636" s="292">
        <v>3426.6</v>
      </c>
      <c r="G636" s="292">
        <v>3527.58</v>
      </c>
      <c r="H636" s="292">
        <v>3769.15</v>
      </c>
      <c r="I636" s="292">
        <v>3869.66</v>
      </c>
      <c r="J636" s="292">
        <v>4016.25</v>
      </c>
      <c r="K636" s="292">
        <v>4091.42</v>
      </c>
      <c r="L636" s="292">
        <v>4118.72</v>
      </c>
      <c r="M636" s="292">
        <v>4121.87</v>
      </c>
      <c r="N636" s="292">
        <v>4103.59</v>
      </c>
      <c r="O636" s="292">
        <v>4097.63</v>
      </c>
      <c r="P636" s="292">
        <v>4068.5</v>
      </c>
      <c r="Q636" s="292">
        <v>4085.63</v>
      </c>
      <c r="R636" s="292">
        <v>4093.31</v>
      </c>
      <c r="S636" s="292">
        <v>4148.79</v>
      </c>
      <c r="T636" s="292">
        <v>4134.45</v>
      </c>
      <c r="U636" s="292">
        <v>4082.19</v>
      </c>
      <c r="V636" s="292">
        <v>3985.33</v>
      </c>
      <c r="W636" s="292">
        <v>3982.73</v>
      </c>
      <c r="X636" s="292">
        <v>3883.27</v>
      </c>
      <c r="Y636" s="292">
        <v>3640.36</v>
      </c>
    </row>
    <row r="637" spans="1:25" s="323" customFormat="1" hidden="1" outlineLevel="1">
      <c r="A637" s="331">
        <v>19</v>
      </c>
      <c r="B637" s="292">
        <v>3478.21</v>
      </c>
      <c r="C637" s="292">
        <v>3443.6</v>
      </c>
      <c r="D637" s="292">
        <v>3422.62</v>
      </c>
      <c r="E637" s="292">
        <v>3418.97</v>
      </c>
      <c r="F637" s="292">
        <v>3442.29</v>
      </c>
      <c r="G637" s="292">
        <v>3528.98</v>
      </c>
      <c r="H637" s="292">
        <v>3737.88</v>
      </c>
      <c r="I637" s="292">
        <v>3781.3</v>
      </c>
      <c r="J637" s="292">
        <v>3880.06</v>
      </c>
      <c r="K637" s="292">
        <v>3986.81</v>
      </c>
      <c r="L637" s="292">
        <v>4038.19</v>
      </c>
      <c r="M637" s="292">
        <v>4009.2</v>
      </c>
      <c r="N637" s="292">
        <v>3981.38</v>
      </c>
      <c r="O637" s="292">
        <v>3973.87</v>
      </c>
      <c r="P637" s="292">
        <v>3988.93</v>
      </c>
      <c r="Q637" s="292">
        <v>3994.27</v>
      </c>
      <c r="R637" s="292">
        <v>3991.68</v>
      </c>
      <c r="S637" s="292">
        <v>4034.37</v>
      </c>
      <c r="T637" s="292">
        <v>4019.77</v>
      </c>
      <c r="U637" s="292">
        <v>3955.2</v>
      </c>
      <c r="V637" s="292">
        <v>3932.35</v>
      </c>
      <c r="W637" s="292">
        <v>3920.69</v>
      </c>
      <c r="X637" s="292">
        <v>3855.78</v>
      </c>
      <c r="Y637" s="292">
        <v>3563.71</v>
      </c>
    </row>
    <row r="638" spans="1:25" s="323" customFormat="1" hidden="1" outlineLevel="1">
      <c r="A638" s="331">
        <v>20</v>
      </c>
      <c r="B638" s="292">
        <v>3604.39</v>
      </c>
      <c r="C638" s="292">
        <v>3493.79</v>
      </c>
      <c r="D638" s="292">
        <v>3479.61</v>
      </c>
      <c r="E638" s="292">
        <v>3473.05</v>
      </c>
      <c r="F638" s="292">
        <v>3503.09</v>
      </c>
      <c r="G638" s="292">
        <v>3638.85</v>
      </c>
      <c r="H638" s="292">
        <v>3820.89</v>
      </c>
      <c r="I638" s="292">
        <v>3849.55</v>
      </c>
      <c r="J638" s="292">
        <v>3969.79</v>
      </c>
      <c r="K638" s="292">
        <v>4047.82</v>
      </c>
      <c r="L638" s="292">
        <v>4055.77</v>
      </c>
      <c r="M638" s="292">
        <v>4071.96</v>
      </c>
      <c r="N638" s="292">
        <v>4057.15</v>
      </c>
      <c r="O638" s="292">
        <v>4059.17</v>
      </c>
      <c r="P638" s="292">
        <v>4052.95</v>
      </c>
      <c r="Q638" s="292">
        <v>4057.42</v>
      </c>
      <c r="R638" s="292">
        <v>4034.34</v>
      </c>
      <c r="S638" s="292">
        <v>4046.33</v>
      </c>
      <c r="T638" s="292">
        <v>4040.18</v>
      </c>
      <c r="U638" s="292">
        <v>4023.39</v>
      </c>
      <c r="V638" s="292">
        <v>3977.36</v>
      </c>
      <c r="W638" s="292">
        <v>3959.16</v>
      </c>
      <c r="X638" s="292">
        <v>3871.52</v>
      </c>
      <c r="Y638" s="292">
        <v>3774.71</v>
      </c>
    </row>
    <row r="639" spans="1:25" s="323" customFormat="1" hidden="1" outlineLevel="1">
      <c r="A639" s="331">
        <v>21</v>
      </c>
      <c r="B639" s="292">
        <v>3546.94</v>
      </c>
      <c r="C639" s="292">
        <v>3493.27</v>
      </c>
      <c r="D639" s="292">
        <v>3491.17</v>
      </c>
      <c r="E639" s="292">
        <v>3457.42</v>
      </c>
      <c r="F639" s="292">
        <v>3483.52</v>
      </c>
      <c r="G639" s="292">
        <v>3559.55</v>
      </c>
      <c r="H639" s="292">
        <v>3762.06</v>
      </c>
      <c r="I639" s="292">
        <v>3798.37</v>
      </c>
      <c r="J639" s="292">
        <v>3904.52</v>
      </c>
      <c r="K639" s="292">
        <v>3993.68</v>
      </c>
      <c r="L639" s="292">
        <v>4012.54</v>
      </c>
      <c r="M639" s="292">
        <v>4037</v>
      </c>
      <c r="N639" s="292">
        <v>3999.02</v>
      </c>
      <c r="O639" s="292">
        <v>4015.13</v>
      </c>
      <c r="P639" s="292">
        <v>3987.3</v>
      </c>
      <c r="Q639" s="292">
        <v>4013.62</v>
      </c>
      <c r="R639" s="292">
        <v>3977.21</v>
      </c>
      <c r="S639" s="292">
        <v>4055.49</v>
      </c>
      <c r="T639" s="292">
        <v>4056.4</v>
      </c>
      <c r="U639" s="292">
        <v>4038.69</v>
      </c>
      <c r="V639" s="292">
        <v>3970.77</v>
      </c>
      <c r="W639" s="292">
        <v>3968.56</v>
      </c>
      <c r="X639" s="292">
        <v>3931.95</v>
      </c>
      <c r="Y639" s="292">
        <v>3749.18</v>
      </c>
    </row>
    <row r="640" spans="1:25" s="323" customFormat="1" hidden="1" outlineLevel="1">
      <c r="A640" s="331">
        <v>22</v>
      </c>
      <c r="B640" s="292">
        <v>3536.57</v>
      </c>
      <c r="C640" s="292">
        <v>3483.8</v>
      </c>
      <c r="D640" s="292">
        <v>3488.76</v>
      </c>
      <c r="E640" s="292">
        <v>3468.19</v>
      </c>
      <c r="F640" s="292">
        <v>3486.05</v>
      </c>
      <c r="G640" s="292">
        <v>3587.66</v>
      </c>
      <c r="H640" s="292">
        <v>3780.04</v>
      </c>
      <c r="I640" s="292">
        <v>3857.15</v>
      </c>
      <c r="J640" s="292">
        <v>3934.4</v>
      </c>
      <c r="K640" s="292">
        <v>3966.02</v>
      </c>
      <c r="L640" s="292">
        <v>3963.7</v>
      </c>
      <c r="M640" s="292">
        <v>4024.68</v>
      </c>
      <c r="N640" s="292">
        <v>3976.58</v>
      </c>
      <c r="O640" s="292">
        <v>3985.86</v>
      </c>
      <c r="P640" s="292">
        <v>3955.95</v>
      </c>
      <c r="Q640" s="292">
        <v>3942.26</v>
      </c>
      <c r="R640" s="292">
        <v>3911.58</v>
      </c>
      <c r="S640" s="292">
        <v>3929.96</v>
      </c>
      <c r="T640" s="292">
        <v>3930.6</v>
      </c>
      <c r="U640" s="292">
        <v>3929.91</v>
      </c>
      <c r="V640" s="292">
        <v>3884.78</v>
      </c>
      <c r="W640" s="292">
        <v>3945.27</v>
      </c>
      <c r="X640" s="292">
        <v>3833.43</v>
      </c>
      <c r="Y640" s="292">
        <v>3644.79</v>
      </c>
    </row>
    <row r="641" spans="1:25" s="323" customFormat="1" hidden="1" outlineLevel="1">
      <c r="A641" s="331">
        <v>23</v>
      </c>
      <c r="B641" s="292">
        <v>3587.96</v>
      </c>
      <c r="C641" s="292">
        <v>3497.69</v>
      </c>
      <c r="D641" s="292">
        <v>3477.81</v>
      </c>
      <c r="E641" s="292">
        <v>3463.44</v>
      </c>
      <c r="F641" s="292">
        <v>3465.88</v>
      </c>
      <c r="G641" s="292">
        <v>3503.68</v>
      </c>
      <c r="H641" s="292">
        <v>3620.12</v>
      </c>
      <c r="I641" s="292">
        <v>3717.96</v>
      </c>
      <c r="J641" s="292">
        <v>3782.61</v>
      </c>
      <c r="K641" s="292">
        <v>3873.32</v>
      </c>
      <c r="L641" s="292">
        <v>3937.13</v>
      </c>
      <c r="M641" s="292">
        <v>3967.62</v>
      </c>
      <c r="N641" s="292">
        <v>3963.95</v>
      </c>
      <c r="O641" s="292">
        <v>3952.91</v>
      </c>
      <c r="P641" s="292">
        <v>3930.08</v>
      </c>
      <c r="Q641" s="292">
        <v>3900.85</v>
      </c>
      <c r="R641" s="292">
        <v>3912.52</v>
      </c>
      <c r="S641" s="292">
        <v>3964.15</v>
      </c>
      <c r="T641" s="292">
        <v>3981.89</v>
      </c>
      <c r="U641" s="292">
        <v>3956.56</v>
      </c>
      <c r="V641" s="292">
        <v>3920.29</v>
      </c>
      <c r="W641" s="292">
        <v>3919.99</v>
      </c>
      <c r="X641" s="292">
        <v>3853.47</v>
      </c>
      <c r="Y641" s="292">
        <v>3751.59</v>
      </c>
    </row>
    <row r="642" spans="1:25" s="323" customFormat="1" hidden="1" outlineLevel="1">
      <c r="A642" s="331">
        <v>24</v>
      </c>
      <c r="B642" s="292">
        <v>3786.82</v>
      </c>
      <c r="C642" s="292">
        <v>3537.29</v>
      </c>
      <c r="D642" s="292">
        <v>3515.29</v>
      </c>
      <c r="E642" s="292">
        <v>3492.79</v>
      </c>
      <c r="F642" s="292">
        <v>3504.07</v>
      </c>
      <c r="G642" s="292">
        <v>3524.13</v>
      </c>
      <c r="H642" s="292">
        <v>3555.54</v>
      </c>
      <c r="I642" s="292">
        <v>3721.3</v>
      </c>
      <c r="J642" s="292">
        <v>3803.78</v>
      </c>
      <c r="K642" s="292">
        <v>3916.67</v>
      </c>
      <c r="L642" s="292">
        <v>3967.02</v>
      </c>
      <c r="M642" s="292">
        <v>3993.46</v>
      </c>
      <c r="N642" s="292">
        <v>4002.73</v>
      </c>
      <c r="O642" s="292">
        <v>3985.17</v>
      </c>
      <c r="P642" s="292">
        <v>3980.44</v>
      </c>
      <c r="Q642" s="292">
        <v>3966.42</v>
      </c>
      <c r="R642" s="292">
        <v>4014.35</v>
      </c>
      <c r="S642" s="292">
        <v>4054.01</v>
      </c>
      <c r="T642" s="292">
        <v>4062.95</v>
      </c>
      <c r="U642" s="292">
        <v>4045.56</v>
      </c>
      <c r="V642" s="292">
        <v>4039.21</v>
      </c>
      <c r="W642" s="292">
        <v>4022.38</v>
      </c>
      <c r="X642" s="292">
        <v>3910.23</v>
      </c>
      <c r="Y642" s="292">
        <v>3769.77</v>
      </c>
    </row>
    <row r="643" spans="1:25" s="323" customFormat="1" hidden="1" outlineLevel="1">
      <c r="A643" s="331">
        <v>25</v>
      </c>
      <c r="B643" s="292">
        <v>3603.59</v>
      </c>
      <c r="C643" s="292">
        <v>3519.09</v>
      </c>
      <c r="D643" s="292">
        <v>3501.56</v>
      </c>
      <c r="E643" s="292">
        <v>3506.15</v>
      </c>
      <c r="F643" s="292">
        <v>3519.78</v>
      </c>
      <c r="G643" s="292">
        <v>3717.4</v>
      </c>
      <c r="H643" s="292">
        <v>3819.3</v>
      </c>
      <c r="I643" s="292">
        <v>3892.79</v>
      </c>
      <c r="J643" s="292">
        <v>3969.75</v>
      </c>
      <c r="K643" s="292">
        <v>3992.55</v>
      </c>
      <c r="L643" s="292">
        <v>4011.71</v>
      </c>
      <c r="M643" s="292">
        <v>4050.05</v>
      </c>
      <c r="N643" s="292">
        <v>4016.29</v>
      </c>
      <c r="O643" s="292">
        <v>4032.01</v>
      </c>
      <c r="P643" s="292">
        <v>4001.41</v>
      </c>
      <c r="Q643" s="292">
        <v>3994.25</v>
      </c>
      <c r="R643" s="292">
        <v>3957.77</v>
      </c>
      <c r="S643" s="292">
        <v>3955.96</v>
      </c>
      <c r="T643" s="292">
        <v>3932.46</v>
      </c>
      <c r="U643" s="292">
        <v>3979.19</v>
      </c>
      <c r="V643" s="292">
        <v>3877.03</v>
      </c>
      <c r="W643" s="292">
        <v>3947.36</v>
      </c>
      <c r="X643" s="292">
        <v>3816.09</v>
      </c>
      <c r="Y643" s="292">
        <v>3706.77</v>
      </c>
    </row>
    <row r="644" spans="1:25" s="323" customFormat="1" hidden="1" outlineLevel="1">
      <c r="A644" s="331">
        <v>26</v>
      </c>
      <c r="B644" s="292">
        <v>3503.43</v>
      </c>
      <c r="C644" s="292">
        <v>3469.85</v>
      </c>
      <c r="D644" s="292">
        <v>3463.15</v>
      </c>
      <c r="E644" s="292">
        <v>3455.17</v>
      </c>
      <c r="F644" s="292">
        <v>3467.6</v>
      </c>
      <c r="G644" s="292">
        <v>3579.58</v>
      </c>
      <c r="H644" s="292">
        <v>3730.91</v>
      </c>
      <c r="I644" s="292">
        <v>3762.01</v>
      </c>
      <c r="J644" s="292">
        <v>3511.52</v>
      </c>
      <c r="K644" s="292">
        <v>3861.18</v>
      </c>
      <c r="L644" s="292">
        <v>3871.92</v>
      </c>
      <c r="M644" s="292">
        <v>3877.41</v>
      </c>
      <c r="N644" s="292">
        <v>3866.44</v>
      </c>
      <c r="O644" s="292">
        <v>3888.03</v>
      </c>
      <c r="P644" s="292">
        <v>3870.83</v>
      </c>
      <c r="Q644" s="292">
        <v>3862.27</v>
      </c>
      <c r="R644" s="292">
        <v>3858.36</v>
      </c>
      <c r="S644" s="292">
        <v>3883.14</v>
      </c>
      <c r="T644" s="292">
        <v>3880.79</v>
      </c>
      <c r="U644" s="292">
        <v>3899.51</v>
      </c>
      <c r="V644" s="292">
        <v>3867.21</v>
      </c>
      <c r="W644" s="292">
        <v>3903.64</v>
      </c>
      <c r="X644" s="292">
        <v>3770.13</v>
      </c>
      <c r="Y644" s="292">
        <v>3572.06</v>
      </c>
    </row>
    <row r="645" spans="1:25" s="323" customFormat="1" hidden="1" outlineLevel="1">
      <c r="A645" s="331">
        <v>27</v>
      </c>
      <c r="B645" s="292">
        <v>3527.67</v>
      </c>
      <c r="C645" s="292">
        <v>3471.97</v>
      </c>
      <c r="D645" s="292">
        <v>3459.2</v>
      </c>
      <c r="E645" s="292">
        <v>3460.16</v>
      </c>
      <c r="F645" s="292">
        <v>3472.94</v>
      </c>
      <c r="G645" s="292">
        <v>3559.7</v>
      </c>
      <c r="H645" s="292">
        <v>3732.6</v>
      </c>
      <c r="I645" s="292">
        <v>3749.87</v>
      </c>
      <c r="J645" s="292">
        <v>3803.7</v>
      </c>
      <c r="K645" s="292">
        <v>3831.73</v>
      </c>
      <c r="L645" s="292">
        <v>3779.79</v>
      </c>
      <c r="M645" s="292">
        <v>3841.78</v>
      </c>
      <c r="N645" s="292">
        <v>3807.21</v>
      </c>
      <c r="O645" s="292">
        <v>3813.53</v>
      </c>
      <c r="P645" s="292">
        <v>3797.71</v>
      </c>
      <c r="Q645" s="292">
        <v>3804.39</v>
      </c>
      <c r="R645" s="292">
        <v>3486.32</v>
      </c>
      <c r="S645" s="292">
        <v>3750.04</v>
      </c>
      <c r="T645" s="292">
        <v>3759</v>
      </c>
      <c r="U645" s="292">
        <v>3821.07</v>
      </c>
      <c r="V645" s="292">
        <v>3771.46</v>
      </c>
      <c r="W645" s="292">
        <v>3793.27</v>
      </c>
      <c r="X645" s="292">
        <v>3690.7</v>
      </c>
      <c r="Y645" s="292">
        <v>3524.74</v>
      </c>
    </row>
    <row r="646" spans="1:25" s="323" customFormat="1" hidden="1" outlineLevel="1">
      <c r="A646" s="331">
        <v>28</v>
      </c>
      <c r="B646" s="292">
        <v>3488.08</v>
      </c>
      <c r="C646" s="292">
        <v>3452.26</v>
      </c>
      <c r="D646" s="292">
        <v>3442.19</v>
      </c>
      <c r="E646" s="292">
        <v>3439.43</v>
      </c>
      <c r="F646" s="292">
        <v>3445.22</v>
      </c>
      <c r="G646" s="292">
        <v>3553.94</v>
      </c>
      <c r="H646" s="292">
        <v>3740.83</v>
      </c>
      <c r="I646" s="292">
        <v>3788.25</v>
      </c>
      <c r="J646" s="292">
        <v>3827.65</v>
      </c>
      <c r="K646" s="292">
        <v>3868.02</v>
      </c>
      <c r="L646" s="292">
        <v>3879.3</v>
      </c>
      <c r="M646" s="292">
        <v>3894.78</v>
      </c>
      <c r="N646" s="292">
        <v>3876.82</v>
      </c>
      <c r="O646" s="292">
        <v>3883.1</v>
      </c>
      <c r="P646" s="292">
        <v>3891.87</v>
      </c>
      <c r="Q646" s="292">
        <v>3880.24</v>
      </c>
      <c r="R646" s="292">
        <v>3871.68</v>
      </c>
      <c r="S646" s="292">
        <v>3884.68</v>
      </c>
      <c r="T646" s="292">
        <v>3886.19</v>
      </c>
      <c r="U646" s="292">
        <v>3894.68</v>
      </c>
      <c r="V646" s="292">
        <v>3852.17</v>
      </c>
      <c r="W646" s="292">
        <v>3908.38</v>
      </c>
      <c r="X646" s="292">
        <v>3760.67</v>
      </c>
      <c r="Y646" s="292">
        <v>3523</v>
      </c>
    </row>
    <row r="647" spans="1:25" s="323" customFormat="1" hidden="1" outlineLevel="1">
      <c r="A647" s="331">
        <v>29</v>
      </c>
      <c r="B647" s="292">
        <v>3517.62</v>
      </c>
      <c r="C647" s="292">
        <v>3497.23</v>
      </c>
      <c r="D647" s="292">
        <v>3476.42</v>
      </c>
      <c r="E647" s="292">
        <v>3479.64</v>
      </c>
      <c r="F647" s="292">
        <v>3495.38</v>
      </c>
      <c r="G647" s="292">
        <v>3542.18</v>
      </c>
      <c r="H647" s="292">
        <v>3713.72</v>
      </c>
      <c r="I647" s="292">
        <v>3798.28</v>
      </c>
      <c r="J647" s="292">
        <v>3890.86</v>
      </c>
      <c r="K647" s="292">
        <v>3919.78</v>
      </c>
      <c r="L647" s="292">
        <v>3921.2</v>
      </c>
      <c r="M647" s="292">
        <v>3953.02</v>
      </c>
      <c r="N647" s="292">
        <v>3915.07</v>
      </c>
      <c r="O647" s="292">
        <v>3927.88</v>
      </c>
      <c r="P647" s="292">
        <v>3939.52</v>
      </c>
      <c r="Q647" s="292">
        <v>3926.23</v>
      </c>
      <c r="R647" s="292">
        <v>3914.66</v>
      </c>
      <c r="S647" s="292">
        <v>3928.37</v>
      </c>
      <c r="T647" s="292">
        <v>3913.89</v>
      </c>
      <c r="U647" s="292">
        <v>3920.69</v>
      </c>
      <c r="V647" s="292">
        <v>3896.61</v>
      </c>
      <c r="W647" s="292">
        <v>3928.44</v>
      </c>
      <c r="X647" s="292">
        <v>3817.92</v>
      </c>
      <c r="Y647" s="292">
        <v>3590.19</v>
      </c>
    </row>
    <row r="648" spans="1:25" s="323" customFormat="1" hidden="1" outlineLevel="1">
      <c r="A648" s="331">
        <v>30</v>
      </c>
      <c r="B648" s="292">
        <v>3767.19</v>
      </c>
      <c r="C648" s="292">
        <v>3555.09</v>
      </c>
      <c r="D648" s="292">
        <v>3524.09</v>
      </c>
      <c r="E648" s="292">
        <v>3511.01</v>
      </c>
      <c r="F648" s="292">
        <v>3509.45</v>
      </c>
      <c r="G648" s="292">
        <v>3517.06</v>
      </c>
      <c r="H648" s="292">
        <v>3680.16</v>
      </c>
      <c r="I648" s="292">
        <v>3725.05</v>
      </c>
      <c r="J648" s="292">
        <v>3803.08</v>
      </c>
      <c r="K648" s="292">
        <v>3858.82</v>
      </c>
      <c r="L648" s="292">
        <v>3869.79</v>
      </c>
      <c r="M648" s="292">
        <v>3878.48</v>
      </c>
      <c r="N648" s="292">
        <v>3884.31</v>
      </c>
      <c r="O648" s="292">
        <v>3903.49</v>
      </c>
      <c r="P648" s="292">
        <v>3906.11</v>
      </c>
      <c r="Q648" s="292">
        <v>3899.86</v>
      </c>
      <c r="R648" s="292">
        <v>3905.57</v>
      </c>
      <c r="S648" s="292">
        <v>3927.75</v>
      </c>
      <c r="T648" s="292">
        <v>3920.41</v>
      </c>
      <c r="U648" s="292">
        <v>3914.54</v>
      </c>
      <c r="V648" s="292">
        <v>3892.22</v>
      </c>
      <c r="W648" s="292">
        <v>3850.03</v>
      </c>
      <c r="X648" s="292">
        <v>3758.19</v>
      </c>
      <c r="Y648" s="292">
        <v>3557.82</v>
      </c>
    </row>
    <row r="649" spans="1:25" s="323" customFormat="1" hidden="1" outlineLevel="1">
      <c r="A649" s="331">
        <v>31</v>
      </c>
      <c r="B649" s="292">
        <v>3517.62</v>
      </c>
      <c r="C649" s="292">
        <v>3469.11</v>
      </c>
      <c r="D649" s="292">
        <v>3456.21</v>
      </c>
      <c r="E649" s="292">
        <v>3452.94</v>
      </c>
      <c r="F649" s="292">
        <v>3448.62</v>
      </c>
      <c r="G649" s="292">
        <v>3453.5</v>
      </c>
      <c r="H649" s="292">
        <v>3463.93</v>
      </c>
      <c r="I649" s="292">
        <v>3486.18</v>
      </c>
      <c r="J649" s="292">
        <v>3586.06</v>
      </c>
      <c r="K649" s="292">
        <v>3699.04</v>
      </c>
      <c r="L649" s="292">
        <v>3747.24</v>
      </c>
      <c r="M649" s="292">
        <v>3745.66</v>
      </c>
      <c r="N649" s="292">
        <v>3742.66</v>
      </c>
      <c r="O649" s="292">
        <v>3771.1</v>
      </c>
      <c r="P649" s="292">
        <v>3775.68</v>
      </c>
      <c r="Q649" s="292">
        <v>3772.73</v>
      </c>
      <c r="R649" s="292">
        <v>3789.83</v>
      </c>
      <c r="S649" s="292">
        <v>3829.09</v>
      </c>
      <c r="T649" s="292">
        <v>3833.32</v>
      </c>
      <c r="U649" s="292">
        <v>3812.66</v>
      </c>
      <c r="V649" s="292">
        <v>3795.14</v>
      </c>
      <c r="W649" s="292">
        <v>3784.85</v>
      </c>
      <c r="X649" s="292">
        <v>3707.03</v>
      </c>
      <c r="Y649" s="292">
        <v>3493.56</v>
      </c>
    </row>
    <row r="650" spans="1:25" s="323" customFormat="1" collapsed="1"/>
    <row r="651" spans="1:25" s="323" customFormat="1">
      <c r="A651" s="467" t="s">
        <v>209</v>
      </c>
      <c r="B651" s="427" t="s">
        <v>220</v>
      </c>
      <c r="C651" s="427"/>
      <c r="D651" s="427"/>
      <c r="E651" s="427"/>
      <c r="F651" s="427"/>
      <c r="G651" s="427"/>
      <c r="H651" s="427"/>
      <c r="I651" s="427"/>
      <c r="J651" s="427"/>
      <c r="K651" s="427"/>
      <c r="L651" s="427"/>
      <c r="M651" s="427"/>
      <c r="N651" s="427"/>
      <c r="O651" s="427"/>
      <c r="P651" s="427"/>
      <c r="Q651" s="427"/>
      <c r="R651" s="427"/>
      <c r="S651" s="427"/>
      <c r="T651" s="427"/>
      <c r="U651" s="427"/>
      <c r="V651" s="427"/>
      <c r="W651" s="427"/>
      <c r="X651" s="427"/>
      <c r="Y651" s="427"/>
    </row>
    <row r="652" spans="1:25" s="323" customFormat="1" ht="30" hidden="1" outlineLevel="1">
      <c r="A652" s="467"/>
      <c r="B652" s="330" t="s">
        <v>1</v>
      </c>
      <c r="C652" s="330" t="s">
        <v>2</v>
      </c>
      <c r="D652" s="330" t="s">
        <v>3</v>
      </c>
      <c r="E652" s="330" t="s">
        <v>4</v>
      </c>
      <c r="F652" s="330" t="s">
        <v>5</v>
      </c>
      <c r="G652" s="330" t="s">
        <v>6</v>
      </c>
      <c r="H652" s="330" t="s">
        <v>7</v>
      </c>
      <c r="I652" s="330" t="s">
        <v>8</v>
      </c>
      <c r="J652" s="330" t="s">
        <v>9</v>
      </c>
      <c r="K652" s="330" t="s">
        <v>10</v>
      </c>
      <c r="L652" s="330" t="s">
        <v>11</v>
      </c>
      <c r="M652" s="330" t="s">
        <v>12</v>
      </c>
      <c r="N652" s="330" t="s">
        <v>13</v>
      </c>
      <c r="O652" s="330" t="s">
        <v>14</v>
      </c>
      <c r="P652" s="330" t="s">
        <v>15</v>
      </c>
      <c r="Q652" s="330" t="s">
        <v>16</v>
      </c>
      <c r="R652" s="330" t="s">
        <v>17</v>
      </c>
      <c r="S652" s="330" t="s">
        <v>18</v>
      </c>
      <c r="T652" s="330" t="s">
        <v>19</v>
      </c>
      <c r="U652" s="330" t="s">
        <v>20</v>
      </c>
      <c r="V652" s="330" t="s">
        <v>21</v>
      </c>
      <c r="W652" s="330" t="s">
        <v>22</v>
      </c>
      <c r="X652" s="330" t="s">
        <v>23</v>
      </c>
      <c r="Y652" s="330" t="s">
        <v>24</v>
      </c>
    </row>
    <row r="653" spans="1:25" s="323" customFormat="1" hidden="1" outlineLevel="1">
      <c r="A653" s="331">
        <v>1</v>
      </c>
      <c r="B653" s="292">
        <v>0</v>
      </c>
      <c r="C653" s="292">
        <v>0</v>
      </c>
      <c r="D653" s="292">
        <v>0</v>
      </c>
      <c r="E653" s="292">
        <v>0</v>
      </c>
      <c r="F653" s="292">
        <v>0</v>
      </c>
      <c r="G653" s="292">
        <v>0</v>
      </c>
      <c r="H653" s="292">
        <v>0</v>
      </c>
      <c r="I653" s="292">
        <v>0</v>
      </c>
      <c r="J653" s="292">
        <v>0</v>
      </c>
      <c r="K653" s="292">
        <v>0</v>
      </c>
      <c r="L653" s="292">
        <v>0</v>
      </c>
      <c r="M653" s="292">
        <v>0</v>
      </c>
      <c r="N653" s="292">
        <v>0</v>
      </c>
      <c r="O653" s="292">
        <v>0</v>
      </c>
      <c r="P653" s="292">
        <v>0</v>
      </c>
      <c r="Q653" s="292">
        <v>0</v>
      </c>
      <c r="R653" s="292">
        <v>0</v>
      </c>
      <c r="S653" s="292">
        <v>0</v>
      </c>
      <c r="T653" s="292">
        <v>0</v>
      </c>
      <c r="U653" s="292">
        <v>0</v>
      </c>
      <c r="V653" s="292">
        <v>0</v>
      </c>
      <c r="W653" s="292">
        <v>0</v>
      </c>
      <c r="X653" s="292">
        <v>0</v>
      </c>
      <c r="Y653" s="292">
        <v>0</v>
      </c>
    </row>
    <row r="654" spans="1:25" s="323" customFormat="1" hidden="1" outlineLevel="1">
      <c r="A654" s="331">
        <v>2</v>
      </c>
      <c r="B654" s="292">
        <v>0</v>
      </c>
      <c r="C654" s="292">
        <v>0</v>
      </c>
      <c r="D654" s="292">
        <v>0</v>
      </c>
      <c r="E654" s="292">
        <v>0</v>
      </c>
      <c r="F654" s="292">
        <v>0</v>
      </c>
      <c r="G654" s="292">
        <v>0</v>
      </c>
      <c r="H654" s="292">
        <v>0</v>
      </c>
      <c r="I654" s="292">
        <v>0</v>
      </c>
      <c r="J654" s="292">
        <v>0</v>
      </c>
      <c r="K654" s="292">
        <v>0</v>
      </c>
      <c r="L654" s="292">
        <v>0</v>
      </c>
      <c r="M654" s="292">
        <v>0</v>
      </c>
      <c r="N654" s="292">
        <v>0</v>
      </c>
      <c r="O654" s="292">
        <v>0</v>
      </c>
      <c r="P654" s="292">
        <v>0</v>
      </c>
      <c r="Q654" s="292">
        <v>0</v>
      </c>
      <c r="R654" s="292">
        <v>0</v>
      </c>
      <c r="S654" s="292">
        <v>0</v>
      </c>
      <c r="T654" s="292">
        <v>0</v>
      </c>
      <c r="U654" s="292">
        <v>0</v>
      </c>
      <c r="V654" s="292">
        <v>0</v>
      </c>
      <c r="W654" s="292">
        <v>0</v>
      </c>
      <c r="X654" s="292">
        <v>0</v>
      </c>
      <c r="Y654" s="292">
        <v>0</v>
      </c>
    </row>
    <row r="655" spans="1:25" s="323" customFormat="1" hidden="1" outlineLevel="1">
      <c r="A655" s="331">
        <v>3</v>
      </c>
      <c r="B655" s="292">
        <v>0</v>
      </c>
      <c r="C655" s="292">
        <v>0</v>
      </c>
      <c r="D655" s="292">
        <v>0</v>
      </c>
      <c r="E655" s="292">
        <v>0</v>
      </c>
      <c r="F655" s="292">
        <v>0</v>
      </c>
      <c r="G655" s="292">
        <v>0</v>
      </c>
      <c r="H655" s="292">
        <v>0</v>
      </c>
      <c r="I655" s="292">
        <v>0</v>
      </c>
      <c r="J655" s="292">
        <v>0</v>
      </c>
      <c r="K655" s="292">
        <v>0</v>
      </c>
      <c r="L655" s="292">
        <v>0</v>
      </c>
      <c r="M655" s="292">
        <v>0</v>
      </c>
      <c r="N655" s="292">
        <v>0</v>
      </c>
      <c r="O655" s="292">
        <v>0</v>
      </c>
      <c r="P655" s="292">
        <v>0</v>
      </c>
      <c r="Q655" s="292">
        <v>0</v>
      </c>
      <c r="R655" s="292">
        <v>0</v>
      </c>
      <c r="S655" s="292">
        <v>0</v>
      </c>
      <c r="T655" s="292">
        <v>0</v>
      </c>
      <c r="U655" s="292">
        <v>0</v>
      </c>
      <c r="V655" s="292">
        <v>0</v>
      </c>
      <c r="W655" s="292">
        <v>0</v>
      </c>
      <c r="X655" s="292">
        <v>0</v>
      </c>
      <c r="Y655" s="292">
        <v>0</v>
      </c>
    </row>
    <row r="656" spans="1:25" s="323" customFormat="1" hidden="1" outlineLevel="1">
      <c r="A656" s="331">
        <v>4</v>
      </c>
      <c r="B656" s="292">
        <v>0</v>
      </c>
      <c r="C656" s="292">
        <v>0</v>
      </c>
      <c r="D656" s="292">
        <v>0</v>
      </c>
      <c r="E656" s="292">
        <v>0</v>
      </c>
      <c r="F656" s="292">
        <v>0</v>
      </c>
      <c r="G656" s="292">
        <v>0</v>
      </c>
      <c r="H656" s="292">
        <v>0</v>
      </c>
      <c r="I656" s="292">
        <v>0</v>
      </c>
      <c r="J656" s="292">
        <v>0</v>
      </c>
      <c r="K656" s="292">
        <v>0</v>
      </c>
      <c r="L656" s="292">
        <v>0</v>
      </c>
      <c r="M656" s="292">
        <v>0</v>
      </c>
      <c r="N656" s="292">
        <v>0</v>
      </c>
      <c r="O656" s="292">
        <v>0</v>
      </c>
      <c r="P656" s="292">
        <v>0</v>
      </c>
      <c r="Q656" s="292">
        <v>0</v>
      </c>
      <c r="R656" s="292">
        <v>0</v>
      </c>
      <c r="S656" s="292">
        <v>124.84</v>
      </c>
      <c r="T656" s="292">
        <v>0</v>
      </c>
      <c r="U656" s="292">
        <v>0</v>
      </c>
      <c r="V656" s="292">
        <v>122.61</v>
      </c>
      <c r="W656" s="292">
        <v>0</v>
      </c>
      <c r="X656" s="292">
        <v>0</v>
      </c>
      <c r="Y656" s="292">
        <v>0</v>
      </c>
    </row>
    <row r="657" spans="1:25" s="323" customFormat="1" hidden="1" outlineLevel="1">
      <c r="A657" s="331">
        <v>5</v>
      </c>
      <c r="B657" s="292">
        <v>0</v>
      </c>
      <c r="C657" s="292">
        <v>0</v>
      </c>
      <c r="D657" s="292">
        <v>0</v>
      </c>
      <c r="E657" s="292">
        <v>0</v>
      </c>
      <c r="F657" s="292">
        <v>0</v>
      </c>
      <c r="G657" s="292">
        <v>83.94</v>
      </c>
      <c r="H657" s="292">
        <v>118.66</v>
      </c>
      <c r="I657" s="292">
        <v>148.18</v>
      </c>
      <c r="J657" s="292">
        <v>66.64</v>
      </c>
      <c r="K657" s="292">
        <v>51.57</v>
      </c>
      <c r="L657" s="292">
        <v>22.07</v>
      </c>
      <c r="M657" s="292">
        <v>10.94</v>
      </c>
      <c r="N657" s="292">
        <v>2.85</v>
      </c>
      <c r="O657" s="292">
        <v>62.73</v>
      </c>
      <c r="P657" s="292">
        <v>49.35</v>
      </c>
      <c r="Q657" s="292">
        <v>77.3</v>
      </c>
      <c r="R657" s="292">
        <v>70.819999999999993</v>
      </c>
      <c r="S657" s="292">
        <v>22.81</v>
      </c>
      <c r="T657" s="292">
        <v>47.7</v>
      </c>
      <c r="U657" s="292">
        <v>7.35</v>
      </c>
      <c r="V657" s="292">
        <v>11.2</v>
      </c>
      <c r="W657" s="292">
        <v>0</v>
      </c>
      <c r="X657" s="292">
        <v>0</v>
      </c>
      <c r="Y657" s="292">
        <v>0</v>
      </c>
    </row>
    <row r="658" spans="1:25" s="323" customFormat="1" hidden="1" outlineLevel="1">
      <c r="A658" s="331">
        <v>6</v>
      </c>
      <c r="B658" s="292">
        <v>0</v>
      </c>
      <c r="C658" s="292">
        <v>0</v>
      </c>
      <c r="D658" s="292">
        <v>0</v>
      </c>
      <c r="E658" s="292">
        <v>0</v>
      </c>
      <c r="F658" s="292">
        <v>0</v>
      </c>
      <c r="G658" s="292">
        <v>0</v>
      </c>
      <c r="H658" s="292">
        <v>0</v>
      </c>
      <c r="I658" s="292">
        <v>0</v>
      </c>
      <c r="J658" s="292">
        <v>89.29</v>
      </c>
      <c r="K658" s="292">
        <v>52.98</v>
      </c>
      <c r="L658" s="292">
        <v>0</v>
      </c>
      <c r="M658" s="292">
        <v>0</v>
      </c>
      <c r="N658" s="292">
        <v>13.68</v>
      </c>
      <c r="O658" s="292">
        <v>13.5</v>
      </c>
      <c r="P658" s="292">
        <v>0</v>
      </c>
      <c r="Q658" s="292">
        <v>0</v>
      </c>
      <c r="R658" s="292">
        <v>30.19</v>
      </c>
      <c r="S658" s="292">
        <v>2.15</v>
      </c>
      <c r="T658" s="292">
        <v>0</v>
      </c>
      <c r="U658" s="292">
        <v>0</v>
      </c>
      <c r="V658" s="292">
        <v>0</v>
      </c>
      <c r="W658" s="292">
        <v>0</v>
      </c>
      <c r="X658" s="292">
        <v>0</v>
      </c>
      <c r="Y658" s="292">
        <v>0</v>
      </c>
    </row>
    <row r="659" spans="1:25" s="323" customFormat="1" hidden="1" outlineLevel="1">
      <c r="A659" s="331">
        <v>7</v>
      </c>
      <c r="B659" s="292">
        <v>0</v>
      </c>
      <c r="C659" s="292">
        <v>0</v>
      </c>
      <c r="D659" s="292">
        <v>0</v>
      </c>
      <c r="E659" s="292">
        <v>0</v>
      </c>
      <c r="F659" s="292">
        <v>0</v>
      </c>
      <c r="G659" s="292">
        <v>0</v>
      </c>
      <c r="H659" s="292">
        <v>0</v>
      </c>
      <c r="I659" s="292">
        <v>15.93</v>
      </c>
      <c r="J659" s="292">
        <v>25.42</v>
      </c>
      <c r="K659" s="292">
        <v>35.19</v>
      </c>
      <c r="L659" s="292">
        <v>1.42</v>
      </c>
      <c r="M659" s="292">
        <v>5.87</v>
      </c>
      <c r="N659" s="292">
        <v>1.57</v>
      </c>
      <c r="O659" s="292">
        <v>0</v>
      </c>
      <c r="P659" s="292">
        <v>0</v>
      </c>
      <c r="Q659" s="292">
        <v>30.54</v>
      </c>
      <c r="R659" s="292">
        <v>0</v>
      </c>
      <c r="S659" s="292">
        <v>0</v>
      </c>
      <c r="T659" s="292">
        <v>0</v>
      </c>
      <c r="U659" s="292">
        <v>0</v>
      </c>
      <c r="V659" s="292">
        <v>0</v>
      </c>
      <c r="W659" s="292">
        <v>0</v>
      </c>
      <c r="X659" s="292">
        <v>0</v>
      </c>
      <c r="Y659" s="292">
        <v>0</v>
      </c>
    </row>
    <row r="660" spans="1:25" s="323" customFormat="1" hidden="1" outlineLevel="1">
      <c r="A660" s="331">
        <v>8</v>
      </c>
      <c r="B660" s="292">
        <v>0</v>
      </c>
      <c r="C660" s="292">
        <v>0</v>
      </c>
      <c r="D660" s="292">
        <v>0</v>
      </c>
      <c r="E660" s="292">
        <v>0</v>
      </c>
      <c r="F660" s="292">
        <v>13.65</v>
      </c>
      <c r="G660" s="292">
        <v>17.75</v>
      </c>
      <c r="H660" s="292">
        <v>10.039999999999999</v>
      </c>
      <c r="I660" s="292">
        <v>0</v>
      </c>
      <c r="J660" s="292">
        <v>69</v>
      </c>
      <c r="K660" s="292">
        <v>0</v>
      </c>
      <c r="L660" s="292">
        <v>0</v>
      </c>
      <c r="M660" s="292">
        <v>0</v>
      </c>
      <c r="N660" s="292">
        <v>0</v>
      </c>
      <c r="O660" s="292">
        <v>0</v>
      </c>
      <c r="P660" s="292">
        <v>0</v>
      </c>
      <c r="Q660" s="292">
        <v>0</v>
      </c>
      <c r="R660" s="292">
        <v>0</v>
      </c>
      <c r="S660" s="292">
        <v>0</v>
      </c>
      <c r="T660" s="292">
        <v>0</v>
      </c>
      <c r="U660" s="292">
        <v>0</v>
      </c>
      <c r="V660" s="292">
        <v>0</v>
      </c>
      <c r="W660" s="292">
        <v>0</v>
      </c>
      <c r="X660" s="292">
        <v>0</v>
      </c>
      <c r="Y660" s="292">
        <v>0</v>
      </c>
    </row>
    <row r="661" spans="1:25" s="323" customFormat="1" hidden="1" outlineLevel="1">
      <c r="A661" s="331">
        <v>9</v>
      </c>
      <c r="B661" s="292">
        <v>0</v>
      </c>
      <c r="C661" s="292">
        <v>0</v>
      </c>
      <c r="D661" s="292">
        <v>0</v>
      </c>
      <c r="E661" s="292">
        <v>0</v>
      </c>
      <c r="F661" s="292">
        <v>0</v>
      </c>
      <c r="G661" s="292">
        <v>0</v>
      </c>
      <c r="H661" s="292">
        <v>0</v>
      </c>
      <c r="I661" s="292">
        <v>18.170000000000002</v>
      </c>
      <c r="J661" s="292">
        <v>187.96</v>
      </c>
      <c r="K661" s="292">
        <v>19.13</v>
      </c>
      <c r="L661" s="292">
        <v>0</v>
      </c>
      <c r="M661" s="292">
        <v>0</v>
      </c>
      <c r="N661" s="292">
        <v>0</v>
      </c>
      <c r="O661" s="292">
        <v>0</v>
      </c>
      <c r="P661" s="292">
        <v>0</v>
      </c>
      <c r="Q661" s="292">
        <v>0</v>
      </c>
      <c r="R661" s="292">
        <v>0</v>
      </c>
      <c r="S661" s="292">
        <v>0</v>
      </c>
      <c r="T661" s="292">
        <v>0</v>
      </c>
      <c r="U661" s="292">
        <v>0</v>
      </c>
      <c r="V661" s="292">
        <v>0</v>
      </c>
      <c r="W661" s="292">
        <v>0</v>
      </c>
      <c r="X661" s="292">
        <v>0</v>
      </c>
      <c r="Y661" s="292">
        <v>0</v>
      </c>
    </row>
    <row r="662" spans="1:25" s="323" customFormat="1" hidden="1" outlineLevel="1">
      <c r="A662" s="331">
        <v>10</v>
      </c>
      <c r="B662" s="292">
        <v>0</v>
      </c>
      <c r="C662" s="292">
        <v>0</v>
      </c>
      <c r="D662" s="292">
        <v>0</v>
      </c>
      <c r="E662" s="292">
        <v>0</v>
      </c>
      <c r="F662" s="292">
        <v>0</v>
      </c>
      <c r="G662" s="292">
        <v>0</v>
      </c>
      <c r="H662" s="292">
        <v>0</v>
      </c>
      <c r="I662" s="292">
        <v>0</v>
      </c>
      <c r="J662" s="292">
        <v>63.88</v>
      </c>
      <c r="K662" s="292">
        <v>0</v>
      </c>
      <c r="L662" s="292">
        <v>0</v>
      </c>
      <c r="M662" s="292">
        <v>0</v>
      </c>
      <c r="N662" s="292">
        <v>0</v>
      </c>
      <c r="O662" s="292">
        <v>0</v>
      </c>
      <c r="P662" s="292">
        <v>0</v>
      </c>
      <c r="Q662" s="292">
        <v>0.06</v>
      </c>
      <c r="R662" s="292">
        <v>0</v>
      </c>
      <c r="S662" s="292">
        <v>0</v>
      </c>
      <c r="T662" s="292">
        <v>0</v>
      </c>
      <c r="U662" s="292">
        <v>0</v>
      </c>
      <c r="V662" s="292">
        <v>0</v>
      </c>
      <c r="W662" s="292">
        <v>0</v>
      </c>
      <c r="X662" s="292">
        <v>0</v>
      </c>
      <c r="Y662" s="292">
        <v>0</v>
      </c>
    </row>
    <row r="663" spans="1:25" s="323" customFormat="1" hidden="1" outlineLevel="1">
      <c r="A663" s="331">
        <v>11</v>
      </c>
      <c r="B663" s="292">
        <v>0</v>
      </c>
      <c r="C663" s="292">
        <v>0</v>
      </c>
      <c r="D663" s="292">
        <v>0</v>
      </c>
      <c r="E663" s="292">
        <v>0</v>
      </c>
      <c r="F663" s="292">
        <v>0</v>
      </c>
      <c r="G663" s="292">
        <v>0</v>
      </c>
      <c r="H663" s="292">
        <v>165.16</v>
      </c>
      <c r="I663" s="292">
        <v>5.24</v>
      </c>
      <c r="J663" s="292">
        <v>52.54</v>
      </c>
      <c r="K663" s="292">
        <v>0</v>
      </c>
      <c r="L663" s="292">
        <v>0</v>
      </c>
      <c r="M663" s="292">
        <v>0</v>
      </c>
      <c r="N663" s="292">
        <v>0</v>
      </c>
      <c r="O663" s="292">
        <v>0</v>
      </c>
      <c r="P663" s="292">
        <v>0</v>
      </c>
      <c r="Q663" s="292">
        <v>0</v>
      </c>
      <c r="R663" s="292">
        <v>7.62</v>
      </c>
      <c r="S663" s="292">
        <v>0</v>
      </c>
      <c r="T663" s="292">
        <v>0</v>
      </c>
      <c r="U663" s="292">
        <v>0</v>
      </c>
      <c r="V663" s="292">
        <v>0</v>
      </c>
      <c r="W663" s="292">
        <v>0</v>
      </c>
      <c r="X663" s="292">
        <v>0</v>
      </c>
      <c r="Y663" s="292">
        <v>0</v>
      </c>
    </row>
    <row r="664" spans="1:25" s="323" customFormat="1" hidden="1" outlineLevel="1">
      <c r="A664" s="331">
        <v>12</v>
      </c>
      <c r="B664" s="292">
        <v>0</v>
      </c>
      <c r="C664" s="292">
        <v>0</v>
      </c>
      <c r="D664" s="292">
        <v>0</v>
      </c>
      <c r="E664" s="292">
        <v>0</v>
      </c>
      <c r="F664" s="292">
        <v>12.72</v>
      </c>
      <c r="G664" s="292">
        <v>64.09</v>
      </c>
      <c r="H664" s="292">
        <v>173.74</v>
      </c>
      <c r="I664" s="292">
        <v>22.68</v>
      </c>
      <c r="J664" s="292">
        <v>85.35</v>
      </c>
      <c r="K664" s="292">
        <v>25.4</v>
      </c>
      <c r="L664" s="292">
        <v>0</v>
      </c>
      <c r="M664" s="292">
        <v>0</v>
      </c>
      <c r="N664" s="292">
        <v>0</v>
      </c>
      <c r="O664" s="292">
        <v>0</v>
      </c>
      <c r="P664" s="292">
        <v>0</v>
      </c>
      <c r="Q664" s="292">
        <v>0</v>
      </c>
      <c r="R664" s="292">
        <v>0</v>
      </c>
      <c r="S664" s="292">
        <v>60.81</v>
      </c>
      <c r="T664" s="292">
        <v>33.200000000000003</v>
      </c>
      <c r="U664" s="292">
        <v>0</v>
      </c>
      <c r="V664" s="292">
        <v>0</v>
      </c>
      <c r="W664" s="292">
        <v>0</v>
      </c>
      <c r="X664" s="292">
        <v>0</v>
      </c>
      <c r="Y664" s="292">
        <v>0</v>
      </c>
    </row>
    <row r="665" spans="1:25" s="323" customFormat="1" hidden="1" outlineLevel="1">
      <c r="A665" s="331">
        <v>13</v>
      </c>
      <c r="B665" s="292">
        <v>0</v>
      </c>
      <c r="C665" s="292">
        <v>16.34</v>
      </c>
      <c r="D665" s="292">
        <v>32.479999999999997</v>
      </c>
      <c r="E665" s="292">
        <v>41.23</v>
      </c>
      <c r="F665" s="292">
        <v>52.73</v>
      </c>
      <c r="G665" s="292">
        <v>81.77</v>
      </c>
      <c r="H665" s="292">
        <v>189.93</v>
      </c>
      <c r="I665" s="292">
        <v>53.36</v>
      </c>
      <c r="J665" s="292">
        <v>150.38999999999999</v>
      </c>
      <c r="K665" s="292">
        <v>121.64</v>
      </c>
      <c r="L665" s="292">
        <v>153.97</v>
      </c>
      <c r="M665" s="292">
        <v>129.88999999999999</v>
      </c>
      <c r="N665" s="292">
        <v>178.47</v>
      </c>
      <c r="O665" s="292">
        <v>53.36</v>
      </c>
      <c r="P665" s="292">
        <v>119.83</v>
      </c>
      <c r="Q665" s="292">
        <v>132.63999999999999</v>
      </c>
      <c r="R665" s="292">
        <v>62.33</v>
      </c>
      <c r="S665" s="292">
        <v>173.96</v>
      </c>
      <c r="T665" s="292">
        <v>44.34</v>
      </c>
      <c r="U665" s="292">
        <v>44.68</v>
      </c>
      <c r="V665" s="292">
        <v>42.15</v>
      </c>
      <c r="W665" s="292">
        <v>39.369999999999997</v>
      </c>
      <c r="X665" s="292">
        <v>0</v>
      </c>
      <c r="Y665" s="292">
        <v>0</v>
      </c>
    </row>
    <row r="666" spans="1:25" s="323" customFormat="1" hidden="1" outlineLevel="1">
      <c r="A666" s="331">
        <v>14</v>
      </c>
      <c r="B666" s="292">
        <v>0</v>
      </c>
      <c r="C666" s="292">
        <v>0</v>
      </c>
      <c r="D666" s="292">
        <v>0</v>
      </c>
      <c r="E666" s="292">
        <v>26.67</v>
      </c>
      <c r="F666" s="292">
        <v>0</v>
      </c>
      <c r="G666" s="292">
        <v>0</v>
      </c>
      <c r="H666" s="292">
        <v>125.01</v>
      </c>
      <c r="I666" s="292">
        <v>92.89</v>
      </c>
      <c r="J666" s="292">
        <v>81.39</v>
      </c>
      <c r="K666" s="292">
        <v>0</v>
      </c>
      <c r="L666" s="292">
        <v>0</v>
      </c>
      <c r="M666" s="292">
        <v>0</v>
      </c>
      <c r="N666" s="292">
        <v>0</v>
      </c>
      <c r="O666" s="292">
        <v>0</v>
      </c>
      <c r="P666" s="292">
        <v>0</v>
      </c>
      <c r="Q666" s="292">
        <v>0</v>
      </c>
      <c r="R666" s="292">
        <v>0</v>
      </c>
      <c r="S666" s="292">
        <v>0</v>
      </c>
      <c r="T666" s="292">
        <v>0</v>
      </c>
      <c r="U666" s="292">
        <v>0</v>
      </c>
      <c r="V666" s="292">
        <v>0</v>
      </c>
      <c r="W666" s="292">
        <v>0</v>
      </c>
      <c r="X666" s="292">
        <v>0</v>
      </c>
      <c r="Y666" s="292">
        <v>0</v>
      </c>
    </row>
    <row r="667" spans="1:25" s="323" customFormat="1" hidden="1" outlineLevel="1">
      <c r="A667" s="331">
        <v>15</v>
      </c>
      <c r="B667" s="292">
        <v>0</v>
      </c>
      <c r="C667" s="292">
        <v>0</v>
      </c>
      <c r="D667" s="292">
        <v>0</v>
      </c>
      <c r="E667" s="292">
        <v>0</v>
      </c>
      <c r="F667" s="292">
        <v>7.3</v>
      </c>
      <c r="G667" s="292">
        <v>141.72</v>
      </c>
      <c r="H667" s="292">
        <v>40.299999999999997</v>
      </c>
      <c r="I667" s="292">
        <v>57.59</v>
      </c>
      <c r="J667" s="292">
        <v>0</v>
      </c>
      <c r="K667" s="292">
        <v>0</v>
      </c>
      <c r="L667" s="292">
        <v>0</v>
      </c>
      <c r="M667" s="292">
        <v>0</v>
      </c>
      <c r="N667" s="292">
        <v>0</v>
      </c>
      <c r="O667" s="292">
        <v>0</v>
      </c>
      <c r="P667" s="292">
        <v>0</v>
      </c>
      <c r="Q667" s="292">
        <v>0</v>
      </c>
      <c r="R667" s="292">
        <v>0</v>
      </c>
      <c r="S667" s="292">
        <v>0</v>
      </c>
      <c r="T667" s="292">
        <v>0</v>
      </c>
      <c r="U667" s="292">
        <v>0</v>
      </c>
      <c r="V667" s="292">
        <v>0</v>
      </c>
      <c r="W667" s="292">
        <v>0</v>
      </c>
      <c r="X667" s="292">
        <v>0</v>
      </c>
      <c r="Y667" s="292">
        <v>0</v>
      </c>
    </row>
    <row r="668" spans="1:25" s="323" customFormat="1" hidden="1" outlineLevel="1">
      <c r="A668" s="331">
        <v>16</v>
      </c>
      <c r="B668" s="292">
        <v>0</v>
      </c>
      <c r="C668" s="292">
        <v>0</v>
      </c>
      <c r="D668" s="292">
        <v>0</v>
      </c>
      <c r="E668" s="292">
        <v>0</v>
      </c>
      <c r="F668" s="292">
        <v>0</v>
      </c>
      <c r="G668" s="292">
        <v>85.02</v>
      </c>
      <c r="H668" s="292">
        <v>29.14</v>
      </c>
      <c r="I668" s="292">
        <v>51.46</v>
      </c>
      <c r="J668" s="292">
        <v>104.51</v>
      </c>
      <c r="K668" s="292">
        <v>47.98</v>
      </c>
      <c r="L668" s="292">
        <v>0</v>
      </c>
      <c r="M668" s="292">
        <v>0</v>
      </c>
      <c r="N668" s="292">
        <v>0</v>
      </c>
      <c r="O668" s="292">
        <v>0</v>
      </c>
      <c r="P668" s="292">
        <v>0</v>
      </c>
      <c r="Q668" s="292">
        <v>0</v>
      </c>
      <c r="R668" s="292">
        <v>0</v>
      </c>
      <c r="S668" s="292">
        <v>0</v>
      </c>
      <c r="T668" s="292">
        <v>0</v>
      </c>
      <c r="U668" s="292">
        <v>0</v>
      </c>
      <c r="V668" s="292">
        <v>0</v>
      </c>
      <c r="W668" s="292">
        <v>0</v>
      </c>
      <c r="X668" s="292">
        <v>0</v>
      </c>
      <c r="Y668" s="292">
        <v>0</v>
      </c>
    </row>
    <row r="669" spans="1:25" s="323" customFormat="1" hidden="1" outlineLevel="1">
      <c r="A669" s="331">
        <v>17</v>
      </c>
      <c r="B669" s="292">
        <v>0</v>
      </c>
      <c r="C669" s="292">
        <v>0</v>
      </c>
      <c r="D669" s="292">
        <v>0</v>
      </c>
      <c r="E669" s="292">
        <v>0</v>
      </c>
      <c r="F669" s="292">
        <v>0</v>
      </c>
      <c r="G669" s="292">
        <v>0</v>
      </c>
      <c r="H669" s="292">
        <v>0.03</v>
      </c>
      <c r="I669" s="292">
        <v>32.68</v>
      </c>
      <c r="J669" s="292">
        <v>0</v>
      </c>
      <c r="K669" s="292">
        <v>0</v>
      </c>
      <c r="L669" s="292">
        <v>0</v>
      </c>
      <c r="M669" s="292">
        <v>0</v>
      </c>
      <c r="N669" s="292">
        <v>0</v>
      </c>
      <c r="O669" s="292">
        <v>0</v>
      </c>
      <c r="P669" s="292">
        <v>0</v>
      </c>
      <c r="Q669" s="292">
        <v>0</v>
      </c>
      <c r="R669" s="292">
        <v>0</v>
      </c>
      <c r="S669" s="292">
        <v>0</v>
      </c>
      <c r="T669" s="292">
        <v>0</v>
      </c>
      <c r="U669" s="292">
        <v>0</v>
      </c>
      <c r="V669" s="292">
        <v>0</v>
      </c>
      <c r="W669" s="292">
        <v>0</v>
      </c>
      <c r="X669" s="292">
        <v>0</v>
      </c>
      <c r="Y669" s="292">
        <v>0</v>
      </c>
    </row>
    <row r="670" spans="1:25" s="323" customFormat="1" hidden="1" outlineLevel="1">
      <c r="A670" s="331">
        <v>18</v>
      </c>
      <c r="B670" s="292">
        <v>0</v>
      </c>
      <c r="C670" s="292">
        <v>0</v>
      </c>
      <c r="D670" s="292">
        <v>0</v>
      </c>
      <c r="E670" s="292">
        <v>0</v>
      </c>
      <c r="F670" s="292">
        <v>0</v>
      </c>
      <c r="G670" s="292">
        <v>64.739999999999995</v>
      </c>
      <c r="H670" s="292">
        <v>48.75</v>
      </c>
      <c r="I670" s="292">
        <v>0</v>
      </c>
      <c r="J670" s="292">
        <v>0</v>
      </c>
      <c r="K670" s="292">
        <v>0</v>
      </c>
      <c r="L670" s="292">
        <v>0</v>
      </c>
      <c r="M670" s="292">
        <v>0</v>
      </c>
      <c r="N670" s="292">
        <v>0</v>
      </c>
      <c r="O670" s="292">
        <v>0</v>
      </c>
      <c r="P670" s="292">
        <v>0</v>
      </c>
      <c r="Q670" s="292">
        <v>0</v>
      </c>
      <c r="R670" s="292">
        <v>0</v>
      </c>
      <c r="S670" s="292">
        <v>0</v>
      </c>
      <c r="T670" s="292">
        <v>0</v>
      </c>
      <c r="U670" s="292">
        <v>0</v>
      </c>
      <c r="V670" s="292">
        <v>0</v>
      </c>
      <c r="W670" s="292">
        <v>0</v>
      </c>
      <c r="X670" s="292">
        <v>0</v>
      </c>
      <c r="Y670" s="292">
        <v>0</v>
      </c>
    </row>
    <row r="671" spans="1:25" s="323" customFormat="1" hidden="1" outlineLevel="1">
      <c r="A671" s="331">
        <v>19</v>
      </c>
      <c r="B671" s="292">
        <v>0</v>
      </c>
      <c r="C671" s="292">
        <v>0</v>
      </c>
      <c r="D671" s="292">
        <v>0</v>
      </c>
      <c r="E671" s="292">
        <v>1.27</v>
      </c>
      <c r="F671" s="292">
        <v>0</v>
      </c>
      <c r="G671" s="292">
        <v>0</v>
      </c>
      <c r="H671" s="292">
        <v>114.92</v>
      </c>
      <c r="I671" s="292">
        <v>149.27000000000001</v>
      </c>
      <c r="J671" s="292">
        <v>121.32</v>
      </c>
      <c r="K671" s="292">
        <v>43.61</v>
      </c>
      <c r="L671" s="292">
        <v>0</v>
      </c>
      <c r="M671" s="292">
        <v>0</v>
      </c>
      <c r="N671" s="292">
        <v>27.72</v>
      </c>
      <c r="O671" s="292">
        <v>0</v>
      </c>
      <c r="P671" s="292">
        <v>11.71</v>
      </c>
      <c r="Q671" s="292">
        <v>17.41</v>
      </c>
      <c r="R671" s="292">
        <v>0</v>
      </c>
      <c r="S671" s="292">
        <v>0</v>
      </c>
      <c r="T671" s="292">
        <v>0.36</v>
      </c>
      <c r="U671" s="292">
        <v>0</v>
      </c>
      <c r="V671" s="292">
        <v>0</v>
      </c>
      <c r="W671" s="292">
        <v>0</v>
      </c>
      <c r="X671" s="292">
        <v>0</v>
      </c>
      <c r="Y671" s="292">
        <v>0</v>
      </c>
    </row>
    <row r="672" spans="1:25" s="323" customFormat="1" hidden="1" outlineLevel="1">
      <c r="A672" s="331">
        <v>20</v>
      </c>
      <c r="B672" s="292">
        <v>0</v>
      </c>
      <c r="C672" s="292">
        <v>0</v>
      </c>
      <c r="D672" s="292">
        <v>0</v>
      </c>
      <c r="E672" s="292">
        <v>0</v>
      </c>
      <c r="F672" s="292">
        <v>26.07</v>
      </c>
      <c r="G672" s="292">
        <v>49.34</v>
      </c>
      <c r="H672" s="292">
        <v>58.98</v>
      </c>
      <c r="I672" s="292">
        <v>111.22</v>
      </c>
      <c r="J672" s="292">
        <v>34.53</v>
      </c>
      <c r="K672" s="292">
        <v>0</v>
      </c>
      <c r="L672" s="292">
        <v>0</v>
      </c>
      <c r="M672" s="292">
        <v>0</v>
      </c>
      <c r="N672" s="292">
        <v>0</v>
      </c>
      <c r="O672" s="292">
        <v>0</v>
      </c>
      <c r="P672" s="292">
        <v>0</v>
      </c>
      <c r="Q672" s="292">
        <v>0</v>
      </c>
      <c r="R672" s="292">
        <v>0</v>
      </c>
      <c r="S672" s="292">
        <v>0</v>
      </c>
      <c r="T672" s="292">
        <v>0</v>
      </c>
      <c r="U672" s="292">
        <v>0</v>
      </c>
      <c r="V672" s="292">
        <v>0</v>
      </c>
      <c r="W672" s="292">
        <v>0</v>
      </c>
      <c r="X672" s="292">
        <v>0</v>
      </c>
      <c r="Y672" s="292">
        <v>0</v>
      </c>
    </row>
    <row r="673" spans="1:25" s="323" customFormat="1" hidden="1" outlineLevel="1">
      <c r="A673" s="331">
        <v>21</v>
      </c>
      <c r="B673" s="292">
        <v>0</v>
      </c>
      <c r="C673" s="292">
        <v>0</v>
      </c>
      <c r="D673" s="292">
        <v>0</v>
      </c>
      <c r="E673" s="292">
        <v>0</v>
      </c>
      <c r="F673" s="292">
        <v>0</v>
      </c>
      <c r="G673" s="292">
        <v>0</v>
      </c>
      <c r="H673" s="292">
        <v>0</v>
      </c>
      <c r="I673" s="292">
        <v>0</v>
      </c>
      <c r="J673" s="292">
        <v>0</v>
      </c>
      <c r="K673" s="292">
        <v>0</v>
      </c>
      <c r="L673" s="292">
        <v>0</v>
      </c>
      <c r="M673" s="292">
        <v>0</v>
      </c>
      <c r="N673" s="292">
        <v>0</v>
      </c>
      <c r="O673" s="292">
        <v>0</v>
      </c>
      <c r="P673" s="292">
        <v>0</v>
      </c>
      <c r="Q673" s="292">
        <v>0</v>
      </c>
      <c r="R673" s="292">
        <v>0</v>
      </c>
      <c r="S673" s="292">
        <v>0</v>
      </c>
      <c r="T673" s="292">
        <v>0</v>
      </c>
      <c r="U673" s="292">
        <v>0</v>
      </c>
      <c r="V673" s="292">
        <v>0</v>
      </c>
      <c r="W673" s="292">
        <v>0</v>
      </c>
      <c r="X673" s="292">
        <v>0</v>
      </c>
      <c r="Y673" s="292">
        <v>0</v>
      </c>
    </row>
    <row r="674" spans="1:25" s="323" customFormat="1" hidden="1" outlineLevel="1">
      <c r="A674" s="331">
        <v>22</v>
      </c>
      <c r="B674" s="292">
        <v>0</v>
      </c>
      <c r="C674" s="292">
        <v>0</v>
      </c>
      <c r="D674" s="292">
        <v>0</v>
      </c>
      <c r="E674" s="292">
        <v>0</v>
      </c>
      <c r="F674" s="292">
        <v>0</v>
      </c>
      <c r="G674" s="292">
        <v>108.31</v>
      </c>
      <c r="H674" s="292">
        <v>22.56</v>
      </c>
      <c r="I674" s="292">
        <v>2.65</v>
      </c>
      <c r="J674" s="292">
        <v>0</v>
      </c>
      <c r="K674" s="292">
        <v>0</v>
      </c>
      <c r="L674" s="292">
        <v>0</v>
      </c>
      <c r="M674" s="292">
        <v>0</v>
      </c>
      <c r="N674" s="292">
        <v>0</v>
      </c>
      <c r="O674" s="292">
        <v>0</v>
      </c>
      <c r="P674" s="292">
        <v>0</v>
      </c>
      <c r="Q674" s="292">
        <v>0</v>
      </c>
      <c r="R674" s="292">
        <v>0</v>
      </c>
      <c r="S674" s="292">
        <v>0</v>
      </c>
      <c r="T674" s="292">
        <v>0</v>
      </c>
      <c r="U674" s="292">
        <v>0</v>
      </c>
      <c r="V674" s="292">
        <v>0</v>
      </c>
      <c r="W674" s="292">
        <v>0</v>
      </c>
      <c r="X674" s="292">
        <v>0</v>
      </c>
      <c r="Y674" s="292">
        <v>0</v>
      </c>
    </row>
    <row r="675" spans="1:25" s="323" customFormat="1" hidden="1" outlineLevel="1">
      <c r="A675" s="331">
        <v>23</v>
      </c>
      <c r="B675" s="292">
        <v>0</v>
      </c>
      <c r="C675" s="292">
        <v>0</v>
      </c>
      <c r="D675" s="292">
        <v>0</v>
      </c>
      <c r="E675" s="292">
        <v>0</v>
      </c>
      <c r="F675" s="292">
        <v>0</v>
      </c>
      <c r="G675" s="292">
        <v>0</v>
      </c>
      <c r="H675" s="292">
        <v>56.75</v>
      </c>
      <c r="I675" s="292">
        <v>0</v>
      </c>
      <c r="J675" s="292">
        <v>0</v>
      </c>
      <c r="K675" s="292">
        <v>0</v>
      </c>
      <c r="L675" s="292">
        <v>0</v>
      </c>
      <c r="M675" s="292">
        <v>0</v>
      </c>
      <c r="N675" s="292">
        <v>0</v>
      </c>
      <c r="O675" s="292">
        <v>0</v>
      </c>
      <c r="P675" s="292">
        <v>0</v>
      </c>
      <c r="Q675" s="292">
        <v>0</v>
      </c>
      <c r="R675" s="292">
        <v>0</v>
      </c>
      <c r="S675" s="292">
        <v>0</v>
      </c>
      <c r="T675" s="292">
        <v>0</v>
      </c>
      <c r="U675" s="292">
        <v>0</v>
      </c>
      <c r="V675" s="292">
        <v>0</v>
      </c>
      <c r="W675" s="292">
        <v>0</v>
      </c>
      <c r="X675" s="292">
        <v>0</v>
      </c>
      <c r="Y675" s="292">
        <v>0</v>
      </c>
    </row>
    <row r="676" spans="1:25" s="323" customFormat="1" hidden="1" outlineLevel="1">
      <c r="A676" s="331">
        <v>24</v>
      </c>
      <c r="B676" s="292">
        <v>0</v>
      </c>
      <c r="C676" s="292">
        <v>0</v>
      </c>
      <c r="D676" s="292">
        <v>0</v>
      </c>
      <c r="E676" s="292">
        <v>0</v>
      </c>
      <c r="F676" s="292">
        <v>0</v>
      </c>
      <c r="G676" s="292">
        <v>0</v>
      </c>
      <c r="H676" s="292">
        <v>0</v>
      </c>
      <c r="I676" s="292">
        <v>0</v>
      </c>
      <c r="J676" s="292">
        <v>0</v>
      </c>
      <c r="K676" s="292">
        <v>0</v>
      </c>
      <c r="L676" s="292">
        <v>0</v>
      </c>
      <c r="M676" s="292">
        <v>0</v>
      </c>
      <c r="N676" s="292">
        <v>0</v>
      </c>
      <c r="O676" s="292">
        <v>0</v>
      </c>
      <c r="P676" s="292">
        <v>0</v>
      </c>
      <c r="Q676" s="292">
        <v>0</v>
      </c>
      <c r="R676" s="292">
        <v>0</v>
      </c>
      <c r="S676" s="292">
        <v>0</v>
      </c>
      <c r="T676" s="292">
        <v>0</v>
      </c>
      <c r="U676" s="292">
        <v>0</v>
      </c>
      <c r="V676" s="292">
        <v>0</v>
      </c>
      <c r="W676" s="292">
        <v>0</v>
      </c>
      <c r="X676" s="292">
        <v>0</v>
      </c>
      <c r="Y676" s="292">
        <v>0</v>
      </c>
    </row>
    <row r="677" spans="1:25" s="323" customFormat="1" hidden="1" outlineLevel="1">
      <c r="A677" s="331">
        <v>25</v>
      </c>
      <c r="B677" s="292">
        <v>0</v>
      </c>
      <c r="C677" s="292">
        <v>0</v>
      </c>
      <c r="D677" s="292">
        <v>0</v>
      </c>
      <c r="E677" s="292">
        <v>0</v>
      </c>
      <c r="F677" s="292">
        <v>0</v>
      </c>
      <c r="G677" s="292">
        <v>0</v>
      </c>
      <c r="H677" s="292">
        <v>0</v>
      </c>
      <c r="I677" s="292">
        <v>0</v>
      </c>
      <c r="J677" s="292">
        <v>0</v>
      </c>
      <c r="K677" s="292">
        <v>0</v>
      </c>
      <c r="L677" s="292">
        <v>0</v>
      </c>
      <c r="M677" s="292">
        <v>0</v>
      </c>
      <c r="N677" s="292">
        <v>0</v>
      </c>
      <c r="O677" s="292">
        <v>0</v>
      </c>
      <c r="P677" s="292">
        <v>0</v>
      </c>
      <c r="Q677" s="292">
        <v>0</v>
      </c>
      <c r="R677" s="292">
        <v>0</v>
      </c>
      <c r="S677" s="292">
        <v>0</v>
      </c>
      <c r="T677" s="292">
        <v>0</v>
      </c>
      <c r="U677" s="292">
        <v>0</v>
      </c>
      <c r="V677" s="292">
        <v>0</v>
      </c>
      <c r="W677" s="292">
        <v>0</v>
      </c>
      <c r="X677" s="292">
        <v>0</v>
      </c>
      <c r="Y677" s="292">
        <v>0</v>
      </c>
    </row>
    <row r="678" spans="1:25" s="323" customFormat="1" hidden="1" outlineLevel="1">
      <c r="A678" s="331">
        <v>26</v>
      </c>
      <c r="B678" s="292">
        <v>0</v>
      </c>
      <c r="C678" s="292">
        <v>0</v>
      </c>
      <c r="D678" s="292">
        <v>0</v>
      </c>
      <c r="E678" s="292">
        <v>0</v>
      </c>
      <c r="F678" s="292">
        <v>0</v>
      </c>
      <c r="G678" s="292">
        <v>0</v>
      </c>
      <c r="H678" s="292">
        <v>0</v>
      </c>
      <c r="I678" s="292">
        <v>96.73</v>
      </c>
      <c r="J678" s="292">
        <v>0</v>
      </c>
      <c r="K678" s="292">
        <v>0</v>
      </c>
      <c r="L678" s="292">
        <v>0</v>
      </c>
      <c r="M678" s="292">
        <v>0</v>
      </c>
      <c r="N678" s="292">
        <v>0</v>
      </c>
      <c r="O678" s="292">
        <v>0</v>
      </c>
      <c r="P678" s="292">
        <v>0.1</v>
      </c>
      <c r="Q678" s="292">
        <v>0.19</v>
      </c>
      <c r="R678" s="292">
        <v>0</v>
      </c>
      <c r="S678" s="292">
        <v>0</v>
      </c>
      <c r="T678" s="292">
        <v>0</v>
      </c>
      <c r="U678" s="292">
        <v>0</v>
      </c>
      <c r="V678" s="292">
        <v>0</v>
      </c>
      <c r="W678" s="292">
        <v>0</v>
      </c>
      <c r="X678" s="292">
        <v>0</v>
      </c>
      <c r="Y678" s="292">
        <v>0</v>
      </c>
    </row>
    <row r="679" spans="1:25" s="323" customFormat="1" hidden="1" outlineLevel="1">
      <c r="A679" s="331">
        <v>27</v>
      </c>
      <c r="B679" s="292">
        <v>0</v>
      </c>
      <c r="C679" s="292">
        <v>0</v>
      </c>
      <c r="D679" s="292">
        <v>0</v>
      </c>
      <c r="E679" s="292">
        <v>0</v>
      </c>
      <c r="F679" s="292">
        <v>0</v>
      </c>
      <c r="G679" s="292">
        <v>0</v>
      </c>
      <c r="H679" s="292">
        <v>34.25</v>
      </c>
      <c r="I679" s="292">
        <v>16.66</v>
      </c>
      <c r="J679" s="292">
        <v>0</v>
      </c>
      <c r="K679" s="292">
        <v>0</v>
      </c>
      <c r="L679" s="292">
        <v>0</v>
      </c>
      <c r="M679" s="292">
        <v>0</v>
      </c>
      <c r="N679" s="292">
        <v>0</v>
      </c>
      <c r="O679" s="292">
        <v>0</v>
      </c>
      <c r="P679" s="292">
        <v>0</v>
      </c>
      <c r="Q679" s="292">
        <v>0</v>
      </c>
      <c r="R679" s="292">
        <v>248.24</v>
      </c>
      <c r="S679" s="292">
        <v>0</v>
      </c>
      <c r="T679" s="292">
        <v>0</v>
      </c>
      <c r="U679" s="292">
        <v>0</v>
      </c>
      <c r="V679" s="292">
        <v>0</v>
      </c>
      <c r="W679" s="292">
        <v>0</v>
      </c>
      <c r="X679" s="292">
        <v>0</v>
      </c>
      <c r="Y679" s="292">
        <v>0</v>
      </c>
    </row>
    <row r="680" spans="1:25" s="323" customFormat="1" hidden="1" outlineLevel="1">
      <c r="A680" s="331">
        <v>28</v>
      </c>
      <c r="B680" s="292">
        <v>0</v>
      </c>
      <c r="C680" s="292">
        <v>0</v>
      </c>
      <c r="D680" s="292">
        <v>0</v>
      </c>
      <c r="E680" s="292">
        <v>0</v>
      </c>
      <c r="F680" s="292">
        <v>0</v>
      </c>
      <c r="G680" s="292">
        <v>64.010000000000005</v>
      </c>
      <c r="H680" s="292">
        <v>0</v>
      </c>
      <c r="I680" s="292">
        <v>0</v>
      </c>
      <c r="J680" s="292">
        <v>2.5</v>
      </c>
      <c r="K680" s="292">
        <v>0</v>
      </c>
      <c r="L680" s="292">
        <v>0</v>
      </c>
      <c r="M680" s="292">
        <v>0</v>
      </c>
      <c r="N680" s="292">
        <v>0</v>
      </c>
      <c r="O680" s="292">
        <v>0</v>
      </c>
      <c r="P680" s="292">
        <v>0</v>
      </c>
      <c r="Q680" s="292">
        <v>0</v>
      </c>
      <c r="R680" s="292">
        <v>0</v>
      </c>
      <c r="S680" s="292">
        <v>0</v>
      </c>
      <c r="T680" s="292">
        <v>0</v>
      </c>
      <c r="U680" s="292">
        <v>0</v>
      </c>
      <c r="V680" s="292">
        <v>0</v>
      </c>
      <c r="W680" s="292">
        <v>0</v>
      </c>
      <c r="X680" s="292">
        <v>0</v>
      </c>
      <c r="Y680" s="292">
        <v>0</v>
      </c>
    </row>
    <row r="681" spans="1:25" s="323" customFormat="1" hidden="1" outlineLevel="1">
      <c r="A681" s="331">
        <v>29</v>
      </c>
      <c r="B681" s="292">
        <v>0</v>
      </c>
      <c r="C681" s="292">
        <v>0</v>
      </c>
      <c r="D681" s="292">
        <v>0</v>
      </c>
      <c r="E681" s="292">
        <v>0</v>
      </c>
      <c r="F681" s="292">
        <v>47.57</v>
      </c>
      <c r="G681" s="292">
        <v>156.94999999999999</v>
      </c>
      <c r="H681" s="292">
        <v>133.35</v>
      </c>
      <c r="I681" s="292">
        <v>76.95</v>
      </c>
      <c r="J681" s="292">
        <v>25.45</v>
      </c>
      <c r="K681" s="292">
        <v>0</v>
      </c>
      <c r="L681" s="292">
        <v>0</v>
      </c>
      <c r="M681" s="292">
        <v>0</v>
      </c>
      <c r="N681" s="292">
        <v>0</v>
      </c>
      <c r="O681" s="292">
        <v>0</v>
      </c>
      <c r="P681" s="292">
        <v>0</v>
      </c>
      <c r="Q681" s="292">
        <v>0</v>
      </c>
      <c r="R681" s="292">
        <v>0</v>
      </c>
      <c r="S681" s="292">
        <v>0</v>
      </c>
      <c r="T681" s="292">
        <v>0</v>
      </c>
      <c r="U681" s="292">
        <v>0</v>
      </c>
      <c r="V681" s="292">
        <v>0</v>
      </c>
      <c r="W681" s="292">
        <v>0</v>
      </c>
      <c r="X681" s="292">
        <v>0</v>
      </c>
      <c r="Y681" s="292">
        <v>0</v>
      </c>
    </row>
    <row r="682" spans="1:25" s="323" customFormat="1" hidden="1" outlineLevel="1">
      <c r="A682" s="331">
        <v>30</v>
      </c>
      <c r="B682" s="292">
        <v>0</v>
      </c>
      <c r="C682" s="292">
        <v>0</v>
      </c>
      <c r="D682" s="292">
        <v>0</v>
      </c>
      <c r="E682" s="292">
        <v>0</v>
      </c>
      <c r="F682" s="292">
        <v>0</v>
      </c>
      <c r="G682" s="292">
        <v>131.44999999999999</v>
      </c>
      <c r="H682" s="292">
        <v>0</v>
      </c>
      <c r="I682" s="292">
        <v>54.1</v>
      </c>
      <c r="J682" s="292">
        <v>0</v>
      </c>
      <c r="K682" s="292">
        <v>0</v>
      </c>
      <c r="L682" s="292">
        <v>0</v>
      </c>
      <c r="M682" s="292">
        <v>0</v>
      </c>
      <c r="N682" s="292">
        <v>0</v>
      </c>
      <c r="O682" s="292">
        <v>0</v>
      </c>
      <c r="P682" s="292">
        <v>0</v>
      </c>
      <c r="Q682" s="292">
        <v>0</v>
      </c>
      <c r="R682" s="292">
        <v>0</v>
      </c>
      <c r="S682" s="292">
        <v>0</v>
      </c>
      <c r="T682" s="292">
        <v>0</v>
      </c>
      <c r="U682" s="292">
        <v>0</v>
      </c>
      <c r="V682" s="292">
        <v>0</v>
      </c>
      <c r="W682" s="292">
        <v>0</v>
      </c>
      <c r="X682" s="292">
        <v>0</v>
      </c>
      <c r="Y682" s="292">
        <v>0</v>
      </c>
    </row>
    <row r="683" spans="1:25" s="323" customFormat="1" hidden="1" outlineLevel="1">
      <c r="A683" s="331">
        <v>31</v>
      </c>
      <c r="B683" s="292">
        <v>0</v>
      </c>
      <c r="C683" s="292">
        <v>0</v>
      </c>
      <c r="D683" s="292">
        <v>0</v>
      </c>
      <c r="E683" s="292">
        <v>0</v>
      </c>
      <c r="F683" s="292">
        <v>0</v>
      </c>
      <c r="G683" s="292">
        <v>0</v>
      </c>
      <c r="H683" s="292">
        <v>0</v>
      </c>
      <c r="I683" s="292">
        <v>0</v>
      </c>
      <c r="J683" s="292">
        <v>0</v>
      </c>
      <c r="K683" s="292">
        <v>0</v>
      </c>
      <c r="L683" s="292">
        <v>0</v>
      </c>
      <c r="M683" s="292">
        <v>0</v>
      </c>
      <c r="N683" s="292">
        <v>0</v>
      </c>
      <c r="O683" s="292">
        <v>0</v>
      </c>
      <c r="P683" s="292">
        <v>0</v>
      </c>
      <c r="Q683" s="292">
        <v>0</v>
      </c>
      <c r="R683" s="292">
        <v>0</v>
      </c>
      <c r="S683" s="292">
        <v>0</v>
      </c>
      <c r="T683" s="292">
        <v>0</v>
      </c>
      <c r="U683" s="292">
        <v>0</v>
      </c>
      <c r="V683" s="292">
        <v>0</v>
      </c>
      <c r="W683" s="292">
        <v>0</v>
      </c>
      <c r="X683" s="292">
        <v>0</v>
      </c>
      <c r="Y683" s="292">
        <v>0</v>
      </c>
    </row>
    <row r="684" spans="1:25" s="323" customFormat="1" collapsed="1"/>
    <row r="685" spans="1:25" s="323" customFormat="1">
      <c r="A685" s="426" t="s">
        <v>209</v>
      </c>
      <c r="B685" s="427" t="s">
        <v>311</v>
      </c>
      <c r="C685" s="427"/>
      <c r="D685" s="427"/>
      <c r="E685" s="427"/>
      <c r="F685" s="427"/>
      <c r="G685" s="427"/>
      <c r="H685" s="427"/>
      <c r="I685" s="427"/>
      <c r="J685" s="427"/>
      <c r="K685" s="427"/>
      <c r="L685" s="427"/>
      <c r="M685" s="427"/>
      <c r="N685" s="427"/>
      <c r="O685" s="427"/>
      <c r="P685" s="427"/>
      <c r="Q685" s="427"/>
      <c r="R685" s="427"/>
      <c r="S685" s="427"/>
      <c r="T685" s="427"/>
      <c r="U685" s="427"/>
      <c r="V685" s="427"/>
      <c r="W685" s="427"/>
      <c r="X685" s="427"/>
      <c r="Y685" s="427"/>
    </row>
    <row r="686" spans="1:25" ht="30" hidden="1" outlineLevel="1">
      <c r="A686" s="426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158.51</v>
      </c>
      <c r="C687" s="279">
        <v>113.21</v>
      </c>
      <c r="D687" s="279">
        <v>122.15</v>
      </c>
      <c r="E687" s="279">
        <v>115.97</v>
      </c>
      <c r="F687" s="279">
        <v>114.93</v>
      </c>
      <c r="G687" s="279">
        <v>100.85</v>
      </c>
      <c r="H687" s="279">
        <v>69.86</v>
      </c>
      <c r="I687" s="279">
        <v>106.27</v>
      </c>
      <c r="J687" s="279">
        <v>73.89</v>
      </c>
      <c r="K687" s="279">
        <v>185.48</v>
      </c>
      <c r="L687" s="279">
        <v>411.55</v>
      </c>
      <c r="M687" s="279">
        <v>430.65</v>
      </c>
      <c r="N687" s="279">
        <v>465.01</v>
      </c>
      <c r="O687" s="279">
        <v>115.64</v>
      </c>
      <c r="P687" s="279">
        <v>477.09</v>
      </c>
      <c r="Q687" s="279">
        <v>93.59</v>
      </c>
      <c r="R687" s="279">
        <v>498.94</v>
      </c>
      <c r="S687" s="279">
        <v>113.04</v>
      </c>
      <c r="T687" s="279">
        <v>117.65</v>
      </c>
      <c r="U687" s="279">
        <v>157.49</v>
      </c>
      <c r="V687" s="279">
        <v>147.94999999999999</v>
      </c>
      <c r="W687" s="279">
        <v>151.26</v>
      </c>
      <c r="X687" s="279">
        <v>152.81</v>
      </c>
      <c r="Y687" s="279">
        <v>102.98</v>
      </c>
    </row>
    <row r="688" spans="1:25" hidden="1" outlineLevel="1">
      <c r="A688" s="254">
        <v>2</v>
      </c>
      <c r="B688" s="279">
        <v>92.68</v>
      </c>
      <c r="C688" s="279">
        <v>441.79</v>
      </c>
      <c r="D688" s="279">
        <v>148.22</v>
      </c>
      <c r="E688" s="279">
        <v>124.83</v>
      </c>
      <c r="F688" s="279">
        <v>105.95</v>
      </c>
      <c r="G688" s="279">
        <v>59.45</v>
      </c>
      <c r="H688" s="279">
        <v>73.739999999999995</v>
      </c>
      <c r="I688" s="279">
        <v>60.62</v>
      </c>
      <c r="J688" s="279">
        <v>42.98</v>
      </c>
      <c r="K688" s="279">
        <v>143.38</v>
      </c>
      <c r="L688" s="279">
        <v>182.97</v>
      </c>
      <c r="M688" s="279">
        <v>211.12</v>
      </c>
      <c r="N688" s="279">
        <v>197.08</v>
      </c>
      <c r="O688" s="279">
        <v>183.73</v>
      </c>
      <c r="P688" s="279">
        <v>160.57</v>
      </c>
      <c r="Q688" s="279">
        <v>125.97</v>
      </c>
      <c r="R688" s="279">
        <v>152.9</v>
      </c>
      <c r="S688" s="279">
        <v>164.11</v>
      </c>
      <c r="T688" s="279">
        <v>268.3</v>
      </c>
      <c r="U688" s="279">
        <v>192.72</v>
      </c>
      <c r="V688" s="279">
        <v>180.08</v>
      </c>
      <c r="W688" s="279">
        <v>191.32</v>
      </c>
      <c r="X688" s="279">
        <v>268.74</v>
      </c>
      <c r="Y688" s="279">
        <v>89.62</v>
      </c>
    </row>
    <row r="689" spans="1:25" hidden="1" outlineLevel="1">
      <c r="A689" s="254">
        <v>3</v>
      </c>
      <c r="B689" s="279">
        <v>82.5</v>
      </c>
      <c r="C689" s="279">
        <v>411.63</v>
      </c>
      <c r="D689" s="279">
        <v>109.14</v>
      </c>
      <c r="E689" s="279">
        <v>100.07</v>
      </c>
      <c r="F689" s="279">
        <v>187.9</v>
      </c>
      <c r="G689" s="279">
        <v>414.98</v>
      </c>
      <c r="H689" s="279">
        <v>453.02</v>
      </c>
      <c r="I689" s="279">
        <v>60.7</v>
      </c>
      <c r="J689" s="279">
        <v>82.09</v>
      </c>
      <c r="K689" s="279">
        <v>163.57</v>
      </c>
      <c r="L689" s="279">
        <v>235.52</v>
      </c>
      <c r="M689" s="279">
        <v>227.61</v>
      </c>
      <c r="N689" s="279">
        <v>852.8</v>
      </c>
      <c r="O689" s="279">
        <v>221.64</v>
      </c>
      <c r="P689" s="279">
        <v>190.61</v>
      </c>
      <c r="Q689" s="279">
        <v>159.88999999999999</v>
      </c>
      <c r="R689" s="279">
        <v>198.64</v>
      </c>
      <c r="S689" s="279">
        <v>198.58</v>
      </c>
      <c r="T689" s="279">
        <v>205.38</v>
      </c>
      <c r="U689" s="279">
        <v>175.06</v>
      </c>
      <c r="V689" s="279">
        <v>157.97999999999999</v>
      </c>
      <c r="W689" s="279">
        <v>190.12</v>
      </c>
      <c r="X689" s="279">
        <v>307.7</v>
      </c>
      <c r="Y689" s="279">
        <v>137.79</v>
      </c>
    </row>
    <row r="690" spans="1:25" hidden="1" outlineLevel="1">
      <c r="A690" s="254">
        <v>4</v>
      </c>
      <c r="B690" s="279">
        <v>165.32</v>
      </c>
      <c r="C690" s="279">
        <v>468.17</v>
      </c>
      <c r="D690" s="279">
        <v>453.55</v>
      </c>
      <c r="E690" s="279">
        <v>86.31</v>
      </c>
      <c r="F690" s="279">
        <v>54.68</v>
      </c>
      <c r="G690" s="279">
        <v>449.1</v>
      </c>
      <c r="H690" s="279">
        <v>27.38</v>
      </c>
      <c r="I690" s="279">
        <v>510.94</v>
      </c>
      <c r="J690" s="279">
        <v>127.89</v>
      </c>
      <c r="K690" s="279">
        <v>31.15</v>
      </c>
      <c r="L690" s="279">
        <v>67.03</v>
      </c>
      <c r="M690" s="279">
        <v>32.049999999999997</v>
      </c>
      <c r="N690" s="279">
        <v>1236.92</v>
      </c>
      <c r="O690" s="279">
        <v>114.41</v>
      </c>
      <c r="P690" s="279">
        <v>1239.55</v>
      </c>
      <c r="Q690" s="279">
        <v>1238.49</v>
      </c>
      <c r="R690" s="279">
        <v>1242.6300000000001</v>
      </c>
      <c r="S690" s="279">
        <v>0</v>
      </c>
      <c r="T690" s="279">
        <v>1249.22</v>
      </c>
      <c r="U690" s="279">
        <v>1246.9100000000001</v>
      </c>
      <c r="V690" s="279">
        <v>0</v>
      </c>
      <c r="W690" s="279">
        <v>45.39</v>
      </c>
      <c r="X690" s="279">
        <v>274.73</v>
      </c>
      <c r="Y690" s="279">
        <v>836.43</v>
      </c>
    </row>
    <row r="691" spans="1:25" hidden="1" outlineLevel="1">
      <c r="A691" s="254">
        <v>5</v>
      </c>
      <c r="B691" s="279">
        <v>176.88</v>
      </c>
      <c r="C691" s="279">
        <v>202.56</v>
      </c>
      <c r="D691" s="279">
        <v>167.24</v>
      </c>
      <c r="E691" s="279">
        <v>35.33</v>
      </c>
      <c r="F691" s="279">
        <v>14.11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</v>
      </c>
      <c r="M691" s="279">
        <v>0</v>
      </c>
      <c r="N691" s="279">
        <v>0.17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0.01</v>
      </c>
      <c r="V691" s="279">
        <v>0</v>
      </c>
      <c r="W691" s="279">
        <v>22.65</v>
      </c>
      <c r="X691" s="279">
        <v>1095.5999999999999</v>
      </c>
      <c r="Y691" s="279">
        <v>863.2</v>
      </c>
    </row>
    <row r="692" spans="1:25" hidden="1" outlineLevel="1">
      <c r="A692" s="254">
        <v>6</v>
      </c>
      <c r="B692" s="279">
        <v>808.99</v>
      </c>
      <c r="C692" s="279">
        <v>286.76</v>
      </c>
      <c r="D692" s="279">
        <v>280.43</v>
      </c>
      <c r="E692" s="279">
        <v>121.56</v>
      </c>
      <c r="F692" s="279">
        <v>104.66</v>
      </c>
      <c r="G692" s="279">
        <v>63.83</v>
      </c>
      <c r="H692" s="279">
        <v>114.91</v>
      </c>
      <c r="I692" s="279">
        <v>480.03</v>
      </c>
      <c r="J692" s="279">
        <v>0</v>
      </c>
      <c r="K692" s="279">
        <v>0</v>
      </c>
      <c r="L692" s="279">
        <v>1134.79</v>
      </c>
      <c r="M692" s="279">
        <v>37.94</v>
      </c>
      <c r="N692" s="279">
        <v>0</v>
      </c>
      <c r="O692" s="279">
        <v>0</v>
      </c>
      <c r="P692" s="279">
        <v>25.68</v>
      </c>
      <c r="Q692" s="279">
        <v>1161.6300000000001</v>
      </c>
      <c r="R692" s="279">
        <v>0</v>
      </c>
      <c r="S692" s="279">
        <v>0.31</v>
      </c>
      <c r="T692" s="279">
        <v>56.92</v>
      </c>
      <c r="U692" s="279">
        <v>86.82</v>
      </c>
      <c r="V692" s="279">
        <v>192.89</v>
      </c>
      <c r="W692" s="279">
        <v>1130.82</v>
      </c>
      <c r="X692" s="279">
        <v>1015.84</v>
      </c>
      <c r="Y692" s="279">
        <v>136.91999999999999</v>
      </c>
    </row>
    <row r="693" spans="1:25" hidden="1" outlineLevel="1">
      <c r="A693" s="254">
        <v>7</v>
      </c>
      <c r="B693" s="279">
        <v>54.08</v>
      </c>
      <c r="C693" s="279">
        <v>18.98</v>
      </c>
      <c r="D693" s="279">
        <v>37.92</v>
      </c>
      <c r="E693" s="279">
        <v>364.39</v>
      </c>
      <c r="F693" s="279">
        <v>22.6</v>
      </c>
      <c r="G693" s="279">
        <v>389.04</v>
      </c>
      <c r="H693" s="279">
        <v>428.94</v>
      </c>
      <c r="I693" s="279">
        <v>0</v>
      </c>
      <c r="J693" s="279">
        <v>0</v>
      </c>
      <c r="K693" s="279">
        <v>0</v>
      </c>
      <c r="L693" s="279">
        <v>0.21</v>
      </c>
      <c r="M693" s="279">
        <v>0</v>
      </c>
      <c r="N693" s="279">
        <v>0.2</v>
      </c>
      <c r="O693" s="279">
        <v>5.97</v>
      </c>
      <c r="P693" s="279">
        <v>8.8800000000000008</v>
      </c>
      <c r="Q693" s="279">
        <v>0</v>
      </c>
      <c r="R693" s="279">
        <v>68.73</v>
      </c>
      <c r="S693" s="279">
        <v>94.64</v>
      </c>
      <c r="T693" s="279">
        <v>88.73</v>
      </c>
      <c r="U693" s="279">
        <v>126.63</v>
      </c>
      <c r="V693" s="279">
        <v>111.92</v>
      </c>
      <c r="W693" s="279">
        <v>123.34</v>
      </c>
      <c r="X693" s="279">
        <v>133.97999999999999</v>
      </c>
      <c r="Y693" s="279">
        <v>85.12</v>
      </c>
    </row>
    <row r="694" spans="1:25" hidden="1" outlineLevel="1">
      <c r="A694" s="254">
        <v>8</v>
      </c>
      <c r="B694" s="279">
        <v>53.2</v>
      </c>
      <c r="C694" s="279">
        <v>38.6</v>
      </c>
      <c r="D694" s="279">
        <v>92.58</v>
      </c>
      <c r="E694" s="279">
        <v>56.7</v>
      </c>
      <c r="F694" s="279">
        <v>0</v>
      </c>
      <c r="G694" s="279">
        <v>0</v>
      </c>
      <c r="H694" s="279">
        <v>0</v>
      </c>
      <c r="I694" s="279">
        <v>3.47</v>
      </c>
      <c r="J694" s="279">
        <v>0</v>
      </c>
      <c r="K694" s="279">
        <v>12.08</v>
      </c>
      <c r="L694" s="279">
        <v>37.299999999999997</v>
      </c>
      <c r="M694" s="279">
        <v>67.3</v>
      </c>
      <c r="N694" s="279">
        <v>53.41</v>
      </c>
      <c r="O694" s="279">
        <v>1035.32</v>
      </c>
      <c r="P694" s="279">
        <v>1061.4100000000001</v>
      </c>
      <c r="Q694" s="279">
        <v>1054.77</v>
      </c>
      <c r="R694" s="279">
        <v>1055.0999999999999</v>
      </c>
      <c r="S694" s="279">
        <v>182.82</v>
      </c>
      <c r="T694" s="279">
        <v>294.05</v>
      </c>
      <c r="U694" s="279">
        <v>297.11</v>
      </c>
      <c r="V694" s="279">
        <v>280.88</v>
      </c>
      <c r="W694" s="279">
        <v>289.70999999999998</v>
      </c>
      <c r="X694" s="279">
        <v>373.81</v>
      </c>
      <c r="Y694" s="279">
        <v>197.62</v>
      </c>
    </row>
    <row r="695" spans="1:25" hidden="1" outlineLevel="1">
      <c r="A695" s="254">
        <v>9</v>
      </c>
      <c r="B695" s="279">
        <v>82.14</v>
      </c>
      <c r="C695" s="279">
        <v>78.73</v>
      </c>
      <c r="D695" s="279">
        <v>92.26</v>
      </c>
      <c r="E695" s="279">
        <v>335.51</v>
      </c>
      <c r="F695" s="279">
        <v>60.95</v>
      </c>
      <c r="G695" s="279">
        <v>355.62</v>
      </c>
      <c r="H695" s="279">
        <v>405.51</v>
      </c>
      <c r="I695" s="279">
        <v>0</v>
      </c>
      <c r="J695" s="279">
        <v>0</v>
      </c>
      <c r="K695" s="279">
        <v>0</v>
      </c>
      <c r="L695" s="279">
        <v>1126.45</v>
      </c>
      <c r="M695" s="279">
        <v>1193.45</v>
      </c>
      <c r="N695" s="279">
        <v>129.33000000000001</v>
      </c>
      <c r="O695" s="279">
        <v>1194.33</v>
      </c>
      <c r="P695" s="279">
        <v>1196.73</v>
      </c>
      <c r="Q695" s="279">
        <v>1198.44</v>
      </c>
      <c r="R695" s="279">
        <v>1190.6600000000001</v>
      </c>
      <c r="S695" s="279">
        <v>42.04</v>
      </c>
      <c r="T695" s="279">
        <v>31.15</v>
      </c>
      <c r="U695" s="279">
        <v>229.54</v>
      </c>
      <c r="V695" s="279">
        <v>420.49</v>
      </c>
      <c r="W695" s="279">
        <v>279.32</v>
      </c>
      <c r="X695" s="279">
        <v>410.36</v>
      </c>
      <c r="Y695" s="279">
        <v>162.09</v>
      </c>
    </row>
    <row r="696" spans="1:25" hidden="1" outlineLevel="1">
      <c r="A696" s="254">
        <v>10</v>
      </c>
      <c r="B696" s="279">
        <v>71.16</v>
      </c>
      <c r="C696" s="279">
        <v>78</v>
      </c>
      <c r="D696" s="279">
        <v>100.33</v>
      </c>
      <c r="E696" s="279">
        <v>65.87</v>
      </c>
      <c r="F696" s="279">
        <v>57.89</v>
      </c>
      <c r="G696" s="279">
        <v>37.799999999999997</v>
      </c>
      <c r="H696" s="279">
        <v>42.05</v>
      </c>
      <c r="I696" s="279">
        <v>26.22</v>
      </c>
      <c r="J696" s="279">
        <v>0</v>
      </c>
      <c r="K696" s="279">
        <v>85.23</v>
      </c>
      <c r="L696" s="279">
        <v>25.79</v>
      </c>
      <c r="M696" s="279">
        <v>41.4</v>
      </c>
      <c r="N696" s="279">
        <v>55.01</v>
      </c>
      <c r="O696" s="279">
        <v>17.96</v>
      </c>
      <c r="P696" s="279">
        <v>22.35</v>
      </c>
      <c r="Q696" s="279">
        <v>8.51</v>
      </c>
      <c r="R696" s="279">
        <v>6.94</v>
      </c>
      <c r="S696" s="279">
        <v>39.659999999999997</v>
      </c>
      <c r="T696" s="279">
        <v>64.150000000000006</v>
      </c>
      <c r="U696" s="279">
        <v>68.41</v>
      </c>
      <c r="V696" s="279">
        <v>52.33</v>
      </c>
      <c r="W696" s="279">
        <v>152.91999999999999</v>
      </c>
      <c r="X696" s="279">
        <v>212.64</v>
      </c>
      <c r="Y696" s="279">
        <v>292.37</v>
      </c>
    </row>
    <row r="697" spans="1:25" hidden="1" outlineLevel="1">
      <c r="A697" s="254">
        <v>11</v>
      </c>
      <c r="B697" s="279">
        <v>91.87</v>
      </c>
      <c r="C697" s="279">
        <v>64.3</v>
      </c>
      <c r="D697" s="279">
        <v>53</v>
      </c>
      <c r="E697" s="279">
        <v>57.42</v>
      </c>
      <c r="F697" s="279">
        <v>16.64</v>
      </c>
      <c r="G697" s="279">
        <v>431.95</v>
      </c>
      <c r="H697" s="279">
        <v>0</v>
      </c>
      <c r="I697" s="279">
        <v>7.0000000000000007E-2</v>
      </c>
      <c r="J697" s="279">
        <v>0</v>
      </c>
      <c r="K697" s="279">
        <v>104.27</v>
      </c>
      <c r="L697" s="279">
        <v>153.93</v>
      </c>
      <c r="M697" s="279">
        <v>198.6</v>
      </c>
      <c r="N697" s="279">
        <v>187.04</v>
      </c>
      <c r="O697" s="279">
        <v>183.32</v>
      </c>
      <c r="P697" s="279">
        <v>222.73</v>
      </c>
      <c r="Q697" s="279">
        <v>41.24</v>
      </c>
      <c r="R697" s="279">
        <v>0.02</v>
      </c>
      <c r="S697" s="279">
        <v>12.28</v>
      </c>
      <c r="T697" s="279">
        <v>72.12</v>
      </c>
      <c r="U697" s="279">
        <v>312.55</v>
      </c>
      <c r="V697" s="279">
        <v>326.75</v>
      </c>
      <c r="W697" s="279">
        <v>292.33999999999997</v>
      </c>
      <c r="X697" s="279">
        <v>323.88</v>
      </c>
      <c r="Y697" s="279">
        <v>281.29000000000002</v>
      </c>
    </row>
    <row r="698" spans="1:25" hidden="1" outlineLevel="1">
      <c r="A698" s="254">
        <v>12</v>
      </c>
      <c r="B698" s="279">
        <v>260.3</v>
      </c>
      <c r="C698" s="279">
        <v>223.76</v>
      </c>
      <c r="D698" s="279">
        <v>185.91</v>
      </c>
      <c r="E698" s="279">
        <v>259.68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1208.5899999999999</v>
      </c>
      <c r="M698" s="279">
        <v>102.04</v>
      </c>
      <c r="N698" s="279">
        <v>29.31</v>
      </c>
      <c r="O698" s="279">
        <v>60.48</v>
      </c>
      <c r="P698" s="279">
        <v>96.03</v>
      </c>
      <c r="Q698" s="279">
        <v>72.31</v>
      </c>
      <c r="R698" s="279">
        <v>1178.9100000000001</v>
      </c>
      <c r="S698" s="279">
        <v>0</v>
      </c>
      <c r="T698" s="279">
        <v>0</v>
      </c>
      <c r="U698" s="279">
        <v>104.32</v>
      </c>
      <c r="V698" s="279">
        <v>184.77</v>
      </c>
      <c r="W698" s="279">
        <v>153.24</v>
      </c>
      <c r="X698" s="279">
        <v>196.46</v>
      </c>
      <c r="Y698" s="279">
        <v>25.86</v>
      </c>
    </row>
    <row r="699" spans="1:25" hidden="1" outlineLevel="1">
      <c r="A699" s="254">
        <v>13</v>
      </c>
      <c r="B699" s="279">
        <v>11.14</v>
      </c>
      <c r="C699" s="279">
        <v>0</v>
      </c>
      <c r="D699" s="279">
        <v>0</v>
      </c>
      <c r="E699" s="279">
        <v>0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0</v>
      </c>
      <c r="L699" s="279">
        <v>0</v>
      </c>
      <c r="M699" s="279">
        <v>0</v>
      </c>
      <c r="N699" s="279">
        <v>0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1047.69</v>
      </c>
      <c r="Y699" s="279">
        <v>50.16</v>
      </c>
    </row>
    <row r="700" spans="1:25" hidden="1" outlineLevel="1">
      <c r="A700" s="254">
        <v>14</v>
      </c>
      <c r="B700" s="279">
        <v>58.48</v>
      </c>
      <c r="C700" s="279">
        <v>15.18</v>
      </c>
      <c r="D700" s="279">
        <v>286.52999999999997</v>
      </c>
      <c r="E700" s="279">
        <v>0</v>
      </c>
      <c r="F700" s="279">
        <v>334.53</v>
      </c>
      <c r="G700" s="279">
        <v>423.09</v>
      </c>
      <c r="H700" s="279">
        <v>0</v>
      </c>
      <c r="I700" s="279">
        <v>0</v>
      </c>
      <c r="J700" s="279">
        <v>0</v>
      </c>
      <c r="K700" s="279">
        <v>63.93</v>
      </c>
      <c r="L700" s="279">
        <v>1395.92</v>
      </c>
      <c r="M700" s="279">
        <v>74.569999999999993</v>
      </c>
      <c r="N700" s="279">
        <v>56.75</v>
      </c>
      <c r="O700" s="279">
        <v>43.06</v>
      </c>
      <c r="P700" s="279">
        <v>51.35</v>
      </c>
      <c r="Q700" s="279">
        <v>31.06</v>
      </c>
      <c r="R700" s="279">
        <v>9.48</v>
      </c>
      <c r="S700" s="279">
        <v>29.04</v>
      </c>
      <c r="T700" s="279">
        <v>23.28</v>
      </c>
      <c r="U700" s="279">
        <v>56.22</v>
      </c>
      <c r="V700" s="279">
        <v>90.88</v>
      </c>
      <c r="W700" s="279">
        <v>171.87</v>
      </c>
      <c r="X700" s="279">
        <v>1163.0999999999999</v>
      </c>
      <c r="Y700" s="279">
        <v>147.03</v>
      </c>
    </row>
    <row r="701" spans="1:25" hidden="1" outlineLevel="1">
      <c r="A701" s="254">
        <v>15</v>
      </c>
      <c r="B701" s="279">
        <v>57.97</v>
      </c>
      <c r="C701" s="279">
        <v>55.83</v>
      </c>
      <c r="D701" s="279">
        <v>43.63</v>
      </c>
      <c r="E701" s="279">
        <v>311.95999999999998</v>
      </c>
      <c r="F701" s="279">
        <v>0</v>
      </c>
      <c r="G701" s="279">
        <v>0</v>
      </c>
      <c r="H701" s="279">
        <v>0</v>
      </c>
      <c r="I701" s="279">
        <v>0</v>
      </c>
      <c r="J701" s="279">
        <v>27.47</v>
      </c>
      <c r="K701" s="279">
        <v>107.89</v>
      </c>
      <c r="L701" s="279">
        <v>1452.36</v>
      </c>
      <c r="M701" s="279">
        <v>123.75</v>
      </c>
      <c r="N701" s="279">
        <v>86.04</v>
      </c>
      <c r="O701" s="279">
        <v>98.61</v>
      </c>
      <c r="P701" s="279">
        <v>97</v>
      </c>
      <c r="Q701" s="279">
        <v>1437.2</v>
      </c>
      <c r="R701" s="279">
        <v>26.58</v>
      </c>
      <c r="S701" s="279">
        <v>1482.43</v>
      </c>
      <c r="T701" s="279">
        <v>83.92</v>
      </c>
      <c r="U701" s="279">
        <v>105.69</v>
      </c>
      <c r="V701" s="279">
        <v>1411.07</v>
      </c>
      <c r="W701" s="279">
        <v>116.53</v>
      </c>
      <c r="X701" s="279">
        <v>1265.02</v>
      </c>
      <c r="Y701" s="279">
        <v>1070.8699999999999</v>
      </c>
    </row>
    <row r="702" spans="1:25" hidden="1" outlineLevel="1">
      <c r="A702" s="254">
        <v>16</v>
      </c>
      <c r="B702" s="279">
        <v>591.88</v>
      </c>
      <c r="C702" s="279">
        <v>105.16</v>
      </c>
      <c r="D702" s="279">
        <v>43.91</v>
      </c>
      <c r="E702" s="279">
        <v>43.47</v>
      </c>
      <c r="F702" s="279">
        <v>1.63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28.8</v>
      </c>
      <c r="M702" s="279">
        <v>42.03</v>
      </c>
      <c r="N702" s="279">
        <v>26.87</v>
      </c>
      <c r="O702" s="279">
        <v>19.829999999999998</v>
      </c>
      <c r="P702" s="279">
        <v>31.26</v>
      </c>
      <c r="Q702" s="279">
        <v>49.21</v>
      </c>
      <c r="R702" s="279">
        <v>1401.78</v>
      </c>
      <c r="S702" s="279">
        <v>73.8</v>
      </c>
      <c r="T702" s="279">
        <v>1408.65</v>
      </c>
      <c r="U702" s="279">
        <v>71.599999999999994</v>
      </c>
      <c r="V702" s="279">
        <v>1389.29</v>
      </c>
      <c r="W702" s="279">
        <v>88.56</v>
      </c>
      <c r="X702" s="279">
        <v>252.36</v>
      </c>
      <c r="Y702" s="279">
        <v>305.39999999999998</v>
      </c>
    </row>
    <row r="703" spans="1:25" hidden="1" outlineLevel="1">
      <c r="A703" s="254">
        <v>17</v>
      </c>
      <c r="B703" s="279">
        <v>114.9</v>
      </c>
      <c r="C703" s="279">
        <v>86.26</v>
      </c>
      <c r="D703" s="279">
        <v>407.03</v>
      </c>
      <c r="E703" s="279">
        <v>379.25</v>
      </c>
      <c r="F703" s="279">
        <v>52.22</v>
      </c>
      <c r="G703" s="279">
        <v>21.7</v>
      </c>
      <c r="H703" s="279">
        <v>9.2200000000000006</v>
      </c>
      <c r="I703" s="279">
        <v>0</v>
      </c>
      <c r="J703" s="279">
        <v>937</v>
      </c>
      <c r="K703" s="279">
        <v>1125.3699999999999</v>
      </c>
      <c r="L703" s="279">
        <v>1174.58</v>
      </c>
      <c r="M703" s="279">
        <v>1215.1099999999999</v>
      </c>
      <c r="N703" s="279">
        <v>523.53</v>
      </c>
      <c r="O703" s="279">
        <v>1225.7</v>
      </c>
      <c r="P703" s="279">
        <v>505.93</v>
      </c>
      <c r="Q703" s="279">
        <v>133.03</v>
      </c>
      <c r="R703" s="279">
        <v>574.26</v>
      </c>
      <c r="S703" s="279">
        <v>659.92</v>
      </c>
      <c r="T703" s="279">
        <v>1385.34</v>
      </c>
      <c r="U703" s="279">
        <v>628.66</v>
      </c>
      <c r="V703" s="279">
        <v>228.28</v>
      </c>
      <c r="W703" s="279">
        <v>470.38</v>
      </c>
      <c r="X703" s="279">
        <v>394.73</v>
      </c>
      <c r="Y703" s="279">
        <v>187.53</v>
      </c>
    </row>
    <row r="704" spans="1:25" hidden="1" outlineLevel="1">
      <c r="A704" s="254">
        <v>18</v>
      </c>
      <c r="B704" s="279">
        <v>460.72</v>
      </c>
      <c r="C704" s="279">
        <v>396.43</v>
      </c>
      <c r="D704" s="279">
        <v>61.41</v>
      </c>
      <c r="E704" s="279">
        <v>45.06</v>
      </c>
      <c r="F704" s="279">
        <v>382.17</v>
      </c>
      <c r="G704" s="279">
        <v>0</v>
      </c>
      <c r="H704" s="279">
        <v>0</v>
      </c>
      <c r="I704" s="279">
        <v>14.66</v>
      </c>
      <c r="J704" s="279">
        <v>633.39</v>
      </c>
      <c r="K704" s="279">
        <v>693.86</v>
      </c>
      <c r="L704" s="279">
        <v>113.99</v>
      </c>
      <c r="M704" s="279">
        <v>109.62</v>
      </c>
      <c r="N704" s="279">
        <v>94.89</v>
      </c>
      <c r="O704" s="279">
        <v>102.48</v>
      </c>
      <c r="P704" s="279">
        <v>62.22</v>
      </c>
      <c r="Q704" s="279">
        <v>89.87</v>
      </c>
      <c r="R704" s="279">
        <v>93.72</v>
      </c>
      <c r="S704" s="279">
        <v>165.05</v>
      </c>
      <c r="T704" s="279">
        <v>1468.13</v>
      </c>
      <c r="U704" s="279">
        <v>145.16999999999999</v>
      </c>
      <c r="V704" s="279">
        <v>104.6</v>
      </c>
      <c r="W704" s="279">
        <v>120.78</v>
      </c>
      <c r="X704" s="279">
        <v>1206.22</v>
      </c>
      <c r="Y704" s="279">
        <v>205.43</v>
      </c>
    </row>
    <row r="705" spans="1:129" hidden="1" outlineLevel="1">
      <c r="A705" s="254">
        <v>19</v>
      </c>
      <c r="B705" s="279">
        <v>434.53</v>
      </c>
      <c r="C705" s="279">
        <v>17.649999999999999</v>
      </c>
      <c r="D705" s="279">
        <v>9.1</v>
      </c>
      <c r="E705" s="279">
        <v>0.19</v>
      </c>
      <c r="F705" s="279">
        <v>17.03</v>
      </c>
      <c r="G705" s="279">
        <v>107.49</v>
      </c>
      <c r="H705" s="279">
        <v>0</v>
      </c>
      <c r="I705" s="279">
        <v>0</v>
      </c>
      <c r="J705" s="279">
        <v>0</v>
      </c>
      <c r="K705" s="279">
        <v>0</v>
      </c>
      <c r="L705" s="279">
        <v>23.63</v>
      </c>
      <c r="M705" s="279">
        <v>10.5</v>
      </c>
      <c r="N705" s="279">
        <v>0</v>
      </c>
      <c r="O705" s="279">
        <v>1306.1099999999999</v>
      </c>
      <c r="P705" s="279">
        <v>0</v>
      </c>
      <c r="Q705" s="279">
        <v>0</v>
      </c>
      <c r="R705" s="279">
        <v>1322.72</v>
      </c>
      <c r="S705" s="279">
        <v>1367.62</v>
      </c>
      <c r="T705" s="279">
        <v>0.96</v>
      </c>
      <c r="U705" s="279">
        <v>1286.06</v>
      </c>
      <c r="V705" s="279">
        <v>59.31</v>
      </c>
      <c r="W705" s="279">
        <v>199.92</v>
      </c>
      <c r="X705" s="279">
        <v>347.92</v>
      </c>
      <c r="Y705" s="279">
        <v>102.34</v>
      </c>
    </row>
    <row r="706" spans="1:129" hidden="1" outlineLevel="1">
      <c r="A706" s="254">
        <v>20</v>
      </c>
      <c r="B706" s="279">
        <v>89.15</v>
      </c>
      <c r="C706" s="279">
        <v>25.61</v>
      </c>
      <c r="D706" s="279">
        <v>28.8</v>
      </c>
      <c r="E706" s="279">
        <v>12.98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16.96</v>
      </c>
      <c r="L706" s="279">
        <v>57.2</v>
      </c>
      <c r="M706" s="279">
        <v>78.84</v>
      </c>
      <c r="N706" s="279">
        <v>62.38</v>
      </c>
      <c r="O706" s="279">
        <v>59.25</v>
      </c>
      <c r="P706" s="279">
        <v>41.12</v>
      </c>
      <c r="Q706" s="279">
        <v>53.6</v>
      </c>
      <c r="R706" s="279">
        <v>1366.15</v>
      </c>
      <c r="S706" s="279">
        <v>18.78</v>
      </c>
      <c r="T706" s="279">
        <v>77.58</v>
      </c>
      <c r="U706" s="279">
        <v>1355.99</v>
      </c>
      <c r="V706" s="279">
        <v>407.94</v>
      </c>
      <c r="W706" s="279">
        <v>295.11</v>
      </c>
      <c r="X706" s="279">
        <v>456.94</v>
      </c>
      <c r="Y706" s="279">
        <v>1094.1300000000001</v>
      </c>
    </row>
    <row r="707" spans="1:129" hidden="1" outlineLevel="1">
      <c r="A707" s="254">
        <v>21</v>
      </c>
      <c r="B707" s="279">
        <v>166.44</v>
      </c>
      <c r="C707" s="279">
        <v>92.51</v>
      </c>
      <c r="D707" s="279">
        <v>449.19</v>
      </c>
      <c r="E707" s="279">
        <v>414.02</v>
      </c>
      <c r="F707" s="279">
        <v>12.35</v>
      </c>
      <c r="G707" s="279">
        <v>136.05000000000001</v>
      </c>
      <c r="H707" s="279">
        <v>12.27</v>
      </c>
      <c r="I707" s="279">
        <v>11.9</v>
      </c>
      <c r="J707" s="279">
        <v>39.409999999999997</v>
      </c>
      <c r="K707" s="279">
        <v>143.33000000000001</v>
      </c>
      <c r="L707" s="279">
        <v>996.17</v>
      </c>
      <c r="M707" s="279">
        <v>140.30000000000001</v>
      </c>
      <c r="N707" s="279">
        <v>95.85</v>
      </c>
      <c r="O707" s="279">
        <v>997.92</v>
      </c>
      <c r="P707" s="279">
        <v>1318.95</v>
      </c>
      <c r="Q707" s="279">
        <v>995.6</v>
      </c>
      <c r="R707" s="279">
        <v>957.38</v>
      </c>
      <c r="S707" s="279">
        <v>117.79</v>
      </c>
      <c r="T707" s="279">
        <v>180.77</v>
      </c>
      <c r="U707" s="279">
        <v>1023.28</v>
      </c>
      <c r="V707" s="279">
        <v>187.38</v>
      </c>
      <c r="W707" s="279">
        <v>257.39999999999998</v>
      </c>
      <c r="X707" s="279">
        <v>427.64</v>
      </c>
      <c r="Y707" s="279">
        <v>701.57</v>
      </c>
    </row>
    <row r="708" spans="1:129" hidden="1" outlineLevel="1">
      <c r="A708" s="254">
        <v>22</v>
      </c>
      <c r="B708" s="279">
        <v>114.24</v>
      </c>
      <c r="C708" s="279">
        <v>96.36</v>
      </c>
      <c r="D708" s="279">
        <v>122.36</v>
      </c>
      <c r="E708" s="279">
        <v>83.25</v>
      </c>
      <c r="F708" s="279">
        <v>31.91</v>
      </c>
      <c r="G708" s="279">
        <v>0</v>
      </c>
      <c r="H708" s="279">
        <v>0</v>
      </c>
      <c r="I708" s="279">
        <v>0.33</v>
      </c>
      <c r="J708" s="279">
        <v>42.09</v>
      </c>
      <c r="K708" s="279">
        <v>129.05000000000001</v>
      </c>
      <c r="L708" s="279">
        <v>123.73</v>
      </c>
      <c r="M708" s="279">
        <v>161.43</v>
      </c>
      <c r="N708" s="279">
        <v>144.99</v>
      </c>
      <c r="O708" s="279">
        <v>150.72</v>
      </c>
      <c r="P708" s="279">
        <v>119.56</v>
      </c>
      <c r="Q708" s="279">
        <v>117.19</v>
      </c>
      <c r="R708" s="279">
        <v>177.15</v>
      </c>
      <c r="S708" s="279">
        <v>193.78</v>
      </c>
      <c r="T708" s="279">
        <v>321.35000000000002</v>
      </c>
      <c r="U708" s="279">
        <v>202.67</v>
      </c>
      <c r="V708" s="279">
        <v>307.19</v>
      </c>
      <c r="W708" s="279">
        <v>251.48</v>
      </c>
      <c r="X708" s="279">
        <v>398.96</v>
      </c>
      <c r="Y708" s="279">
        <v>250.63</v>
      </c>
    </row>
    <row r="709" spans="1:129" hidden="1" outlineLevel="1">
      <c r="A709" s="254">
        <v>23</v>
      </c>
      <c r="B709" s="279">
        <v>142.87</v>
      </c>
      <c r="C709" s="279">
        <v>92.38</v>
      </c>
      <c r="D709" s="279">
        <v>77.430000000000007</v>
      </c>
      <c r="E709" s="279">
        <v>91.8</v>
      </c>
      <c r="F709" s="279">
        <v>77.959999999999994</v>
      </c>
      <c r="G709" s="279">
        <v>24.32</v>
      </c>
      <c r="H709" s="279">
        <v>0</v>
      </c>
      <c r="I709" s="279">
        <v>1035.9000000000001</v>
      </c>
      <c r="J709" s="279">
        <v>1102.99</v>
      </c>
      <c r="K709" s="279">
        <v>38.92</v>
      </c>
      <c r="L709" s="279">
        <v>1264.3800000000001</v>
      </c>
      <c r="M709" s="279">
        <v>1296.22</v>
      </c>
      <c r="N709" s="279">
        <v>1292.83</v>
      </c>
      <c r="O709" s="279">
        <v>1280.19</v>
      </c>
      <c r="P709" s="279">
        <v>1256.04</v>
      </c>
      <c r="Q709" s="279">
        <v>76.64</v>
      </c>
      <c r="R709" s="279">
        <v>60.1</v>
      </c>
      <c r="S709" s="279">
        <v>1292.07</v>
      </c>
      <c r="T709" s="279">
        <v>117.95</v>
      </c>
      <c r="U709" s="279">
        <v>123.61</v>
      </c>
      <c r="V709" s="279">
        <v>1246.3</v>
      </c>
      <c r="W709" s="279">
        <v>475.04</v>
      </c>
      <c r="X709" s="279">
        <v>1177.26</v>
      </c>
      <c r="Y709" s="279">
        <v>1070.19</v>
      </c>
    </row>
    <row r="710" spans="1:129" hidden="1" outlineLevel="1">
      <c r="A710" s="254">
        <v>24</v>
      </c>
      <c r="B710" s="279">
        <v>332.36</v>
      </c>
      <c r="C710" s="279">
        <v>497.04</v>
      </c>
      <c r="D710" s="279">
        <v>151.12</v>
      </c>
      <c r="E710" s="279">
        <v>450.8</v>
      </c>
      <c r="F710" s="279">
        <v>462.67</v>
      </c>
      <c r="G710" s="279">
        <v>483.35</v>
      </c>
      <c r="H710" s="279">
        <v>516.44000000000005</v>
      </c>
      <c r="I710" s="279">
        <v>58.53</v>
      </c>
      <c r="J710" s="279">
        <v>775.58</v>
      </c>
      <c r="K710" s="279">
        <v>892.22</v>
      </c>
      <c r="L710" s="279">
        <v>1295.29</v>
      </c>
      <c r="M710" s="279">
        <v>973.31</v>
      </c>
      <c r="N710" s="279">
        <v>1332.27</v>
      </c>
      <c r="O710" s="279">
        <v>964.5</v>
      </c>
      <c r="P710" s="279">
        <v>186.98</v>
      </c>
      <c r="Q710" s="279">
        <v>943.64</v>
      </c>
      <c r="R710" s="279">
        <v>1343.52</v>
      </c>
      <c r="S710" s="279">
        <v>187.8</v>
      </c>
      <c r="T710" s="279">
        <v>206.53</v>
      </c>
      <c r="U710" s="279">
        <v>214.56</v>
      </c>
      <c r="V710" s="279">
        <v>196.9</v>
      </c>
      <c r="W710" s="279">
        <v>308.13</v>
      </c>
      <c r="X710" s="279">
        <v>384.24</v>
      </c>
      <c r="Y710" s="279">
        <v>1081.8399999999999</v>
      </c>
    </row>
    <row r="711" spans="1:129" hidden="1" outlineLevel="1">
      <c r="A711" s="254">
        <v>25</v>
      </c>
      <c r="B711" s="279">
        <v>565.37</v>
      </c>
      <c r="C711" s="279">
        <v>477.85</v>
      </c>
      <c r="D711" s="279">
        <v>196.82</v>
      </c>
      <c r="E711" s="279">
        <v>464.31</v>
      </c>
      <c r="F711" s="279">
        <v>61.26</v>
      </c>
      <c r="G711" s="279">
        <v>46.94</v>
      </c>
      <c r="H711" s="279">
        <v>789.69</v>
      </c>
      <c r="I711" s="279">
        <v>108.49</v>
      </c>
      <c r="J711" s="279">
        <v>115.15</v>
      </c>
      <c r="K711" s="279">
        <v>140.49</v>
      </c>
      <c r="L711" s="279">
        <v>163.30000000000001</v>
      </c>
      <c r="M711" s="279">
        <v>200.49</v>
      </c>
      <c r="N711" s="279">
        <v>181.12</v>
      </c>
      <c r="O711" s="279">
        <v>183.4</v>
      </c>
      <c r="P711" s="279">
        <v>1330.13</v>
      </c>
      <c r="Q711" s="279">
        <v>169.81</v>
      </c>
      <c r="R711" s="279">
        <v>137.19999999999999</v>
      </c>
      <c r="S711" s="279">
        <v>1283.03</v>
      </c>
      <c r="T711" s="279">
        <v>207.32</v>
      </c>
      <c r="U711" s="279">
        <v>271.42</v>
      </c>
      <c r="V711" s="279">
        <v>186.56</v>
      </c>
      <c r="W711" s="279">
        <v>478.95</v>
      </c>
      <c r="X711" s="279">
        <v>1138.18</v>
      </c>
      <c r="Y711" s="279">
        <v>432.53</v>
      </c>
    </row>
    <row r="712" spans="1:129" hidden="1" outlineLevel="1">
      <c r="A712" s="254">
        <v>26</v>
      </c>
      <c r="B712" s="279">
        <v>129.27000000000001</v>
      </c>
      <c r="C712" s="279">
        <v>426.33</v>
      </c>
      <c r="D712" s="279">
        <v>66.5</v>
      </c>
      <c r="E712" s="279">
        <v>43.62</v>
      </c>
      <c r="F712" s="279">
        <v>424.28</v>
      </c>
      <c r="G712" s="279">
        <v>541.44000000000005</v>
      </c>
      <c r="H712" s="279">
        <v>1047.53</v>
      </c>
      <c r="I712" s="279">
        <v>0</v>
      </c>
      <c r="J712" s="279">
        <v>470</v>
      </c>
      <c r="K712" s="279">
        <v>834.39</v>
      </c>
      <c r="L712" s="279">
        <v>1194.21</v>
      </c>
      <c r="M712" s="279">
        <v>1199.94</v>
      </c>
      <c r="N712" s="279">
        <v>839.14</v>
      </c>
      <c r="O712" s="279">
        <v>27.35</v>
      </c>
      <c r="P712" s="279">
        <v>1.9</v>
      </c>
      <c r="Q712" s="279">
        <v>1.83</v>
      </c>
      <c r="R712" s="279">
        <v>60.93</v>
      </c>
      <c r="S712" s="279">
        <v>106.37</v>
      </c>
      <c r="T712" s="279">
        <v>854.23</v>
      </c>
      <c r="U712" s="279">
        <v>874.16</v>
      </c>
      <c r="V712" s="279">
        <v>218.01</v>
      </c>
      <c r="W712" s="279">
        <v>407.46</v>
      </c>
      <c r="X712" s="279">
        <v>321.79000000000002</v>
      </c>
      <c r="Y712" s="279">
        <v>221.53</v>
      </c>
    </row>
    <row r="713" spans="1:129" hidden="1" outlineLevel="1">
      <c r="A713" s="254">
        <v>27</v>
      </c>
      <c r="B713" s="279">
        <v>145.72999999999999</v>
      </c>
      <c r="C713" s="279">
        <v>115.77</v>
      </c>
      <c r="D713" s="279">
        <v>123.68</v>
      </c>
      <c r="E713" s="279">
        <v>122.79</v>
      </c>
      <c r="F713" s="279">
        <v>43.24</v>
      </c>
      <c r="G713" s="279">
        <v>518.78</v>
      </c>
      <c r="H713" s="279">
        <v>0</v>
      </c>
      <c r="I713" s="279">
        <v>0</v>
      </c>
      <c r="J713" s="279">
        <v>330.59</v>
      </c>
      <c r="K713" s="279">
        <v>17.64</v>
      </c>
      <c r="L713" s="279">
        <v>1097.51</v>
      </c>
      <c r="M713" s="279">
        <v>48.23</v>
      </c>
      <c r="N713" s="279">
        <v>6.58</v>
      </c>
      <c r="O713" s="279">
        <v>5.5</v>
      </c>
      <c r="P713" s="279">
        <v>1115.8399999999999</v>
      </c>
      <c r="Q713" s="279">
        <v>61.47</v>
      </c>
      <c r="R713" s="279">
        <v>0</v>
      </c>
      <c r="S713" s="279">
        <v>62.13</v>
      </c>
      <c r="T713" s="279">
        <v>105.29</v>
      </c>
      <c r="U713" s="279">
        <v>130.56</v>
      </c>
      <c r="V713" s="279">
        <v>1089.23</v>
      </c>
      <c r="W713" s="279">
        <v>276.62</v>
      </c>
      <c r="X713" s="279">
        <v>1006.39</v>
      </c>
      <c r="Y713" s="279">
        <v>271.22000000000003</v>
      </c>
    </row>
    <row r="714" spans="1:129" hidden="1" outlineLevel="1">
      <c r="A714" s="254">
        <v>28</v>
      </c>
      <c r="B714" s="279">
        <v>110.65</v>
      </c>
      <c r="C714" s="279">
        <v>125.58</v>
      </c>
      <c r="D714" s="279">
        <v>144.33000000000001</v>
      </c>
      <c r="E714" s="279">
        <v>60.02</v>
      </c>
      <c r="F714" s="279">
        <v>12.29</v>
      </c>
      <c r="G714" s="279">
        <v>0</v>
      </c>
      <c r="H714" s="279">
        <v>707.18</v>
      </c>
      <c r="I714" s="279">
        <v>756.05</v>
      </c>
      <c r="J714" s="279">
        <v>0.25</v>
      </c>
      <c r="K714" s="279">
        <v>33.46</v>
      </c>
      <c r="L714" s="279">
        <v>128.54</v>
      </c>
      <c r="M714" s="279">
        <v>150.07</v>
      </c>
      <c r="N714" s="279">
        <v>139.69999999999999</v>
      </c>
      <c r="O714" s="279">
        <v>150.94999999999999</v>
      </c>
      <c r="P714" s="279">
        <v>152.66999999999999</v>
      </c>
      <c r="Q714" s="279">
        <v>128.46</v>
      </c>
      <c r="R714" s="279">
        <v>1191.43</v>
      </c>
      <c r="S714" s="279">
        <v>128.69</v>
      </c>
      <c r="T714" s="279">
        <v>163.27000000000001</v>
      </c>
      <c r="U714" s="279">
        <v>240.36</v>
      </c>
      <c r="V714" s="279">
        <v>1171.54</v>
      </c>
      <c r="W714" s="279">
        <v>461.15</v>
      </c>
      <c r="X714" s="279">
        <v>324.67</v>
      </c>
      <c r="Y714" s="279">
        <v>138.63</v>
      </c>
    </row>
    <row r="715" spans="1:129" hidden="1" outlineLevel="1">
      <c r="A715" s="254">
        <v>29</v>
      </c>
      <c r="B715" s="279">
        <v>74.23</v>
      </c>
      <c r="C715" s="279">
        <v>56.46</v>
      </c>
      <c r="D715" s="279">
        <v>38.6</v>
      </c>
      <c r="E715" s="279">
        <v>8.5399999999999991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15.61</v>
      </c>
      <c r="L715" s="279">
        <v>1245.01</v>
      </c>
      <c r="M715" s="279">
        <v>43.15</v>
      </c>
      <c r="N715" s="279">
        <v>1238.03</v>
      </c>
      <c r="O715" s="279">
        <v>1251.3699999999999</v>
      </c>
      <c r="P715" s="279">
        <v>17.07</v>
      </c>
      <c r="Q715" s="279">
        <v>41.49</v>
      </c>
      <c r="R715" s="279">
        <v>1236.4100000000001</v>
      </c>
      <c r="S715" s="279">
        <v>18.21</v>
      </c>
      <c r="T715" s="279">
        <v>49.54</v>
      </c>
      <c r="U715" s="279">
        <v>99.59</v>
      </c>
      <c r="V715" s="279">
        <v>107.71</v>
      </c>
      <c r="W715" s="279">
        <v>223.34</v>
      </c>
      <c r="X715" s="279">
        <v>331.53</v>
      </c>
      <c r="Y715" s="279">
        <v>84.35</v>
      </c>
    </row>
    <row r="716" spans="1:129" hidden="1" outlineLevel="1">
      <c r="A716" s="254">
        <v>30</v>
      </c>
      <c r="B716" s="279">
        <v>283.8</v>
      </c>
      <c r="C716" s="279">
        <v>143.58000000000001</v>
      </c>
      <c r="D716" s="279">
        <v>79.349999999999994</v>
      </c>
      <c r="E716" s="279">
        <v>36.54</v>
      </c>
      <c r="F716" s="279">
        <v>36.86</v>
      </c>
      <c r="G716" s="279">
        <v>0</v>
      </c>
      <c r="H716" s="279">
        <v>644.13</v>
      </c>
      <c r="I716" s="279">
        <v>0</v>
      </c>
      <c r="J716" s="279">
        <v>772.17</v>
      </c>
      <c r="K716" s="279">
        <v>830.15</v>
      </c>
      <c r="L716" s="279">
        <v>841.79</v>
      </c>
      <c r="M716" s="279">
        <v>16.47</v>
      </c>
      <c r="N716" s="279">
        <v>856.21</v>
      </c>
      <c r="O716" s="279">
        <v>876.08</v>
      </c>
      <c r="P716" s="279">
        <v>48.29</v>
      </c>
      <c r="Q716" s="279">
        <v>44.27</v>
      </c>
      <c r="R716" s="279">
        <v>877.63</v>
      </c>
      <c r="S716" s="279">
        <v>70.92</v>
      </c>
      <c r="T716" s="279">
        <v>894.54</v>
      </c>
      <c r="U716" s="279">
        <v>888</v>
      </c>
      <c r="V716" s="279">
        <v>864.85</v>
      </c>
      <c r="W716" s="279">
        <v>821.03</v>
      </c>
      <c r="X716" s="279">
        <v>726.21</v>
      </c>
      <c r="Y716" s="279">
        <v>754.06</v>
      </c>
    </row>
    <row r="717" spans="1:129" hidden="1" outlineLevel="1">
      <c r="A717" s="254">
        <v>31</v>
      </c>
      <c r="B717" s="279">
        <v>474.23</v>
      </c>
      <c r="C717" s="279">
        <v>424.41</v>
      </c>
      <c r="D717" s="279">
        <v>43.61</v>
      </c>
      <c r="E717" s="279">
        <v>42.56</v>
      </c>
      <c r="F717" s="279">
        <v>403.74</v>
      </c>
      <c r="G717" s="279">
        <v>18.100000000000001</v>
      </c>
      <c r="H717" s="279">
        <v>419.61</v>
      </c>
      <c r="I717" s="279">
        <v>442.45</v>
      </c>
      <c r="J717" s="279">
        <v>546.88</v>
      </c>
      <c r="K717" s="279">
        <v>664.09</v>
      </c>
      <c r="L717" s="279">
        <v>56.4</v>
      </c>
      <c r="M717" s="279">
        <v>713.98</v>
      </c>
      <c r="N717" s="279">
        <v>710.83</v>
      </c>
      <c r="O717" s="279">
        <v>98.81</v>
      </c>
      <c r="P717" s="279">
        <v>127.38</v>
      </c>
      <c r="Q717" s="279">
        <v>314.44</v>
      </c>
      <c r="R717" s="279">
        <v>758.81</v>
      </c>
      <c r="S717" s="279">
        <v>411.1</v>
      </c>
      <c r="T717" s="279">
        <v>806.05</v>
      </c>
      <c r="U717" s="279">
        <v>784.26</v>
      </c>
      <c r="V717" s="279">
        <v>137.83000000000001</v>
      </c>
      <c r="W717" s="279">
        <v>238.1</v>
      </c>
      <c r="X717" s="279">
        <v>272.95999999999998</v>
      </c>
      <c r="Y717" s="279">
        <v>54.55</v>
      </c>
    </row>
    <row r="718" spans="1:129" s="282" customFormat="1" collapsed="1">
      <c r="B718" s="285"/>
      <c r="C718" s="285"/>
      <c r="D718" s="285"/>
      <c r="E718" s="285"/>
      <c r="F718" s="285"/>
      <c r="G718" s="285"/>
      <c r="H718" s="285"/>
      <c r="I718" s="285"/>
      <c r="J718" s="285"/>
      <c r="K718" s="285"/>
      <c r="L718" s="285"/>
      <c r="M718" s="285"/>
      <c r="N718" s="285"/>
      <c r="O718" s="285"/>
      <c r="P718" s="285"/>
      <c r="Q718" s="285"/>
      <c r="R718" s="285"/>
      <c r="S718" s="285"/>
      <c r="T718" s="285"/>
      <c r="U718" s="285"/>
      <c r="V718" s="285"/>
      <c r="W718" s="285"/>
      <c r="X718" s="285"/>
      <c r="Y718" s="285"/>
      <c r="Z718" s="285"/>
      <c r="AA718" s="285"/>
      <c r="AB718" s="285"/>
      <c r="AC718" s="285"/>
      <c r="AD718" s="285"/>
      <c r="AE718" s="285"/>
      <c r="AF718" s="285"/>
      <c r="AG718" s="285"/>
      <c r="AH718" s="285"/>
      <c r="AI718" s="285"/>
      <c r="AJ718" s="285"/>
      <c r="AK718" s="285"/>
      <c r="AL718" s="285"/>
      <c r="AM718" s="285"/>
      <c r="AN718" s="285"/>
      <c r="AO718" s="285"/>
      <c r="AP718" s="285"/>
      <c r="AQ718" s="285"/>
      <c r="AR718" s="285"/>
      <c r="AS718" s="285"/>
      <c r="AT718" s="285"/>
      <c r="AU718" s="285"/>
      <c r="AV718" s="285"/>
      <c r="AW718" s="285"/>
      <c r="AX718" s="285"/>
      <c r="AY718" s="285"/>
      <c r="AZ718" s="285"/>
      <c r="BA718" s="285"/>
      <c r="BB718" s="285"/>
      <c r="BC718" s="285"/>
      <c r="BD718" s="285"/>
      <c r="BE718" s="285"/>
      <c r="BF718" s="285"/>
      <c r="BG718" s="285"/>
      <c r="BH718" s="285"/>
      <c r="BI718" s="285"/>
      <c r="BJ718" s="285"/>
      <c r="BK718" s="285"/>
      <c r="BL718" s="285"/>
      <c r="BM718" s="285"/>
      <c r="BN718" s="285"/>
      <c r="BO718" s="285"/>
      <c r="BP718" s="285"/>
      <c r="BQ718" s="285"/>
      <c r="BR718" s="285"/>
      <c r="BS718" s="285"/>
      <c r="BT718" s="285"/>
      <c r="BU718" s="285"/>
      <c r="BV718" s="285"/>
      <c r="BW718" s="285"/>
      <c r="BX718" s="285"/>
      <c r="BY718" s="285"/>
      <c r="BZ718" s="285"/>
      <c r="CA718" s="285"/>
      <c r="CB718" s="285"/>
      <c r="CC718" s="285"/>
      <c r="CD718" s="285"/>
      <c r="CE718" s="285"/>
      <c r="CF718" s="285"/>
      <c r="CG718" s="285"/>
      <c r="CH718" s="285"/>
      <c r="CI718" s="285"/>
      <c r="CJ718" s="285"/>
      <c r="CK718" s="285"/>
      <c r="CL718" s="285"/>
      <c r="CM718" s="285"/>
      <c r="CN718" s="285"/>
      <c r="CO718" s="285"/>
      <c r="CP718" s="285"/>
      <c r="CQ718" s="285"/>
      <c r="CR718" s="285"/>
      <c r="CS718" s="285"/>
      <c r="CT718" s="285"/>
      <c r="CU718" s="285"/>
      <c r="CV718" s="285"/>
      <c r="CW718" s="285"/>
      <c r="CX718" s="285"/>
      <c r="CY718" s="285"/>
      <c r="CZ718" s="285"/>
      <c r="DA718" s="285"/>
      <c r="DB718" s="285"/>
      <c r="DC718" s="285"/>
      <c r="DD718" s="285"/>
      <c r="DE718" s="285"/>
      <c r="DF718" s="285"/>
      <c r="DG718" s="285"/>
      <c r="DH718" s="285"/>
      <c r="DI718" s="285"/>
      <c r="DJ718" s="285"/>
      <c r="DK718" s="285"/>
      <c r="DL718" s="285"/>
      <c r="DM718" s="285"/>
      <c r="DN718" s="285"/>
      <c r="DO718" s="285"/>
      <c r="DP718" s="285"/>
      <c r="DQ718" s="285"/>
      <c r="DR718" s="285"/>
      <c r="DS718" s="285"/>
      <c r="DT718" s="285"/>
      <c r="DU718" s="285"/>
      <c r="DV718" s="285"/>
      <c r="DW718" s="285"/>
      <c r="DX718" s="285"/>
      <c r="DY718" s="285"/>
    </row>
    <row r="719" spans="1:129" s="282" customFormat="1" ht="15.75" customHeight="1">
      <c r="B719" s="415" t="s">
        <v>221</v>
      </c>
      <c r="C719" s="415"/>
      <c r="D719" s="415"/>
      <c r="E719" s="415"/>
      <c r="F719" s="415"/>
      <c r="G719" s="415"/>
      <c r="H719" s="415"/>
      <c r="I719" s="415"/>
      <c r="J719" s="415"/>
      <c r="K719" s="415"/>
      <c r="L719" s="415"/>
      <c r="M719" s="415"/>
      <c r="N719" s="415"/>
      <c r="O719" s="415"/>
      <c r="P719" s="415"/>
      <c r="Q719" s="415"/>
      <c r="R719" s="286">
        <v>2.21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2" customFormat="1" ht="15.75" customHeight="1">
      <c r="B720" s="415" t="s">
        <v>222</v>
      </c>
      <c r="C720" s="415"/>
      <c r="D720" s="415"/>
      <c r="E720" s="415"/>
      <c r="F720" s="415"/>
      <c r="G720" s="415"/>
      <c r="H720" s="415"/>
      <c r="I720" s="415"/>
      <c r="J720" s="415"/>
      <c r="K720" s="415"/>
      <c r="L720" s="415"/>
      <c r="M720" s="415"/>
      <c r="N720" s="415"/>
      <c r="O720" s="415"/>
      <c r="P720" s="415"/>
      <c r="Q720" s="415"/>
      <c r="R720" s="286">
        <v>208.14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87" t="s">
        <v>330</v>
      </c>
      <c r="P722" s="277">
        <f>N722/1000</f>
        <v>837.90918000000011</v>
      </c>
    </row>
    <row r="724" spans="1:25" ht="57" customHeight="1">
      <c r="A724" s="399" t="s">
        <v>344</v>
      </c>
      <c r="B724" s="399"/>
      <c r="C724" s="399"/>
      <c r="D724" s="399"/>
      <c r="E724" s="399"/>
      <c r="F724" s="399"/>
      <c r="G724" s="399"/>
      <c r="H724" s="399"/>
      <c r="I724" s="399"/>
      <c r="J724" s="399"/>
      <c r="K724" s="399"/>
      <c r="L724" s="399"/>
      <c r="M724" s="399"/>
      <c r="N724" s="399"/>
      <c r="O724" s="399"/>
      <c r="P724" s="399"/>
      <c r="Q724" s="399"/>
      <c r="R724" s="399"/>
      <c r="S724" s="399"/>
      <c r="T724" s="399"/>
      <c r="U724" s="399"/>
      <c r="V724" s="399"/>
      <c r="W724" s="399"/>
      <c r="X724" s="399"/>
      <c r="Y724" s="399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6" t="s">
        <v>209</v>
      </c>
      <c r="B726" s="468" t="s">
        <v>336</v>
      </c>
      <c r="C726" s="468"/>
      <c r="D726" s="468"/>
      <c r="E726" s="468"/>
      <c r="F726" s="468"/>
      <c r="G726" s="468"/>
      <c r="H726" s="468"/>
      <c r="I726" s="468"/>
      <c r="J726" s="468"/>
      <c r="K726" s="468"/>
      <c r="L726" s="468"/>
      <c r="M726" s="468"/>
      <c r="N726" s="468"/>
      <c r="O726" s="468"/>
      <c r="P726" s="468"/>
      <c r="Q726" s="468"/>
      <c r="R726" s="468"/>
      <c r="S726" s="468"/>
      <c r="T726" s="468"/>
      <c r="U726" s="468"/>
      <c r="V726" s="468"/>
      <c r="W726" s="468"/>
      <c r="X726" s="468"/>
      <c r="Y726" s="468"/>
    </row>
    <row r="727" spans="1:25" ht="30" hidden="1" outlineLevel="1">
      <c r="A727" s="426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1076.71</v>
      </c>
      <c r="C728" s="279">
        <v>963.98</v>
      </c>
      <c r="D728" s="279">
        <v>966.29</v>
      </c>
      <c r="E728" s="279">
        <v>943.29</v>
      </c>
      <c r="F728" s="279">
        <v>912.32</v>
      </c>
      <c r="G728" s="279">
        <v>906.34</v>
      </c>
      <c r="H728" s="279">
        <v>904.42</v>
      </c>
      <c r="I728" s="279">
        <v>905.73</v>
      </c>
      <c r="J728" s="279">
        <v>887.84</v>
      </c>
      <c r="K728" s="279">
        <v>849.23</v>
      </c>
      <c r="L728" s="279">
        <v>888.98</v>
      </c>
      <c r="M728" s="279">
        <v>907.09</v>
      </c>
      <c r="N728" s="279">
        <v>940.32</v>
      </c>
      <c r="O728" s="279">
        <v>948.3</v>
      </c>
      <c r="P728" s="279">
        <v>952.67</v>
      </c>
      <c r="Q728" s="279">
        <v>960.39</v>
      </c>
      <c r="R728" s="279">
        <v>973.88</v>
      </c>
      <c r="S728" s="279">
        <v>988.17</v>
      </c>
      <c r="T728" s="279">
        <v>989.27</v>
      </c>
      <c r="U728" s="279">
        <v>984.95</v>
      </c>
      <c r="V728" s="279">
        <v>974.56</v>
      </c>
      <c r="W728" s="279">
        <v>970.14</v>
      </c>
      <c r="X728" s="279">
        <v>962.49</v>
      </c>
      <c r="Y728" s="279">
        <v>928.79</v>
      </c>
    </row>
    <row r="729" spans="1:25" hidden="1" outlineLevel="1">
      <c r="A729" s="254">
        <v>2</v>
      </c>
      <c r="B729" s="279">
        <v>956.89</v>
      </c>
      <c r="C729" s="279">
        <v>918.76</v>
      </c>
      <c r="D729" s="279">
        <v>887.3</v>
      </c>
      <c r="E729" s="279">
        <v>873.16</v>
      </c>
      <c r="F729" s="279">
        <v>871.92</v>
      </c>
      <c r="G729" s="279">
        <v>896.98</v>
      </c>
      <c r="H729" s="279">
        <v>924.14</v>
      </c>
      <c r="I729" s="279">
        <v>923.86</v>
      </c>
      <c r="J729" s="279">
        <v>946.32</v>
      </c>
      <c r="K729" s="279">
        <v>1097.6199999999999</v>
      </c>
      <c r="L729" s="279">
        <v>1204.47</v>
      </c>
      <c r="M729" s="279">
        <v>1246.75</v>
      </c>
      <c r="N729" s="279">
        <v>1247.75</v>
      </c>
      <c r="O729" s="279">
        <v>1237.06</v>
      </c>
      <c r="P729" s="279">
        <v>1229.49</v>
      </c>
      <c r="Q729" s="279">
        <v>1217.02</v>
      </c>
      <c r="R729" s="279">
        <v>1242.73</v>
      </c>
      <c r="S729" s="279">
        <v>1256.4100000000001</v>
      </c>
      <c r="T729" s="279">
        <v>1252.8900000000001</v>
      </c>
      <c r="U729" s="279">
        <v>1235</v>
      </c>
      <c r="V729" s="279">
        <v>1245.8900000000001</v>
      </c>
      <c r="W729" s="279">
        <v>1231.8900000000001</v>
      </c>
      <c r="X729" s="279">
        <v>1173.46</v>
      </c>
      <c r="Y729" s="279">
        <v>954.27</v>
      </c>
    </row>
    <row r="730" spans="1:25" hidden="1" outlineLevel="1">
      <c r="A730" s="254">
        <v>3</v>
      </c>
      <c r="B730" s="279">
        <v>948.23</v>
      </c>
      <c r="C730" s="279">
        <v>890.36</v>
      </c>
      <c r="D730" s="279">
        <v>897.13</v>
      </c>
      <c r="E730" s="279">
        <v>889.6</v>
      </c>
      <c r="F730" s="279">
        <v>887.61</v>
      </c>
      <c r="G730" s="279">
        <v>894.5</v>
      </c>
      <c r="H730" s="279">
        <v>930.22</v>
      </c>
      <c r="I730" s="279">
        <v>949.23</v>
      </c>
      <c r="J730" s="279">
        <v>1081.8</v>
      </c>
      <c r="K730" s="279">
        <v>1223.6300000000001</v>
      </c>
      <c r="L730" s="279">
        <v>1295.8599999999999</v>
      </c>
      <c r="M730" s="279">
        <v>1331.48</v>
      </c>
      <c r="N730" s="279">
        <v>1312.7</v>
      </c>
      <c r="O730" s="279">
        <v>1305.83</v>
      </c>
      <c r="P730" s="279">
        <v>1323.41</v>
      </c>
      <c r="Q730" s="279">
        <v>1301.98</v>
      </c>
      <c r="R730" s="279">
        <v>1329.26</v>
      </c>
      <c r="S730" s="279">
        <v>1364.14</v>
      </c>
      <c r="T730" s="279">
        <v>1347.29</v>
      </c>
      <c r="U730" s="279">
        <v>1324.46</v>
      </c>
      <c r="V730" s="279">
        <v>1307.95</v>
      </c>
      <c r="W730" s="279">
        <v>1278.8800000000001</v>
      </c>
      <c r="X730" s="279">
        <v>1197.3</v>
      </c>
      <c r="Y730" s="279">
        <v>992.67</v>
      </c>
    </row>
    <row r="731" spans="1:25" hidden="1" outlineLevel="1">
      <c r="A731" s="254">
        <v>4</v>
      </c>
      <c r="B731" s="279">
        <v>1000.01</v>
      </c>
      <c r="C731" s="279">
        <v>946.33</v>
      </c>
      <c r="D731" s="279">
        <v>932.44</v>
      </c>
      <c r="E731" s="279">
        <v>921.74</v>
      </c>
      <c r="F731" s="279">
        <v>913.95</v>
      </c>
      <c r="G731" s="279">
        <v>927.76</v>
      </c>
      <c r="H731" s="279">
        <v>967.86</v>
      </c>
      <c r="I731" s="279">
        <v>987.05</v>
      </c>
      <c r="J731" s="279">
        <v>1170.3499999999999</v>
      </c>
      <c r="K731" s="279">
        <v>1304.3499999999999</v>
      </c>
      <c r="L731" s="279">
        <v>1347.66</v>
      </c>
      <c r="M731" s="279">
        <v>1390.8</v>
      </c>
      <c r="N731" s="279">
        <v>1369.82</v>
      </c>
      <c r="O731" s="279">
        <v>1362.8</v>
      </c>
      <c r="P731" s="279">
        <v>1373.26</v>
      </c>
      <c r="Q731" s="279">
        <v>1371.77</v>
      </c>
      <c r="R731" s="279">
        <v>1375.31</v>
      </c>
      <c r="S731" s="279">
        <v>1396.76</v>
      </c>
      <c r="T731" s="279">
        <v>1381.56</v>
      </c>
      <c r="U731" s="279">
        <v>1379.45</v>
      </c>
      <c r="V731" s="279">
        <v>1343.78</v>
      </c>
      <c r="W731" s="279">
        <v>1313.13</v>
      </c>
      <c r="X731" s="279">
        <v>1216.9100000000001</v>
      </c>
      <c r="Y731" s="279">
        <v>985.43</v>
      </c>
    </row>
    <row r="732" spans="1:25" hidden="1" outlineLevel="1">
      <c r="A732" s="254">
        <v>5</v>
      </c>
      <c r="B732" s="279">
        <v>1045.71</v>
      </c>
      <c r="C732" s="279">
        <v>945.06</v>
      </c>
      <c r="D732" s="279">
        <v>925.63</v>
      </c>
      <c r="E732" s="279">
        <v>912.44</v>
      </c>
      <c r="F732" s="279">
        <v>906.3</v>
      </c>
      <c r="G732" s="279">
        <v>931.9</v>
      </c>
      <c r="H732" s="279">
        <v>982.38</v>
      </c>
      <c r="I732" s="279">
        <v>1017.2</v>
      </c>
      <c r="J732" s="279">
        <v>1192.31</v>
      </c>
      <c r="K732" s="279">
        <v>1291.03</v>
      </c>
      <c r="L732" s="279">
        <v>1321.94</v>
      </c>
      <c r="M732" s="279">
        <v>1366.43</v>
      </c>
      <c r="N732" s="279">
        <v>1356.47</v>
      </c>
      <c r="O732" s="279">
        <v>1340.54</v>
      </c>
      <c r="P732" s="279">
        <v>1354.16</v>
      </c>
      <c r="Q732" s="279">
        <v>1336.24</v>
      </c>
      <c r="R732" s="279">
        <v>1359.02</v>
      </c>
      <c r="S732" s="279">
        <v>1422.41</v>
      </c>
      <c r="T732" s="279">
        <v>1377.69</v>
      </c>
      <c r="U732" s="279">
        <v>1372.88</v>
      </c>
      <c r="V732" s="279">
        <v>1344.35</v>
      </c>
      <c r="W732" s="279">
        <v>1305.19</v>
      </c>
      <c r="X732" s="279">
        <v>1232.9000000000001</v>
      </c>
      <c r="Y732" s="279">
        <v>1010.64</v>
      </c>
    </row>
    <row r="733" spans="1:25" hidden="1" outlineLevel="1">
      <c r="A733" s="254">
        <v>6</v>
      </c>
      <c r="B733" s="279">
        <v>967.31</v>
      </c>
      <c r="C733" s="279">
        <v>894.26</v>
      </c>
      <c r="D733" s="279">
        <v>878.18</v>
      </c>
      <c r="E733" s="279">
        <v>871.06</v>
      </c>
      <c r="F733" s="279">
        <v>866.83</v>
      </c>
      <c r="G733" s="279">
        <v>892.35</v>
      </c>
      <c r="H733" s="279">
        <v>948</v>
      </c>
      <c r="I733" s="279">
        <v>956.75</v>
      </c>
      <c r="J733" s="279">
        <v>1057.52</v>
      </c>
      <c r="K733" s="279">
        <v>1210.8</v>
      </c>
      <c r="L733" s="279">
        <v>1271.25</v>
      </c>
      <c r="M733" s="279">
        <v>1301.98</v>
      </c>
      <c r="N733" s="279">
        <v>1301.6099999999999</v>
      </c>
      <c r="O733" s="279">
        <v>1294.08</v>
      </c>
      <c r="P733" s="279">
        <v>1313.55</v>
      </c>
      <c r="Q733" s="279">
        <v>1297.75</v>
      </c>
      <c r="R733" s="279">
        <v>1327.37</v>
      </c>
      <c r="S733" s="279">
        <v>1352.97</v>
      </c>
      <c r="T733" s="279">
        <v>1318.74</v>
      </c>
      <c r="U733" s="279">
        <v>1310.1300000000001</v>
      </c>
      <c r="V733" s="279">
        <v>1302.5999999999999</v>
      </c>
      <c r="W733" s="279">
        <v>1265.71</v>
      </c>
      <c r="X733" s="279">
        <v>1156.08</v>
      </c>
      <c r="Y733" s="279">
        <v>959.23</v>
      </c>
    </row>
    <row r="734" spans="1:25" hidden="1" outlineLevel="1">
      <c r="A734" s="254">
        <v>7</v>
      </c>
      <c r="B734" s="279">
        <v>915.72</v>
      </c>
      <c r="C734" s="279">
        <v>868.03</v>
      </c>
      <c r="D734" s="279">
        <v>850.07</v>
      </c>
      <c r="E734" s="279">
        <v>844.99</v>
      </c>
      <c r="F734" s="279">
        <v>846.53</v>
      </c>
      <c r="G734" s="279">
        <v>868.54</v>
      </c>
      <c r="H734" s="279">
        <v>906.73</v>
      </c>
      <c r="I734" s="279">
        <v>909.83</v>
      </c>
      <c r="J734" s="279">
        <v>917.93</v>
      </c>
      <c r="K734" s="279">
        <v>943.92</v>
      </c>
      <c r="L734" s="279">
        <v>968.53</v>
      </c>
      <c r="M734" s="279">
        <v>977.84</v>
      </c>
      <c r="N734" s="279">
        <v>968.67</v>
      </c>
      <c r="O734" s="279">
        <v>969.95</v>
      </c>
      <c r="P734" s="279">
        <v>975.13</v>
      </c>
      <c r="Q734" s="279">
        <v>957.8</v>
      </c>
      <c r="R734" s="279">
        <v>984.02</v>
      </c>
      <c r="S734" s="279">
        <v>1013.95</v>
      </c>
      <c r="T734" s="279">
        <v>1000.55</v>
      </c>
      <c r="U734" s="279">
        <v>1008.31</v>
      </c>
      <c r="V734" s="279">
        <v>992.96</v>
      </c>
      <c r="W734" s="279">
        <v>983.93</v>
      </c>
      <c r="X734" s="279">
        <v>968.31</v>
      </c>
      <c r="Y734" s="279">
        <v>921.92</v>
      </c>
    </row>
    <row r="735" spans="1:25" hidden="1" outlineLevel="1">
      <c r="A735" s="254">
        <v>8</v>
      </c>
      <c r="B735" s="279">
        <v>898.68</v>
      </c>
      <c r="C735" s="279">
        <v>851.89</v>
      </c>
      <c r="D735" s="279">
        <v>833.32</v>
      </c>
      <c r="E735" s="279">
        <v>805.14</v>
      </c>
      <c r="F735" s="279">
        <v>807.04</v>
      </c>
      <c r="G735" s="279">
        <v>844.43</v>
      </c>
      <c r="H735" s="279">
        <v>901.59</v>
      </c>
      <c r="I735" s="279">
        <v>904.33</v>
      </c>
      <c r="J735" s="279">
        <v>922</v>
      </c>
      <c r="K735" s="279">
        <v>1134.3399999999999</v>
      </c>
      <c r="L735" s="279">
        <v>1184.01</v>
      </c>
      <c r="M735" s="279">
        <v>1202.96</v>
      </c>
      <c r="N735" s="279">
        <v>1202.47</v>
      </c>
      <c r="O735" s="279">
        <v>1175.24</v>
      </c>
      <c r="P735" s="279">
        <v>1200.47</v>
      </c>
      <c r="Q735" s="279">
        <v>1194.2</v>
      </c>
      <c r="R735" s="279">
        <v>1194.6600000000001</v>
      </c>
      <c r="S735" s="279">
        <v>1215.67</v>
      </c>
      <c r="T735" s="279">
        <v>1233.04</v>
      </c>
      <c r="U735" s="279">
        <v>1225.72</v>
      </c>
      <c r="V735" s="279">
        <v>1212.1099999999999</v>
      </c>
      <c r="W735" s="279">
        <v>1196.96</v>
      </c>
      <c r="X735" s="279">
        <v>1006.04</v>
      </c>
      <c r="Y735" s="279">
        <v>921.94</v>
      </c>
    </row>
    <row r="736" spans="1:25" hidden="1" outlineLevel="1">
      <c r="A736" s="254">
        <v>9</v>
      </c>
      <c r="B736" s="279">
        <v>914.59</v>
      </c>
      <c r="C736" s="279">
        <v>863.1</v>
      </c>
      <c r="D736" s="279">
        <v>851.91</v>
      </c>
      <c r="E736" s="279">
        <v>837.8</v>
      </c>
      <c r="F736" s="279">
        <v>833</v>
      </c>
      <c r="G736" s="279">
        <v>856.76</v>
      </c>
      <c r="H736" s="279">
        <v>904.09</v>
      </c>
      <c r="I736" s="279">
        <v>927.81</v>
      </c>
      <c r="J736" s="279">
        <v>963.28</v>
      </c>
      <c r="K736" s="279">
        <v>1180.0899999999999</v>
      </c>
      <c r="L736" s="279">
        <v>1262.71</v>
      </c>
      <c r="M736" s="279">
        <v>1326.73</v>
      </c>
      <c r="N736" s="279">
        <v>1340.22</v>
      </c>
      <c r="O736" s="279">
        <v>1328.17</v>
      </c>
      <c r="P736" s="279">
        <v>1330.73</v>
      </c>
      <c r="Q736" s="279">
        <v>1332.81</v>
      </c>
      <c r="R736" s="279">
        <v>1324.73</v>
      </c>
      <c r="S736" s="279">
        <v>1335.6</v>
      </c>
      <c r="T736" s="279">
        <v>1343.72</v>
      </c>
      <c r="U736" s="279">
        <v>1343.25</v>
      </c>
      <c r="V736" s="279">
        <v>1325.37</v>
      </c>
      <c r="W736" s="279">
        <v>1309.78</v>
      </c>
      <c r="X736" s="279">
        <v>1272.5999999999999</v>
      </c>
      <c r="Y736" s="279">
        <v>1044.1099999999999</v>
      </c>
    </row>
    <row r="737" spans="1:25" hidden="1" outlineLevel="1">
      <c r="A737" s="254">
        <v>10</v>
      </c>
      <c r="B737" s="279">
        <v>975.82</v>
      </c>
      <c r="C737" s="279">
        <v>907.44</v>
      </c>
      <c r="D737" s="279">
        <v>888.49</v>
      </c>
      <c r="E737" s="279">
        <v>878.1</v>
      </c>
      <c r="F737" s="279">
        <v>877.47</v>
      </c>
      <c r="G737" s="279">
        <v>896.03</v>
      </c>
      <c r="H737" s="279">
        <v>939.57</v>
      </c>
      <c r="I737" s="279">
        <v>972.34</v>
      </c>
      <c r="J737" s="279">
        <v>1021.38</v>
      </c>
      <c r="K737" s="279">
        <v>1231.18</v>
      </c>
      <c r="L737" s="279">
        <v>1306.99</v>
      </c>
      <c r="M737" s="279">
        <v>1334.63</v>
      </c>
      <c r="N737" s="279">
        <v>1337.5</v>
      </c>
      <c r="O737" s="279">
        <v>1342.48</v>
      </c>
      <c r="P737" s="279">
        <v>1354.03</v>
      </c>
      <c r="Q737" s="279">
        <v>1354.49</v>
      </c>
      <c r="R737" s="279">
        <v>1379.57</v>
      </c>
      <c r="S737" s="279">
        <v>1408.22</v>
      </c>
      <c r="T737" s="279">
        <v>1420.88</v>
      </c>
      <c r="U737" s="279">
        <v>1409.13</v>
      </c>
      <c r="V737" s="279">
        <v>1402.92</v>
      </c>
      <c r="W737" s="279">
        <v>1391.04</v>
      </c>
      <c r="X737" s="279">
        <v>1337.19</v>
      </c>
      <c r="Y737" s="279">
        <v>1192.5899999999999</v>
      </c>
    </row>
    <row r="738" spans="1:25" hidden="1" outlineLevel="1">
      <c r="A738" s="254">
        <v>11</v>
      </c>
      <c r="B738" s="279">
        <v>961.17</v>
      </c>
      <c r="C738" s="279">
        <v>905.47</v>
      </c>
      <c r="D738" s="279">
        <v>887.92</v>
      </c>
      <c r="E738" s="279">
        <v>872.17</v>
      </c>
      <c r="F738" s="279">
        <v>877.39</v>
      </c>
      <c r="G738" s="279">
        <v>932.45</v>
      </c>
      <c r="H738" s="279">
        <v>1050.24</v>
      </c>
      <c r="I738" s="279">
        <v>1224.29</v>
      </c>
      <c r="J738" s="279">
        <v>1301.97</v>
      </c>
      <c r="K738" s="279">
        <v>1388.18</v>
      </c>
      <c r="L738" s="279">
        <v>1411.73</v>
      </c>
      <c r="M738" s="279">
        <v>1415.86</v>
      </c>
      <c r="N738" s="279">
        <v>1387.02</v>
      </c>
      <c r="O738" s="279">
        <v>1368.92</v>
      </c>
      <c r="P738" s="279">
        <v>1349.95</v>
      </c>
      <c r="Q738" s="279">
        <v>1356.39</v>
      </c>
      <c r="R738" s="279">
        <v>1374.86</v>
      </c>
      <c r="S738" s="279">
        <v>1414.26</v>
      </c>
      <c r="T738" s="279">
        <v>1389.43</v>
      </c>
      <c r="U738" s="279">
        <v>1353.14</v>
      </c>
      <c r="V738" s="279">
        <v>1308.8</v>
      </c>
      <c r="W738" s="279">
        <v>1349.68</v>
      </c>
      <c r="X738" s="279">
        <v>1254.4000000000001</v>
      </c>
      <c r="Y738" s="279">
        <v>979.44</v>
      </c>
    </row>
    <row r="739" spans="1:25" hidden="1" outlineLevel="1">
      <c r="A739" s="254">
        <v>12</v>
      </c>
      <c r="B739" s="279">
        <v>874.13</v>
      </c>
      <c r="C739" s="279">
        <v>769.77</v>
      </c>
      <c r="D739" s="279">
        <v>795.65</v>
      </c>
      <c r="E739" s="279">
        <v>766.18</v>
      </c>
      <c r="F739" s="279">
        <v>829.94</v>
      </c>
      <c r="G739" s="279">
        <v>900.35</v>
      </c>
      <c r="H739" s="279">
        <v>998.2</v>
      </c>
      <c r="I739" s="279">
        <v>1142.3599999999999</v>
      </c>
      <c r="J739" s="279">
        <v>1222.22</v>
      </c>
      <c r="K739" s="279">
        <v>1316.11</v>
      </c>
      <c r="L739" s="279">
        <v>1342.61</v>
      </c>
      <c r="M739" s="279">
        <v>1340.93</v>
      </c>
      <c r="N739" s="279">
        <v>1317.84</v>
      </c>
      <c r="O739" s="279">
        <v>1306.21</v>
      </c>
      <c r="P739" s="279">
        <v>1284.44</v>
      </c>
      <c r="Q739" s="279">
        <v>1279.92</v>
      </c>
      <c r="R739" s="279">
        <v>1314.7</v>
      </c>
      <c r="S739" s="279">
        <v>1328.13</v>
      </c>
      <c r="T739" s="279">
        <v>1314.48</v>
      </c>
      <c r="U739" s="279">
        <v>1297.1500000000001</v>
      </c>
      <c r="V739" s="279">
        <v>1267.33</v>
      </c>
      <c r="W739" s="279">
        <v>1381.83</v>
      </c>
      <c r="X739" s="279">
        <v>1355.8</v>
      </c>
      <c r="Y739" s="279">
        <v>962.84</v>
      </c>
    </row>
    <row r="740" spans="1:25" hidden="1" outlineLevel="1">
      <c r="A740" s="254">
        <v>13</v>
      </c>
      <c r="B740" s="279">
        <v>874.83</v>
      </c>
      <c r="C740" s="279">
        <v>775.63</v>
      </c>
      <c r="D740" s="279">
        <v>794.03</v>
      </c>
      <c r="E740" s="279">
        <v>778.16</v>
      </c>
      <c r="F740" s="279">
        <v>820.31</v>
      </c>
      <c r="G740" s="279">
        <v>905.52</v>
      </c>
      <c r="H740" s="279">
        <v>995.43</v>
      </c>
      <c r="I740" s="279">
        <v>1123.75</v>
      </c>
      <c r="J740" s="279">
        <v>1179.25</v>
      </c>
      <c r="K740" s="279">
        <v>1234.06</v>
      </c>
      <c r="L740" s="279">
        <v>1248.3</v>
      </c>
      <c r="M740" s="279">
        <v>1221.76</v>
      </c>
      <c r="N740" s="279">
        <v>1216.46</v>
      </c>
      <c r="O740" s="279">
        <v>1270.25</v>
      </c>
      <c r="P740" s="279">
        <v>1205.79</v>
      </c>
      <c r="Q740" s="279">
        <v>1184.58</v>
      </c>
      <c r="R740" s="279">
        <v>1275.93</v>
      </c>
      <c r="S740" s="279">
        <v>1277.2</v>
      </c>
      <c r="T740" s="279">
        <v>1284.8399999999999</v>
      </c>
      <c r="U740" s="279">
        <v>1280.54</v>
      </c>
      <c r="V740" s="279">
        <v>1207.71</v>
      </c>
      <c r="W740" s="279">
        <v>1338.64</v>
      </c>
      <c r="X740" s="279">
        <v>1187.3599999999999</v>
      </c>
      <c r="Y740" s="279">
        <v>901.48</v>
      </c>
    </row>
    <row r="741" spans="1:25" hidden="1" outlineLevel="1">
      <c r="A741" s="254">
        <v>14</v>
      </c>
      <c r="B741" s="279">
        <v>918.75</v>
      </c>
      <c r="C741" s="279">
        <v>808.7</v>
      </c>
      <c r="D741" s="279">
        <v>792.55</v>
      </c>
      <c r="E741" s="279">
        <v>805.6</v>
      </c>
      <c r="F741" s="279">
        <v>838.75</v>
      </c>
      <c r="G741" s="279">
        <v>923.38</v>
      </c>
      <c r="H741" s="279">
        <v>1159.6600000000001</v>
      </c>
      <c r="I741" s="279">
        <v>1198.94</v>
      </c>
      <c r="J741" s="279">
        <v>1359.78</v>
      </c>
      <c r="K741" s="279">
        <v>1498.08</v>
      </c>
      <c r="L741" s="279">
        <v>1520.43</v>
      </c>
      <c r="M741" s="279">
        <v>1515.63</v>
      </c>
      <c r="N741" s="279">
        <v>1504.51</v>
      </c>
      <c r="O741" s="279">
        <v>1502.32</v>
      </c>
      <c r="P741" s="279">
        <v>1520.63</v>
      </c>
      <c r="Q741" s="279">
        <v>1494.27</v>
      </c>
      <c r="R741" s="279">
        <v>1492.44</v>
      </c>
      <c r="S741" s="279">
        <v>1524.4</v>
      </c>
      <c r="T741" s="279">
        <v>1514.04</v>
      </c>
      <c r="U741" s="279">
        <v>1503.98</v>
      </c>
      <c r="V741" s="279">
        <v>1487.08</v>
      </c>
      <c r="W741" s="279">
        <v>1389.27</v>
      </c>
      <c r="X741" s="279">
        <v>1297.76</v>
      </c>
      <c r="Y741" s="279">
        <v>1023.39</v>
      </c>
    </row>
    <row r="742" spans="1:25" hidden="1" outlineLevel="1">
      <c r="A742" s="254">
        <v>15</v>
      </c>
      <c r="B742" s="279">
        <v>964.42</v>
      </c>
      <c r="C742" s="279">
        <v>897.69</v>
      </c>
      <c r="D742" s="279">
        <v>838.82</v>
      </c>
      <c r="E742" s="279">
        <v>815.72</v>
      </c>
      <c r="F742" s="279">
        <v>882.81</v>
      </c>
      <c r="G742" s="279">
        <v>950.24</v>
      </c>
      <c r="H742" s="279">
        <v>1227.99</v>
      </c>
      <c r="I742" s="279">
        <v>1321.14</v>
      </c>
      <c r="J742" s="279">
        <v>1484.35</v>
      </c>
      <c r="K742" s="279">
        <v>1566.59</v>
      </c>
      <c r="L742" s="279">
        <v>1573.83</v>
      </c>
      <c r="M742" s="279">
        <v>1573.15</v>
      </c>
      <c r="N742" s="279">
        <v>1551.38</v>
      </c>
      <c r="O742" s="279">
        <v>1565.64</v>
      </c>
      <c r="P742" s="279">
        <v>1555.73</v>
      </c>
      <c r="Q742" s="279">
        <v>1561.44</v>
      </c>
      <c r="R742" s="279">
        <v>1558.4</v>
      </c>
      <c r="S742" s="279">
        <v>1604.63</v>
      </c>
      <c r="T742" s="279">
        <v>1561.25</v>
      </c>
      <c r="U742" s="279">
        <v>1549.66</v>
      </c>
      <c r="V742" s="279">
        <v>1533.78</v>
      </c>
      <c r="W742" s="279">
        <v>1528.33</v>
      </c>
      <c r="X742" s="279">
        <v>1394</v>
      </c>
      <c r="Y742" s="279">
        <v>1209.03</v>
      </c>
    </row>
    <row r="743" spans="1:25" hidden="1" outlineLevel="1">
      <c r="A743" s="254">
        <v>16</v>
      </c>
      <c r="B743" s="279">
        <v>1084.47</v>
      </c>
      <c r="C743" s="279">
        <v>984.9</v>
      </c>
      <c r="D743" s="279">
        <v>938.43</v>
      </c>
      <c r="E743" s="279">
        <v>935.8</v>
      </c>
      <c r="F743" s="279">
        <v>934.41</v>
      </c>
      <c r="G743" s="279">
        <v>998.28</v>
      </c>
      <c r="H743" s="279">
        <v>1184.43</v>
      </c>
      <c r="I743" s="279">
        <v>1229.68</v>
      </c>
      <c r="J743" s="279">
        <v>1309.98</v>
      </c>
      <c r="K743" s="279">
        <v>1413.68</v>
      </c>
      <c r="L743" s="279">
        <v>1489.7</v>
      </c>
      <c r="M743" s="279">
        <v>1509.24</v>
      </c>
      <c r="N743" s="279">
        <v>1499.99</v>
      </c>
      <c r="O743" s="279">
        <v>1495.76</v>
      </c>
      <c r="P743" s="279">
        <v>1500.76</v>
      </c>
      <c r="Q743" s="279">
        <v>1501.87</v>
      </c>
      <c r="R743" s="279">
        <v>1526.95</v>
      </c>
      <c r="S743" s="279">
        <v>1538.92</v>
      </c>
      <c r="T743" s="279">
        <v>1532.53</v>
      </c>
      <c r="U743" s="279">
        <v>1512.88</v>
      </c>
      <c r="V743" s="279">
        <v>1514.01</v>
      </c>
      <c r="W743" s="279">
        <v>1493.49</v>
      </c>
      <c r="X743" s="279">
        <v>1326.14</v>
      </c>
      <c r="Y743" s="279">
        <v>1096.56</v>
      </c>
    </row>
    <row r="744" spans="1:25" hidden="1" outlineLevel="1">
      <c r="A744" s="254">
        <v>17</v>
      </c>
      <c r="B744" s="279">
        <v>1012.72</v>
      </c>
      <c r="C744" s="279">
        <v>927.86</v>
      </c>
      <c r="D744" s="279">
        <v>906.77</v>
      </c>
      <c r="E744" s="279">
        <v>880.37</v>
      </c>
      <c r="F744" s="279">
        <v>875.95</v>
      </c>
      <c r="G744" s="279">
        <v>905.63</v>
      </c>
      <c r="H744" s="279">
        <v>941.64</v>
      </c>
      <c r="I744" s="279">
        <v>966.11</v>
      </c>
      <c r="J744" s="279">
        <v>1079.92</v>
      </c>
      <c r="K744" s="279">
        <v>1258.72</v>
      </c>
      <c r="L744" s="279">
        <v>1305.95</v>
      </c>
      <c r="M744" s="279">
        <v>1344.73</v>
      </c>
      <c r="N744" s="279">
        <v>1361.29</v>
      </c>
      <c r="O744" s="279">
        <v>1355.27</v>
      </c>
      <c r="P744" s="279">
        <v>1345.19</v>
      </c>
      <c r="Q744" s="279">
        <v>1367.38</v>
      </c>
      <c r="R744" s="279">
        <v>1427.65</v>
      </c>
      <c r="S744" s="279">
        <v>1492.19</v>
      </c>
      <c r="T744" s="279">
        <v>1510.14</v>
      </c>
      <c r="U744" s="279">
        <v>1478.95</v>
      </c>
      <c r="V744" s="279">
        <v>1439.06</v>
      </c>
      <c r="W744" s="279">
        <v>1392.9</v>
      </c>
      <c r="X744" s="279">
        <v>1306.97</v>
      </c>
      <c r="Y744" s="279">
        <v>1055.27</v>
      </c>
    </row>
    <row r="745" spans="1:25" hidden="1" outlineLevel="1">
      <c r="A745" s="254">
        <v>18</v>
      </c>
      <c r="B745" s="279">
        <v>958.85</v>
      </c>
      <c r="C745" s="279">
        <v>897.22</v>
      </c>
      <c r="D745" s="279">
        <v>856.55</v>
      </c>
      <c r="E745" s="279">
        <v>859.48</v>
      </c>
      <c r="F745" s="279">
        <v>883.91</v>
      </c>
      <c r="G745" s="279">
        <v>984.89</v>
      </c>
      <c r="H745" s="279">
        <v>1226.46</v>
      </c>
      <c r="I745" s="279">
        <v>1326.97</v>
      </c>
      <c r="J745" s="279">
        <v>1473.56</v>
      </c>
      <c r="K745" s="279">
        <v>1548.73</v>
      </c>
      <c r="L745" s="279">
        <v>1576.03</v>
      </c>
      <c r="M745" s="279">
        <v>1579.18</v>
      </c>
      <c r="N745" s="279">
        <v>1560.9</v>
      </c>
      <c r="O745" s="279">
        <v>1554.94</v>
      </c>
      <c r="P745" s="279">
        <v>1525.81</v>
      </c>
      <c r="Q745" s="279">
        <v>1542.94</v>
      </c>
      <c r="R745" s="279">
        <v>1550.62</v>
      </c>
      <c r="S745" s="279">
        <v>1606.1</v>
      </c>
      <c r="T745" s="279">
        <v>1591.76</v>
      </c>
      <c r="U745" s="279">
        <v>1539.5</v>
      </c>
      <c r="V745" s="279">
        <v>1442.64</v>
      </c>
      <c r="W745" s="279">
        <v>1440.04</v>
      </c>
      <c r="X745" s="279">
        <v>1340.58</v>
      </c>
      <c r="Y745" s="279">
        <v>1097.67</v>
      </c>
    </row>
    <row r="746" spans="1:25" hidden="1" outlineLevel="1">
      <c r="A746" s="254">
        <v>19</v>
      </c>
      <c r="B746" s="279">
        <v>935.52</v>
      </c>
      <c r="C746" s="279">
        <v>900.91</v>
      </c>
      <c r="D746" s="279">
        <v>879.93</v>
      </c>
      <c r="E746" s="279">
        <v>876.28</v>
      </c>
      <c r="F746" s="279">
        <v>899.6</v>
      </c>
      <c r="G746" s="279">
        <v>986.29</v>
      </c>
      <c r="H746" s="279">
        <v>1195.19</v>
      </c>
      <c r="I746" s="279">
        <v>1238.6099999999999</v>
      </c>
      <c r="J746" s="279">
        <v>1337.37</v>
      </c>
      <c r="K746" s="279">
        <v>1444.12</v>
      </c>
      <c r="L746" s="279">
        <v>1495.5</v>
      </c>
      <c r="M746" s="279">
        <v>1466.51</v>
      </c>
      <c r="N746" s="279">
        <v>1438.69</v>
      </c>
      <c r="O746" s="279">
        <v>1431.18</v>
      </c>
      <c r="P746" s="279">
        <v>1446.24</v>
      </c>
      <c r="Q746" s="279">
        <v>1451.58</v>
      </c>
      <c r="R746" s="279">
        <v>1448.99</v>
      </c>
      <c r="S746" s="279">
        <v>1491.68</v>
      </c>
      <c r="T746" s="279">
        <v>1477.08</v>
      </c>
      <c r="U746" s="279">
        <v>1412.51</v>
      </c>
      <c r="V746" s="279">
        <v>1389.66</v>
      </c>
      <c r="W746" s="279">
        <v>1378</v>
      </c>
      <c r="X746" s="279">
        <v>1313.09</v>
      </c>
      <c r="Y746" s="279">
        <v>1021.02</v>
      </c>
    </row>
    <row r="747" spans="1:25" hidden="1" outlineLevel="1">
      <c r="A747" s="254">
        <v>20</v>
      </c>
      <c r="B747" s="279">
        <v>1061.7</v>
      </c>
      <c r="C747" s="279">
        <v>951.1</v>
      </c>
      <c r="D747" s="279">
        <v>936.92</v>
      </c>
      <c r="E747" s="279">
        <v>930.36</v>
      </c>
      <c r="F747" s="279">
        <v>960.4</v>
      </c>
      <c r="G747" s="279">
        <v>1096.1600000000001</v>
      </c>
      <c r="H747" s="279">
        <v>1278.2</v>
      </c>
      <c r="I747" s="279">
        <v>1306.8599999999999</v>
      </c>
      <c r="J747" s="279">
        <v>1427.1</v>
      </c>
      <c r="K747" s="279">
        <v>1505.13</v>
      </c>
      <c r="L747" s="279">
        <v>1513.08</v>
      </c>
      <c r="M747" s="279">
        <v>1529.27</v>
      </c>
      <c r="N747" s="279">
        <v>1514.46</v>
      </c>
      <c r="O747" s="279">
        <v>1516.48</v>
      </c>
      <c r="P747" s="279">
        <v>1510.26</v>
      </c>
      <c r="Q747" s="279">
        <v>1514.73</v>
      </c>
      <c r="R747" s="279">
        <v>1491.65</v>
      </c>
      <c r="S747" s="279">
        <v>1503.64</v>
      </c>
      <c r="T747" s="279">
        <v>1497.49</v>
      </c>
      <c r="U747" s="279">
        <v>1480.7</v>
      </c>
      <c r="V747" s="279">
        <v>1434.67</v>
      </c>
      <c r="W747" s="279">
        <v>1416.47</v>
      </c>
      <c r="X747" s="279">
        <v>1328.83</v>
      </c>
      <c r="Y747" s="279">
        <v>1232.02</v>
      </c>
    </row>
    <row r="748" spans="1:25" hidden="1" outlineLevel="1">
      <c r="A748" s="254">
        <v>21</v>
      </c>
      <c r="B748" s="279">
        <v>1004.25</v>
      </c>
      <c r="C748" s="279">
        <v>950.58</v>
      </c>
      <c r="D748" s="279">
        <v>948.48</v>
      </c>
      <c r="E748" s="279">
        <v>914.73</v>
      </c>
      <c r="F748" s="279">
        <v>940.83</v>
      </c>
      <c r="G748" s="279">
        <v>1016.86</v>
      </c>
      <c r="H748" s="279">
        <v>1219.3699999999999</v>
      </c>
      <c r="I748" s="279">
        <v>1255.68</v>
      </c>
      <c r="J748" s="279">
        <v>1361.83</v>
      </c>
      <c r="K748" s="279">
        <v>1450.99</v>
      </c>
      <c r="L748" s="279">
        <v>1469.85</v>
      </c>
      <c r="M748" s="279">
        <v>1494.31</v>
      </c>
      <c r="N748" s="279">
        <v>1456.33</v>
      </c>
      <c r="O748" s="279">
        <v>1472.44</v>
      </c>
      <c r="P748" s="279">
        <v>1444.61</v>
      </c>
      <c r="Q748" s="279">
        <v>1470.93</v>
      </c>
      <c r="R748" s="279">
        <v>1434.52</v>
      </c>
      <c r="S748" s="279">
        <v>1512.8</v>
      </c>
      <c r="T748" s="279">
        <v>1513.71</v>
      </c>
      <c r="U748" s="279">
        <v>1496</v>
      </c>
      <c r="V748" s="279">
        <v>1428.08</v>
      </c>
      <c r="W748" s="279">
        <v>1425.87</v>
      </c>
      <c r="X748" s="279">
        <v>1389.26</v>
      </c>
      <c r="Y748" s="279">
        <v>1206.49</v>
      </c>
    </row>
    <row r="749" spans="1:25" hidden="1" outlineLevel="1">
      <c r="A749" s="254">
        <v>22</v>
      </c>
      <c r="B749" s="279">
        <v>993.88</v>
      </c>
      <c r="C749" s="279">
        <v>941.11</v>
      </c>
      <c r="D749" s="279">
        <v>946.07</v>
      </c>
      <c r="E749" s="279">
        <v>925.5</v>
      </c>
      <c r="F749" s="279">
        <v>943.36</v>
      </c>
      <c r="G749" s="279">
        <v>1044.97</v>
      </c>
      <c r="H749" s="279">
        <v>1237.3499999999999</v>
      </c>
      <c r="I749" s="279">
        <v>1314.46</v>
      </c>
      <c r="J749" s="279">
        <v>1391.71</v>
      </c>
      <c r="K749" s="279">
        <v>1423.33</v>
      </c>
      <c r="L749" s="279">
        <v>1421.01</v>
      </c>
      <c r="M749" s="279">
        <v>1481.99</v>
      </c>
      <c r="N749" s="279">
        <v>1433.89</v>
      </c>
      <c r="O749" s="279">
        <v>1443.17</v>
      </c>
      <c r="P749" s="279">
        <v>1413.26</v>
      </c>
      <c r="Q749" s="279">
        <v>1399.57</v>
      </c>
      <c r="R749" s="279">
        <v>1368.89</v>
      </c>
      <c r="S749" s="279">
        <v>1387.27</v>
      </c>
      <c r="T749" s="279">
        <v>1387.91</v>
      </c>
      <c r="U749" s="279">
        <v>1387.22</v>
      </c>
      <c r="V749" s="279">
        <v>1342.09</v>
      </c>
      <c r="W749" s="279">
        <v>1402.58</v>
      </c>
      <c r="X749" s="279">
        <v>1290.74</v>
      </c>
      <c r="Y749" s="279">
        <v>1102.0999999999999</v>
      </c>
    </row>
    <row r="750" spans="1:25" hidden="1" outlineLevel="1">
      <c r="A750" s="254">
        <v>23</v>
      </c>
      <c r="B750" s="279">
        <v>1045.27</v>
      </c>
      <c r="C750" s="279">
        <v>955</v>
      </c>
      <c r="D750" s="279">
        <v>935.12</v>
      </c>
      <c r="E750" s="279">
        <v>920.75</v>
      </c>
      <c r="F750" s="279">
        <v>923.19</v>
      </c>
      <c r="G750" s="279">
        <v>960.99</v>
      </c>
      <c r="H750" s="279">
        <v>1077.43</v>
      </c>
      <c r="I750" s="279">
        <v>1175.27</v>
      </c>
      <c r="J750" s="279">
        <v>1239.92</v>
      </c>
      <c r="K750" s="279">
        <v>1330.63</v>
      </c>
      <c r="L750" s="279">
        <v>1394.44</v>
      </c>
      <c r="M750" s="279">
        <v>1424.93</v>
      </c>
      <c r="N750" s="279">
        <v>1421.26</v>
      </c>
      <c r="O750" s="279">
        <v>1410.22</v>
      </c>
      <c r="P750" s="279">
        <v>1387.39</v>
      </c>
      <c r="Q750" s="279">
        <v>1358.16</v>
      </c>
      <c r="R750" s="279">
        <v>1369.83</v>
      </c>
      <c r="S750" s="279">
        <v>1421.46</v>
      </c>
      <c r="T750" s="279">
        <v>1439.2</v>
      </c>
      <c r="U750" s="279">
        <v>1413.87</v>
      </c>
      <c r="V750" s="279">
        <v>1377.6</v>
      </c>
      <c r="W750" s="279">
        <v>1377.3</v>
      </c>
      <c r="X750" s="279">
        <v>1310.78</v>
      </c>
      <c r="Y750" s="279">
        <v>1208.9000000000001</v>
      </c>
    </row>
    <row r="751" spans="1:25" hidden="1" outlineLevel="1">
      <c r="A751" s="254">
        <v>24</v>
      </c>
      <c r="B751" s="279">
        <v>1244.1300000000001</v>
      </c>
      <c r="C751" s="279">
        <v>994.6</v>
      </c>
      <c r="D751" s="279">
        <v>972.6</v>
      </c>
      <c r="E751" s="279">
        <v>950.1</v>
      </c>
      <c r="F751" s="279">
        <v>961.38</v>
      </c>
      <c r="G751" s="279">
        <v>981.44</v>
      </c>
      <c r="H751" s="279">
        <v>1012.85</v>
      </c>
      <c r="I751" s="279">
        <v>1178.6099999999999</v>
      </c>
      <c r="J751" s="279">
        <v>1261.0899999999999</v>
      </c>
      <c r="K751" s="279">
        <v>1373.98</v>
      </c>
      <c r="L751" s="279">
        <v>1424.33</v>
      </c>
      <c r="M751" s="279">
        <v>1450.77</v>
      </c>
      <c r="N751" s="279">
        <v>1460.04</v>
      </c>
      <c r="O751" s="279">
        <v>1442.48</v>
      </c>
      <c r="P751" s="279">
        <v>1437.75</v>
      </c>
      <c r="Q751" s="279">
        <v>1423.73</v>
      </c>
      <c r="R751" s="279">
        <v>1471.66</v>
      </c>
      <c r="S751" s="279">
        <v>1511.32</v>
      </c>
      <c r="T751" s="279">
        <v>1520.26</v>
      </c>
      <c r="U751" s="279">
        <v>1502.87</v>
      </c>
      <c r="V751" s="279">
        <v>1496.52</v>
      </c>
      <c r="W751" s="279">
        <v>1479.69</v>
      </c>
      <c r="X751" s="279">
        <v>1367.54</v>
      </c>
      <c r="Y751" s="279">
        <v>1227.08</v>
      </c>
    </row>
    <row r="752" spans="1:25" hidden="1" outlineLevel="1">
      <c r="A752" s="254">
        <v>25</v>
      </c>
      <c r="B752" s="279">
        <v>1060.9000000000001</v>
      </c>
      <c r="C752" s="279">
        <v>976.4</v>
      </c>
      <c r="D752" s="279">
        <v>958.87</v>
      </c>
      <c r="E752" s="279">
        <v>963.46</v>
      </c>
      <c r="F752" s="279">
        <v>977.09</v>
      </c>
      <c r="G752" s="279">
        <v>1174.71</v>
      </c>
      <c r="H752" s="279">
        <v>1276.6099999999999</v>
      </c>
      <c r="I752" s="279">
        <v>1350.1</v>
      </c>
      <c r="J752" s="279">
        <v>1427.06</v>
      </c>
      <c r="K752" s="279">
        <v>1449.86</v>
      </c>
      <c r="L752" s="279">
        <v>1469.02</v>
      </c>
      <c r="M752" s="279">
        <v>1507.36</v>
      </c>
      <c r="N752" s="279">
        <v>1473.6</v>
      </c>
      <c r="O752" s="279">
        <v>1489.32</v>
      </c>
      <c r="P752" s="279">
        <v>1458.72</v>
      </c>
      <c r="Q752" s="279">
        <v>1451.56</v>
      </c>
      <c r="R752" s="279">
        <v>1415.08</v>
      </c>
      <c r="S752" s="279">
        <v>1413.27</v>
      </c>
      <c r="T752" s="279">
        <v>1389.77</v>
      </c>
      <c r="U752" s="279">
        <v>1436.5</v>
      </c>
      <c r="V752" s="279">
        <v>1334.34</v>
      </c>
      <c r="W752" s="279">
        <v>1404.67</v>
      </c>
      <c r="X752" s="279">
        <v>1273.4000000000001</v>
      </c>
      <c r="Y752" s="279">
        <v>1164.08</v>
      </c>
    </row>
    <row r="753" spans="1:25" hidden="1" outlineLevel="1">
      <c r="A753" s="254">
        <v>26</v>
      </c>
      <c r="B753" s="279">
        <v>960.74</v>
      </c>
      <c r="C753" s="279">
        <v>927.16</v>
      </c>
      <c r="D753" s="279">
        <v>920.46</v>
      </c>
      <c r="E753" s="279">
        <v>912.48</v>
      </c>
      <c r="F753" s="279">
        <v>924.91</v>
      </c>
      <c r="G753" s="279">
        <v>1036.8900000000001</v>
      </c>
      <c r="H753" s="279">
        <v>1188.22</v>
      </c>
      <c r="I753" s="279">
        <v>1219.32</v>
      </c>
      <c r="J753" s="279">
        <v>968.83</v>
      </c>
      <c r="K753" s="279">
        <v>1318.49</v>
      </c>
      <c r="L753" s="279">
        <v>1329.23</v>
      </c>
      <c r="M753" s="279">
        <v>1334.72</v>
      </c>
      <c r="N753" s="279">
        <v>1323.75</v>
      </c>
      <c r="O753" s="279">
        <v>1345.34</v>
      </c>
      <c r="P753" s="279">
        <v>1328.14</v>
      </c>
      <c r="Q753" s="279">
        <v>1319.58</v>
      </c>
      <c r="R753" s="279">
        <v>1315.67</v>
      </c>
      <c r="S753" s="279">
        <v>1340.45</v>
      </c>
      <c r="T753" s="279">
        <v>1338.1</v>
      </c>
      <c r="U753" s="279">
        <v>1356.82</v>
      </c>
      <c r="V753" s="279">
        <v>1324.52</v>
      </c>
      <c r="W753" s="279">
        <v>1360.95</v>
      </c>
      <c r="X753" s="279">
        <v>1227.44</v>
      </c>
      <c r="Y753" s="279">
        <v>1029.3699999999999</v>
      </c>
    </row>
    <row r="754" spans="1:25" hidden="1" outlineLevel="1">
      <c r="A754" s="254">
        <v>27</v>
      </c>
      <c r="B754" s="279">
        <v>984.98</v>
      </c>
      <c r="C754" s="279">
        <v>929.28</v>
      </c>
      <c r="D754" s="279">
        <v>916.51</v>
      </c>
      <c r="E754" s="279">
        <v>917.47</v>
      </c>
      <c r="F754" s="279">
        <v>930.25</v>
      </c>
      <c r="G754" s="279">
        <v>1017.01</v>
      </c>
      <c r="H754" s="279">
        <v>1189.9100000000001</v>
      </c>
      <c r="I754" s="279">
        <v>1207.18</v>
      </c>
      <c r="J754" s="279">
        <v>1261.01</v>
      </c>
      <c r="K754" s="279">
        <v>1289.04</v>
      </c>
      <c r="L754" s="279">
        <v>1237.0999999999999</v>
      </c>
      <c r="M754" s="279">
        <v>1299.0899999999999</v>
      </c>
      <c r="N754" s="279">
        <v>1264.52</v>
      </c>
      <c r="O754" s="279">
        <v>1270.8399999999999</v>
      </c>
      <c r="P754" s="279">
        <v>1255.02</v>
      </c>
      <c r="Q754" s="279">
        <v>1261.7</v>
      </c>
      <c r="R754" s="279">
        <v>943.63</v>
      </c>
      <c r="S754" s="279">
        <v>1207.3499999999999</v>
      </c>
      <c r="T754" s="279">
        <v>1216.31</v>
      </c>
      <c r="U754" s="279">
        <v>1278.3800000000001</v>
      </c>
      <c r="V754" s="279">
        <v>1228.77</v>
      </c>
      <c r="W754" s="279">
        <v>1250.58</v>
      </c>
      <c r="X754" s="279">
        <v>1148.01</v>
      </c>
      <c r="Y754" s="279">
        <v>982.05</v>
      </c>
    </row>
    <row r="755" spans="1:25" hidden="1" outlineLevel="1">
      <c r="A755" s="254">
        <v>28</v>
      </c>
      <c r="B755" s="279">
        <v>945.39</v>
      </c>
      <c r="C755" s="279">
        <v>909.57</v>
      </c>
      <c r="D755" s="279">
        <v>899.5</v>
      </c>
      <c r="E755" s="279">
        <v>896.74</v>
      </c>
      <c r="F755" s="279">
        <v>902.53</v>
      </c>
      <c r="G755" s="279">
        <v>1011.25</v>
      </c>
      <c r="H755" s="279">
        <v>1198.1400000000001</v>
      </c>
      <c r="I755" s="279">
        <v>1245.56</v>
      </c>
      <c r="J755" s="279">
        <v>1284.96</v>
      </c>
      <c r="K755" s="279">
        <v>1325.33</v>
      </c>
      <c r="L755" s="279">
        <v>1336.61</v>
      </c>
      <c r="M755" s="279">
        <v>1352.09</v>
      </c>
      <c r="N755" s="279">
        <v>1334.13</v>
      </c>
      <c r="O755" s="279">
        <v>1340.41</v>
      </c>
      <c r="P755" s="279">
        <v>1349.18</v>
      </c>
      <c r="Q755" s="279">
        <v>1337.55</v>
      </c>
      <c r="R755" s="279">
        <v>1328.99</v>
      </c>
      <c r="S755" s="279">
        <v>1341.99</v>
      </c>
      <c r="T755" s="279">
        <v>1343.5</v>
      </c>
      <c r="U755" s="279">
        <v>1351.99</v>
      </c>
      <c r="V755" s="279">
        <v>1309.48</v>
      </c>
      <c r="W755" s="279">
        <v>1365.69</v>
      </c>
      <c r="X755" s="279">
        <v>1217.98</v>
      </c>
      <c r="Y755" s="279">
        <v>980.31</v>
      </c>
    </row>
    <row r="756" spans="1:25" hidden="1" outlineLevel="1">
      <c r="A756" s="254">
        <v>29</v>
      </c>
      <c r="B756" s="279">
        <v>974.93</v>
      </c>
      <c r="C756" s="279">
        <v>954.54</v>
      </c>
      <c r="D756" s="279">
        <v>933.73</v>
      </c>
      <c r="E756" s="279">
        <v>936.95</v>
      </c>
      <c r="F756" s="279">
        <v>952.69</v>
      </c>
      <c r="G756" s="279">
        <v>999.49</v>
      </c>
      <c r="H756" s="279">
        <v>1171.03</v>
      </c>
      <c r="I756" s="279">
        <v>1255.5899999999999</v>
      </c>
      <c r="J756" s="279">
        <v>1348.17</v>
      </c>
      <c r="K756" s="279">
        <v>1377.09</v>
      </c>
      <c r="L756" s="279">
        <v>1378.51</v>
      </c>
      <c r="M756" s="279">
        <v>1410.33</v>
      </c>
      <c r="N756" s="279">
        <v>1372.38</v>
      </c>
      <c r="O756" s="279">
        <v>1385.19</v>
      </c>
      <c r="P756" s="279">
        <v>1396.83</v>
      </c>
      <c r="Q756" s="279">
        <v>1383.54</v>
      </c>
      <c r="R756" s="279">
        <v>1371.97</v>
      </c>
      <c r="S756" s="279">
        <v>1385.68</v>
      </c>
      <c r="T756" s="279">
        <v>1371.2</v>
      </c>
      <c r="U756" s="279">
        <v>1378</v>
      </c>
      <c r="V756" s="279">
        <v>1353.92</v>
      </c>
      <c r="W756" s="279">
        <v>1385.75</v>
      </c>
      <c r="X756" s="279">
        <v>1275.23</v>
      </c>
      <c r="Y756" s="279">
        <v>1047.5</v>
      </c>
    </row>
    <row r="757" spans="1:25" hidden="1" outlineLevel="1">
      <c r="A757" s="254">
        <v>30</v>
      </c>
      <c r="B757" s="279">
        <v>1224.5</v>
      </c>
      <c r="C757" s="279">
        <v>1012.4</v>
      </c>
      <c r="D757" s="279">
        <v>981.4</v>
      </c>
      <c r="E757" s="279">
        <v>968.32</v>
      </c>
      <c r="F757" s="279">
        <v>966.76</v>
      </c>
      <c r="G757" s="279">
        <v>974.37</v>
      </c>
      <c r="H757" s="279">
        <v>1137.47</v>
      </c>
      <c r="I757" s="279">
        <v>1182.3599999999999</v>
      </c>
      <c r="J757" s="279">
        <v>1260.3900000000001</v>
      </c>
      <c r="K757" s="279">
        <v>1316.13</v>
      </c>
      <c r="L757" s="279">
        <v>1327.1</v>
      </c>
      <c r="M757" s="279">
        <v>1335.79</v>
      </c>
      <c r="N757" s="279">
        <v>1341.62</v>
      </c>
      <c r="O757" s="279">
        <v>1360.8</v>
      </c>
      <c r="P757" s="279">
        <v>1363.42</v>
      </c>
      <c r="Q757" s="279">
        <v>1357.17</v>
      </c>
      <c r="R757" s="279">
        <v>1362.88</v>
      </c>
      <c r="S757" s="279">
        <v>1385.06</v>
      </c>
      <c r="T757" s="279">
        <v>1377.72</v>
      </c>
      <c r="U757" s="279">
        <v>1371.85</v>
      </c>
      <c r="V757" s="279">
        <v>1349.53</v>
      </c>
      <c r="W757" s="279">
        <v>1307.3399999999999</v>
      </c>
      <c r="X757" s="279">
        <v>1215.5</v>
      </c>
      <c r="Y757" s="279">
        <v>1015.13</v>
      </c>
    </row>
    <row r="758" spans="1:25" hidden="1" outlineLevel="1">
      <c r="A758" s="254">
        <v>31</v>
      </c>
      <c r="B758" s="279">
        <v>974.93</v>
      </c>
      <c r="C758" s="279">
        <v>926.42</v>
      </c>
      <c r="D758" s="279">
        <v>913.52</v>
      </c>
      <c r="E758" s="279">
        <v>910.25</v>
      </c>
      <c r="F758" s="279">
        <v>905.93</v>
      </c>
      <c r="G758" s="279">
        <v>910.81</v>
      </c>
      <c r="H758" s="279">
        <v>921.24</v>
      </c>
      <c r="I758" s="279">
        <v>943.49</v>
      </c>
      <c r="J758" s="279">
        <v>1043.3699999999999</v>
      </c>
      <c r="K758" s="279">
        <v>1156.3499999999999</v>
      </c>
      <c r="L758" s="279">
        <v>1204.55</v>
      </c>
      <c r="M758" s="279">
        <v>1202.97</v>
      </c>
      <c r="N758" s="279">
        <v>1199.97</v>
      </c>
      <c r="O758" s="279">
        <v>1228.4100000000001</v>
      </c>
      <c r="P758" s="279">
        <v>1232.99</v>
      </c>
      <c r="Q758" s="279">
        <v>1230.04</v>
      </c>
      <c r="R758" s="279">
        <v>1247.1400000000001</v>
      </c>
      <c r="S758" s="279">
        <v>1286.4000000000001</v>
      </c>
      <c r="T758" s="279">
        <v>1290.6300000000001</v>
      </c>
      <c r="U758" s="279">
        <v>1269.97</v>
      </c>
      <c r="V758" s="279">
        <v>1252.45</v>
      </c>
      <c r="W758" s="279">
        <v>1242.1600000000001</v>
      </c>
      <c r="X758" s="279">
        <v>1164.3399999999999</v>
      </c>
      <c r="Y758" s="279">
        <v>950.87</v>
      </c>
    </row>
    <row r="759" spans="1:25" collapsed="1"/>
    <row r="760" spans="1:25" s="323" customFormat="1">
      <c r="A760" s="467" t="s">
        <v>209</v>
      </c>
      <c r="B760" s="427" t="s">
        <v>337</v>
      </c>
      <c r="C760" s="427"/>
      <c r="D760" s="427"/>
      <c r="E760" s="427"/>
      <c r="F760" s="427"/>
      <c r="G760" s="427"/>
      <c r="H760" s="427"/>
      <c r="I760" s="427"/>
      <c r="J760" s="427"/>
      <c r="K760" s="427"/>
      <c r="L760" s="427"/>
      <c r="M760" s="427"/>
      <c r="N760" s="427"/>
      <c r="O760" s="427"/>
      <c r="P760" s="427"/>
      <c r="Q760" s="427"/>
      <c r="R760" s="427"/>
      <c r="S760" s="427"/>
      <c r="T760" s="427"/>
      <c r="U760" s="427"/>
      <c r="V760" s="427"/>
      <c r="W760" s="427"/>
      <c r="X760" s="427"/>
      <c r="Y760" s="427"/>
    </row>
    <row r="761" spans="1:25" s="323" customFormat="1" ht="30" hidden="1" outlineLevel="1">
      <c r="A761" s="467"/>
      <c r="B761" s="330" t="s">
        <v>1</v>
      </c>
      <c r="C761" s="330" t="s">
        <v>2</v>
      </c>
      <c r="D761" s="330" t="s">
        <v>3</v>
      </c>
      <c r="E761" s="330" t="s">
        <v>4</v>
      </c>
      <c r="F761" s="330" t="s">
        <v>5</v>
      </c>
      <c r="G761" s="330" t="s">
        <v>6</v>
      </c>
      <c r="H761" s="330" t="s">
        <v>7</v>
      </c>
      <c r="I761" s="330" t="s">
        <v>8</v>
      </c>
      <c r="J761" s="330" t="s">
        <v>9</v>
      </c>
      <c r="K761" s="330" t="s">
        <v>10</v>
      </c>
      <c r="L761" s="330" t="s">
        <v>11</v>
      </c>
      <c r="M761" s="330" t="s">
        <v>12</v>
      </c>
      <c r="N761" s="330" t="s">
        <v>13</v>
      </c>
      <c r="O761" s="330" t="s">
        <v>14</v>
      </c>
      <c r="P761" s="330" t="s">
        <v>15</v>
      </c>
      <c r="Q761" s="330" t="s">
        <v>16</v>
      </c>
      <c r="R761" s="330" t="s">
        <v>17</v>
      </c>
      <c r="S761" s="330" t="s">
        <v>18</v>
      </c>
      <c r="T761" s="330" t="s">
        <v>19</v>
      </c>
      <c r="U761" s="330" t="s">
        <v>20</v>
      </c>
      <c r="V761" s="330" t="s">
        <v>21</v>
      </c>
      <c r="W761" s="330" t="s">
        <v>22</v>
      </c>
      <c r="X761" s="330" t="s">
        <v>23</v>
      </c>
      <c r="Y761" s="330" t="s">
        <v>24</v>
      </c>
    </row>
    <row r="762" spans="1:25" s="323" customFormat="1" hidden="1" outlineLevel="1">
      <c r="A762" s="331">
        <v>1</v>
      </c>
      <c r="B762" s="292">
        <v>1155.44</v>
      </c>
      <c r="C762" s="292">
        <v>1042.71</v>
      </c>
      <c r="D762" s="292">
        <v>1045.02</v>
      </c>
      <c r="E762" s="292">
        <v>1022.02</v>
      </c>
      <c r="F762" s="292">
        <v>991.05</v>
      </c>
      <c r="G762" s="292">
        <v>985.07</v>
      </c>
      <c r="H762" s="292">
        <v>983.15</v>
      </c>
      <c r="I762" s="292">
        <v>984.46</v>
      </c>
      <c r="J762" s="292">
        <v>966.57</v>
      </c>
      <c r="K762" s="292">
        <v>927.96</v>
      </c>
      <c r="L762" s="292">
        <v>967.71</v>
      </c>
      <c r="M762" s="292">
        <v>985.82</v>
      </c>
      <c r="N762" s="292">
        <v>1019.05</v>
      </c>
      <c r="O762" s="292">
        <v>1027.03</v>
      </c>
      <c r="P762" s="292">
        <v>1031.4000000000001</v>
      </c>
      <c r="Q762" s="292">
        <v>1039.1199999999999</v>
      </c>
      <c r="R762" s="292">
        <v>1052.6099999999999</v>
      </c>
      <c r="S762" s="292">
        <v>1066.9000000000001</v>
      </c>
      <c r="T762" s="292">
        <v>1068</v>
      </c>
      <c r="U762" s="292">
        <v>1063.68</v>
      </c>
      <c r="V762" s="292">
        <v>1053.29</v>
      </c>
      <c r="W762" s="292">
        <v>1048.8699999999999</v>
      </c>
      <c r="X762" s="292">
        <v>1041.22</v>
      </c>
      <c r="Y762" s="292">
        <v>1007.52</v>
      </c>
    </row>
    <row r="763" spans="1:25" s="323" customFormat="1" hidden="1" outlineLevel="1">
      <c r="A763" s="331">
        <v>2</v>
      </c>
      <c r="B763" s="292">
        <v>1035.6199999999999</v>
      </c>
      <c r="C763" s="292">
        <v>997.49</v>
      </c>
      <c r="D763" s="292">
        <v>966.03</v>
      </c>
      <c r="E763" s="292">
        <v>951.89</v>
      </c>
      <c r="F763" s="292">
        <v>950.65</v>
      </c>
      <c r="G763" s="292">
        <v>975.71</v>
      </c>
      <c r="H763" s="292">
        <v>1002.87</v>
      </c>
      <c r="I763" s="292">
        <v>1002.59</v>
      </c>
      <c r="J763" s="292">
        <v>1025.05</v>
      </c>
      <c r="K763" s="292">
        <v>1176.3499999999999</v>
      </c>
      <c r="L763" s="292">
        <v>1283.2</v>
      </c>
      <c r="M763" s="292">
        <v>1325.48</v>
      </c>
      <c r="N763" s="292">
        <v>1326.48</v>
      </c>
      <c r="O763" s="292">
        <v>1315.79</v>
      </c>
      <c r="P763" s="292">
        <v>1308.22</v>
      </c>
      <c r="Q763" s="292">
        <v>1295.75</v>
      </c>
      <c r="R763" s="292">
        <v>1321.46</v>
      </c>
      <c r="S763" s="292">
        <v>1335.14</v>
      </c>
      <c r="T763" s="292">
        <v>1331.62</v>
      </c>
      <c r="U763" s="292">
        <v>1313.73</v>
      </c>
      <c r="V763" s="292">
        <v>1324.62</v>
      </c>
      <c r="W763" s="292">
        <v>1310.6199999999999</v>
      </c>
      <c r="X763" s="292">
        <v>1252.19</v>
      </c>
      <c r="Y763" s="292">
        <v>1033</v>
      </c>
    </row>
    <row r="764" spans="1:25" s="323" customFormat="1" hidden="1" outlineLevel="1">
      <c r="A764" s="331">
        <v>3</v>
      </c>
      <c r="B764" s="292">
        <v>1026.96</v>
      </c>
      <c r="C764" s="292">
        <v>969.09</v>
      </c>
      <c r="D764" s="292">
        <v>975.86</v>
      </c>
      <c r="E764" s="292">
        <v>968.33</v>
      </c>
      <c r="F764" s="292">
        <v>966.34</v>
      </c>
      <c r="G764" s="292">
        <v>973.23</v>
      </c>
      <c r="H764" s="292">
        <v>1008.95</v>
      </c>
      <c r="I764" s="292">
        <v>1027.96</v>
      </c>
      <c r="J764" s="292">
        <v>1160.53</v>
      </c>
      <c r="K764" s="292">
        <v>1302.3599999999999</v>
      </c>
      <c r="L764" s="292">
        <v>1374.59</v>
      </c>
      <c r="M764" s="292">
        <v>1410.21</v>
      </c>
      <c r="N764" s="292">
        <v>1391.43</v>
      </c>
      <c r="O764" s="292">
        <v>1384.56</v>
      </c>
      <c r="P764" s="292">
        <v>1402.14</v>
      </c>
      <c r="Q764" s="292">
        <v>1380.71</v>
      </c>
      <c r="R764" s="292">
        <v>1407.99</v>
      </c>
      <c r="S764" s="292">
        <v>1442.87</v>
      </c>
      <c r="T764" s="292">
        <v>1426.02</v>
      </c>
      <c r="U764" s="292">
        <v>1403.19</v>
      </c>
      <c r="V764" s="292">
        <v>1386.68</v>
      </c>
      <c r="W764" s="292">
        <v>1357.61</v>
      </c>
      <c r="X764" s="292">
        <v>1276.03</v>
      </c>
      <c r="Y764" s="292">
        <v>1071.4000000000001</v>
      </c>
    </row>
    <row r="765" spans="1:25" s="323" customFormat="1" hidden="1" outlineLevel="1">
      <c r="A765" s="331">
        <v>4</v>
      </c>
      <c r="B765" s="292">
        <v>1078.74</v>
      </c>
      <c r="C765" s="292">
        <v>1025.06</v>
      </c>
      <c r="D765" s="292">
        <v>1011.17</v>
      </c>
      <c r="E765" s="292">
        <v>1000.47</v>
      </c>
      <c r="F765" s="292">
        <v>992.68</v>
      </c>
      <c r="G765" s="292">
        <v>1006.49</v>
      </c>
      <c r="H765" s="292">
        <v>1046.5899999999999</v>
      </c>
      <c r="I765" s="292">
        <v>1065.78</v>
      </c>
      <c r="J765" s="292">
        <v>1249.08</v>
      </c>
      <c r="K765" s="292">
        <v>1383.08</v>
      </c>
      <c r="L765" s="292">
        <v>1426.39</v>
      </c>
      <c r="M765" s="292">
        <v>1469.53</v>
      </c>
      <c r="N765" s="292">
        <v>1448.55</v>
      </c>
      <c r="O765" s="292">
        <v>1441.53</v>
      </c>
      <c r="P765" s="292">
        <v>1451.99</v>
      </c>
      <c r="Q765" s="292">
        <v>1450.5</v>
      </c>
      <c r="R765" s="292">
        <v>1454.04</v>
      </c>
      <c r="S765" s="292">
        <v>1475.49</v>
      </c>
      <c r="T765" s="292">
        <v>1460.29</v>
      </c>
      <c r="U765" s="292">
        <v>1458.18</v>
      </c>
      <c r="V765" s="292">
        <v>1422.51</v>
      </c>
      <c r="W765" s="292">
        <v>1391.86</v>
      </c>
      <c r="X765" s="292">
        <v>1295.6400000000001</v>
      </c>
      <c r="Y765" s="292">
        <v>1064.1600000000001</v>
      </c>
    </row>
    <row r="766" spans="1:25" s="323" customFormat="1" hidden="1" outlineLevel="1">
      <c r="A766" s="331">
        <v>5</v>
      </c>
      <c r="B766" s="292">
        <v>1124.44</v>
      </c>
      <c r="C766" s="292">
        <v>1023.79</v>
      </c>
      <c r="D766" s="292">
        <v>1004.36</v>
      </c>
      <c r="E766" s="292">
        <v>991.17</v>
      </c>
      <c r="F766" s="292">
        <v>985.03</v>
      </c>
      <c r="G766" s="292">
        <v>1010.63</v>
      </c>
      <c r="H766" s="292">
        <v>1061.1099999999999</v>
      </c>
      <c r="I766" s="292">
        <v>1095.93</v>
      </c>
      <c r="J766" s="292">
        <v>1271.04</v>
      </c>
      <c r="K766" s="292">
        <v>1369.76</v>
      </c>
      <c r="L766" s="292">
        <v>1400.67</v>
      </c>
      <c r="M766" s="292">
        <v>1445.16</v>
      </c>
      <c r="N766" s="292">
        <v>1435.2</v>
      </c>
      <c r="O766" s="292">
        <v>1419.27</v>
      </c>
      <c r="P766" s="292">
        <v>1432.89</v>
      </c>
      <c r="Q766" s="292">
        <v>1414.97</v>
      </c>
      <c r="R766" s="292">
        <v>1437.75</v>
      </c>
      <c r="S766" s="292">
        <v>1501.14</v>
      </c>
      <c r="T766" s="292">
        <v>1456.42</v>
      </c>
      <c r="U766" s="292">
        <v>1451.61</v>
      </c>
      <c r="V766" s="292">
        <v>1423.08</v>
      </c>
      <c r="W766" s="292">
        <v>1383.92</v>
      </c>
      <c r="X766" s="292">
        <v>1311.63</v>
      </c>
      <c r="Y766" s="292">
        <v>1089.3699999999999</v>
      </c>
    </row>
    <row r="767" spans="1:25" s="323" customFormat="1" hidden="1" outlineLevel="1">
      <c r="A767" s="331">
        <v>6</v>
      </c>
      <c r="B767" s="292">
        <v>1046.04</v>
      </c>
      <c r="C767" s="292">
        <v>972.99</v>
      </c>
      <c r="D767" s="292">
        <v>956.91</v>
      </c>
      <c r="E767" s="292">
        <v>949.79</v>
      </c>
      <c r="F767" s="292">
        <v>945.56</v>
      </c>
      <c r="G767" s="292">
        <v>971.08</v>
      </c>
      <c r="H767" s="292">
        <v>1026.73</v>
      </c>
      <c r="I767" s="292">
        <v>1035.48</v>
      </c>
      <c r="J767" s="292">
        <v>1136.25</v>
      </c>
      <c r="K767" s="292">
        <v>1289.53</v>
      </c>
      <c r="L767" s="292">
        <v>1349.98</v>
      </c>
      <c r="M767" s="292">
        <v>1380.71</v>
      </c>
      <c r="N767" s="292">
        <v>1380.34</v>
      </c>
      <c r="O767" s="292">
        <v>1372.81</v>
      </c>
      <c r="P767" s="292">
        <v>1392.28</v>
      </c>
      <c r="Q767" s="292">
        <v>1376.48</v>
      </c>
      <c r="R767" s="292">
        <v>1406.1</v>
      </c>
      <c r="S767" s="292">
        <v>1431.7</v>
      </c>
      <c r="T767" s="292">
        <v>1397.47</v>
      </c>
      <c r="U767" s="292">
        <v>1388.86</v>
      </c>
      <c r="V767" s="292">
        <v>1381.33</v>
      </c>
      <c r="W767" s="292">
        <v>1344.44</v>
      </c>
      <c r="X767" s="292">
        <v>1234.81</v>
      </c>
      <c r="Y767" s="292">
        <v>1037.96</v>
      </c>
    </row>
    <row r="768" spans="1:25" s="323" customFormat="1" hidden="1" outlineLevel="1">
      <c r="A768" s="331">
        <v>7</v>
      </c>
      <c r="B768" s="292">
        <v>994.45</v>
      </c>
      <c r="C768" s="292">
        <v>946.76</v>
      </c>
      <c r="D768" s="292">
        <v>928.8</v>
      </c>
      <c r="E768" s="292">
        <v>923.72</v>
      </c>
      <c r="F768" s="292">
        <v>925.26</v>
      </c>
      <c r="G768" s="292">
        <v>947.27</v>
      </c>
      <c r="H768" s="292">
        <v>985.46</v>
      </c>
      <c r="I768" s="292">
        <v>988.56</v>
      </c>
      <c r="J768" s="292">
        <v>996.66</v>
      </c>
      <c r="K768" s="292">
        <v>1022.65</v>
      </c>
      <c r="L768" s="292">
        <v>1047.26</v>
      </c>
      <c r="M768" s="292">
        <v>1056.57</v>
      </c>
      <c r="N768" s="292">
        <v>1047.4000000000001</v>
      </c>
      <c r="O768" s="292">
        <v>1048.68</v>
      </c>
      <c r="P768" s="292">
        <v>1053.8599999999999</v>
      </c>
      <c r="Q768" s="292">
        <v>1036.53</v>
      </c>
      <c r="R768" s="292">
        <v>1062.75</v>
      </c>
      <c r="S768" s="292">
        <v>1092.68</v>
      </c>
      <c r="T768" s="292">
        <v>1079.28</v>
      </c>
      <c r="U768" s="292">
        <v>1087.04</v>
      </c>
      <c r="V768" s="292">
        <v>1071.69</v>
      </c>
      <c r="W768" s="292">
        <v>1062.6600000000001</v>
      </c>
      <c r="X768" s="292">
        <v>1047.04</v>
      </c>
      <c r="Y768" s="292">
        <v>1000.65</v>
      </c>
    </row>
    <row r="769" spans="1:25" s="323" customFormat="1" hidden="1" outlineLevel="1">
      <c r="A769" s="331">
        <v>8</v>
      </c>
      <c r="B769" s="292">
        <v>977.41</v>
      </c>
      <c r="C769" s="292">
        <v>930.62</v>
      </c>
      <c r="D769" s="292">
        <v>912.05</v>
      </c>
      <c r="E769" s="292">
        <v>883.87</v>
      </c>
      <c r="F769" s="292">
        <v>885.77</v>
      </c>
      <c r="G769" s="292">
        <v>923.16</v>
      </c>
      <c r="H769" s="292">
        <v>980.32</v>
      </c>
      <c r="I769" s="292">
        <v>983.06</v>
      </c>
      <c r="J769" s="292">
        <v>1000.73</v>
      </c>
      <c r="K769" s="292">
        <v>1213.07</v>
      </c>
      <c r="L769" s="292">
        <v>1262.74</v>
      </c>
      <c r="M769" s="292">
        <v>1281.69</v>
      </c>
      <c r="N769" s="292">
        <v>1281.2</v>
      </c>
      <c r="O769" s="292">
        <v>1253.97</v>
      </c>
      <c r="P769" s="292">
        <v>1279.2</v>
      </c>
      <c r="Q769" s="292">
        <v>1272.93</v>
      </c>
      <c r="R769" s="292">
        <v>1273.3900000000001</v>
      </c>
      <c r="S769" s="292">
        <v>1294.4000000000001</v>
      </c>
      <c r="T769" s="292">
        <v>1311.77</v>
      </c>
      <c r="U769" s="292">
        <v>1304.45</v>
      </c>
      <c r="V769" s="292">
        <v>1290.8399999999999</v>
      </c>
      <c r="W769" s="292">
        <v>1275.69</v>
      </c>
      <c r="X769" s="292">
        <v>1084.77</v>
      </c>
      <c r="Y769" s="292">
        <v>1000.67</v>
      </c>
    </row>
    <row r="770" spans="1:25" s="323" customFormat="1" hidden="1" outlineLevel="1">
      <c r="A770" s="331">
        <v>9</v>
      </c>
      <c r="B770" s="292">
        <v>993.32</v>
      </c>
      <c r="C770" s="292">
        <v>941.83</v>
      </c>
      <c r="D770" s="292">
        <v>930.64</v>
      </c>
      <c r="E770" s="292">
        <v>916.53</v>
      </c>
      <c r="F770" s="292">
        <v>911.73</v>
      </c>
      <c r="G770" s="292">
        <v>935.49</v>
      </c>
      <c r="H770" s="292">
        <v>982.82</v>
      </c>
      <c r="I770" s="292">
        <v>1006.54</v>
      </c>
      <c r="J770" s="292">
        <v>1042.01</v>
      </c>
      <c r="K770" s="292">
        <v>1258.82</v>
      </c>
      <c r="L770" s="292">
        <v>1341.44</v>
      </c>
      <c r="M770" s="292">
        <v>1405.46</v>
      </c>
      <c r="N770" s="292">
        <v>1418.95</v>
      </c>
      <c r="O770" s="292">
        <v>1406.9</v>
      </c>
      <c r="P770" s="292">
        <v>1409.46</v>
      </c>
      <c r="Q770" s="292">
        <v>1411.54</v>
      </c>
      <c r="R770" s="292">
        <v>1403.46</v>
      </c>
      <c r="S770" s="292">
        <v>1414.33</v>
      </c>
      <c r="T770" s="292">
        <v>1422.45</v>
      </c>
      <c r="U770" s="292">
        <v>1421.98</v>
      </c>
      <c r="V770" s="292">
        <v>1404.1</v>
      </c>
      <c r="W770" s="292">
        <v>1388.51</v>
      </c>
      <c r="X770" s="292">
        <v>1351.33</v>
      </c>
      <c r="Y770" s="292">
        <v>1122.8399999999999</v>
      </c>
    </row>
    <row r="771" spans="1:25" s="323" customFormat="1" hidden="1" outlineLevel="1">
      <c r="A771" s="331">
        <v>10</v>
      </c>
      <c r="B771" s="292">
        <v>1054.55</v>
      </c>
      <c r="C771" s="292">
        <v>986.17</v>
      </c>
      <c r="D771" s="292">
        <v>967.22</v>
      </c>
      <c r="E771" s="292">
        <v>956.83</v>
      </c>
      <c r="F771" s="292">
        <v>956.2</v>
      </c>
      <c r="G771" s="292">
        <v>974.76</v>
      </c>
      <c r="H771" s="292">
        <v>1018.3</v>
      </c>
      <c r="I771" s="292">
        <v>1051.07</v>
      </c>
      <c r="J771" s="292">
        <v>1100.1099999999999</v>
      </c>
      <c r="K771" s="292">
        <v>1309.9100000000001</v>
      </c>
      <c r="L771" s="292">
        <v>1385.72</v>
      </c>
      <c r="M771" s="292">
        <v>1413.36</v>
      </c>
      <c r="N771" s="292">
        <v>1416.23</v>
      </c>
      <c r="O771" s="292">
        <v>1421.21</v>
      </c>
      <c r="P771" s="292">
        <v>1432.76</v>
      </c>
      <c r="Q771" s="292">
        <v>1433.22</v>
      </c>
      <c r="R771" s="292">
        <v>1458.3</v>
      </c>
      <c r="S771" s="292">
        <v>1486.95</v>
      </c>
      <c r="T771" s="292">
        <v>1499.61</v>
      </c>
      <c r="U771" s="292">
        <v>1487.86</v>
      </c>
      <c r="V771" s="292">
        <v>1481.65</v>
      </c>
      <c r="W771" s="292">
        <v>1469.77</v>
      </c>
      <c r="X771" s="292">
        <v>1415.92</v>
      </c>
      <c r="Y771" s="292">
        <v>1271.32</v>
      </c>
    </row>
    <row r="772" spans="1:25" s="323" customFormat="1" hidden="1" outlineLevel="1">
      <c r="A772" s="331">
        <v>11</v>
      </c>
      <c r="B772" s="292">
        <v>1039.9000000000001</v>
      </c>
      <c r="C772" s="292">
        <v>984.2</v>
      </c>
      <c r="D772" s="292">
        <v>966.65</v>
      </c>
      <c r="E772" s="292">
        <v>950.9</v>
      </c>
      <c r="F772" s="292">
        <v>956.12</v>
      </c>
      <c r="G772" s="292">
        <v>1011.18</v>
      </c>
      <c r="H772" s="292">
        <v>1128.97</v>
      </c>
      <c r="I772" s="292">
        <v>1303.02</v>
      </c>
      <c r="J772" s="292">
        <v>1380.7</v>
      </c>
      <c r="K772" s="292">
        <v>1466.91</v>
      </c>
      <c r="L772" s="292">
        <v>1490.46</v>
      </c>
      <c r="M772" s="292">
        <v>1494.59</v>
      </c>
      <c r="N772" s="292">
        <v>1465.75</v>
      </c>
      <c r="O772" s="292">
        <v>1447.65</v>
      </c>
      <c r="P772" s="292">
        <v>1428.68</v>
      </c>
      <c r="Q772" s="292">
        <v>1435.12</v>
      </c>
      <c r="R772" s="292">
        <v>1453.59</v>
      </c>
      <c r="S772" s="292">
        <v>1492.99</v>
      </c>
      <c r="T772" s="292">
        <v>1468.16</v>
      </c>
      <c r="U772" s="292">
        <v>1431.87</v>
      </c>
      <c r="V772" s="292">
        <v>1387.53</v>
      </c>
      <c r="W772" s="292">
        <v>1428.41</v>
      </c>
      <c r="X772" s="292">
        <v>1333.13</v>
      </c>
      <c r="Y772" s="292">
        <v>1058.17</v>
      </c>
    </row>
    <row r="773" spans="1:25" s="323" customFormat="1" hidden="1" outlineLevel="1">
      <c r="A773" s="331">
        <v>12</v>
      </c>
      <c r="B773" s="292">
        <v>952.86</v>
      </c>
      <c r="C773" s="292">
        <v>848.5</v>
      </c>
      <c r="D773" s="292">
        <v>874.38</v>
      </c>
      <c r="E773" s="292">
        <v>844.91</v>
      </c>
      <c r="F773" s="292">
        <v>908.67</v>
      </c>
      <c r="G773" s="292">
        <v>979.08</v>
      </c>
      <c r="H773" s="292">
        <v>1076.93</v>
      </c>
      <c r="I773" s="292">
        <v>1221.0899999999999</v>
      </c>
      <c r="J773" s="292">
        <v>1300.95</v>
      </c>
      <c r="K773" s="292">
        <v>1394.84</v>
      </c>
      <c r="L773" s="292">
        <v>1421.34</v>
      </c>
      <c r="M773" s="292">
        <v>1419.66</v>
      </c>
      <c r="N773" s="292">
        <v>1396.57</v>
      </c>
      <c r="O773" s="292">
        <v>1384.94</v>
      </c>
      <c r="P773" s="292">
        <v>1363.17</v>
      </c>
      <c r="Q773" s="292">
        <v>1358.65</v>
      </c>
      <c r="R773" s="292">
        <v>1393.43</v>
      </c>
      <c r="S773" s="292">
        <v>1406.86</v>
      </c>
      <c r="T773" s="292">
        <v>1393.21</v>
      </c>
      <c r="U773" s="292">
        <v>1375.88</v>
      </c>
      <c r="V773" s="292">
        <v>1346.06</v>
      </c>
      <c r="W773" s="292">
        <v>1460.56</v>
      </c>
      <c r="X773" s="292">
        <v>1434.53</v>
      </c>
      <c r="Y773" s="292">
        <v>1041.57</v>
      </c>
    </row>
    <row r="774" spans="1:25" s="323" customFormat="1" hidden="1" outlineLevel="1">
      <c r="A774" s="331">
        <v>13</v>
      </c>
      <c r="B774" s="292">
        <v>953.56</v>
      </c>
      <c r="C774" s="292">
        <v>854.36</v>
      </c>
      <c r="D774" s="292">
        <v>872.76</v>
      </c>
      <c r="E774" s="292">
        <v>856.89</v>
      </c>
      <c r="F774" s="292">
        <v>899.04</v>
      </c>
      <c r="G774" s="292">
        <v>984.25</v>
      </c>
      <c r="H774" s="292">
        <v>1074.1600000000001</v>
      </c>
      <c r="I774" s="292">
        <v>1202.48</v>
      </c>
      <c r="J774" s="292">
        <v>1257.98</v>
      </c>
      <c r="K774" s="292">
        <v>1312.79</v>
      </c>
      <c r="L774" s="292">
        <v>1327.03</v>
      </c>
      <c r="M774" s="292">
        <v>1300.49</v>
      </c>
      <c r="N774" s="292">
        <v>1295.19</v>
      </c>
      <c r="O774" s="292">
        <v>1348.98</v>
      </c>
      <c r="P774" s="292">
        <v>1284.52</v>
      </c>
      <c r="Q774" s="292">
        <v>1263.31</v>
      </c>
      <c r="R774" s="292">
        <v>1354.66</v>
      </c>
      <c r="S774" s="292">
        <v>1355.93</v>
      </c>
      <c r="T774" s="292">
        <v>1363.57</v>
      </c>
      <c r="U774" s="292">
        <v>1359.27</v>
      </c>
      <c r="V774" s="292">
        <v>1286.44</v>
      </c>
      <c r="W774" s="292">
        <v>1417.37</v>
      </c>
      <c r="X774" s="292">
        <v>1266.0899999999999</v>
      </c>
      <c r="Y774" s="292">
        <v>980.21</v>
      </c>
    </row>
    <row r="775" spans="1:25" s="323" customFormat="1" hidden="1" outlineLevel="1">
      <c r="A775" s="331">
        <v>14</v>
      </c>
      <c r="B775" s="292">
        <v>997.48</v>
      </c>
      <c r="C775" s="292">
        <v>887.43</v>
      </c>
      <c r="D775" s="292">
        <v>871.28</v>
      </c>
      <c r="E775" s="292">
        <v>884.33</v>
      </c>
      <c r="F775" s="292">
        <v>917.48</v>
      </c>
      <c r="G775" s="292">
        <v>1002.11</v>
      </c>
      <c r="H775" s="292">
        <v>1238.3900000000001</v>
      </c>
      <c r="I775" s="292">
        <v>1277.67</v>
      </c>
      <c r="J775" s="292">
        <v>1438.51</v>
      </c>
      <c r="K775" s="292">
        <v>1576.81</v>
      </c>
      <c r="L775" s="292">
        <v>1599.16</v>
      </c>
      <c r="M775" s="292">
        <v>1594.36</v>
      </c>
      <c r="N775" s="292">
        <v>1583.24</v>
      </c>
      <c r="O775" s="292">
        <v>1581.05</v>
      </c>
      <c r="P775" s="292">
        <v>1599.36</v>
      </c>
      <c r="Q775" s="292">
        <v>1573</v>
      </c>
      <c r="R775" s="292">
        <v>1571.17</v>
      </c>
      <c r="S775" s="292">
        <v>1603.13</v>
      </c>
      <c r="T775" s="292">
        <v>1592.77</v>
      </c>
      <c r="U775" s="292">
        <v>1582.71</v>
      </c>
      <c r="V775" s="292">
        <v>1565.81</v>
      </c>
      <c r="W775" s="292">
        <v>1468</v>
      </c>
      <c r="X775" s="292">
        <v>1376.49</v>
      </c>
      <c r="Y775" s="292">
        <v>1102.1199999999999</v>
      </c>
    </row>
    <row r="776" spans="1:25" s="323" customFormat="1" hidden="1" outlineLevel="1">
      <c r="A776" s="331">
        <v>15</v>
      </c>
      <c r="B776" s="292">
        <v>1043.1500000000001</v>
      </c>
      <c r="C776" s="292">
        <v>976.42</v>
      </c>
      <c r="D776" s="292">
        <v>917.55</v>
      </c>
      <c r="E776" s="292">
        <v>894.45</v>
      </c>
      <c r="F776" s="292">
        <v>961.54</v>
      </c>
      <c r="G776" s="292">
        <v>1028.97</v>
      </c>
      <c r="H776" s="292">
        <v>1306.72</v>
      </c>
      <c r="I776" s="292">
        <v>1399.87</v>
      </c>
      <c r="J776" s="292">
        <v>1563.08</v>
      </c>
      <c r="K776" s="292">
        <v>1645.32</v>
      </c>
      <c r="L776" s="292">
        <v>1652.56</v>
      </c>
      <c r="M776" s="292">
        <v>1651.88</v>
      </c>
      <c r="N776" s="292">
        <v>1630.11</v>
      </c>
      <c r="O776" s="292">
        <v>1644.37</v>
      </c>
      <c r="P776" s="292">
        <v>1634.46</v>
      </c>
      <c r="Q776" s="292">
        <v>1640.17</v>
      </c>
      <c r="R776" s="292">
        <v>1637.13</v>
      </c>
      <c r="S776" s="292">
        <v>1683.36</v>
      </c>
      <c r="T776" s="292">
        <v>1639.98</v>
      </c>
      <c r="U776" s="292">
        <v>1628.39</v>
      </c>
      <c r="V776" s="292">
        <v>1612.51</v>
      </c>
      <c r="W776" s="292">
        <v>1607.06</v>
      </c>
      <c r="X776" s="292">
        <v>1472.73</v>
      </c>
      <c r="Y776" s="292">
        <v>1287.76</v>
      </c>
    </row>
    <row r="777" spans="1:25" s="323" customFormat="1" hidden="1" outlineLevel="1">
      <c r="A777" s="331">
        <v>16</v>
      </c>
      <c r="B777" s="292">
        <v>1163.2</v>
      </c>
      <c r="C777" s="292">
        <v>1063.6300000000001</v>
      </c>
      <c r="D777" s="292">
        <v>1017.16</v>
      </c>
      <c r="E777" s="292">
        <v>1014.53</v>
      </c>
      <c r="F777" s="292">
        <v>1013.14</v>
      </c>
      <c r="G777" s="292">
        <v>1077.01</v>
      </c>
      <c r="H777" s="292">
        <v>1263.1600000000001</v>
      </c>
      <c r="I777" s="292">
        <v>1308.4100000000001</v>
      </c>
      <c r="J777" s="292">
        <v>1388.71</v>
      </c>
      <c r="K777" s="292">
        <v>1492.41</v>
      </c>
      <c r="L777" s="292">
        <v>1568.43</v>
      </c>
      <c r="M777" s="292">
        <v>1587.97</v>
      </c>
      <c r="N777" s="292">
        <v>1578.72</v>
      </c>
      <c r="O777" s="292">
        <v>1574.49</v>
      </c>
      <c r="P777" s="292">
        <v>1579.49</v>
      </c>
      <c r="Q777" s="292">
        <v>1580.6</v>
      </c>
      <c r="R777" s="292">
        <v>1605.68</v>
      </c>
      <c r="S777" s="292">
        <v>1617.65</v>
      </c>
      <c r="T777" s="292">
        <v>1611.26</v>
      </c>
      <c r="U777" s="292">
        <v>1591.61</v>
      </c>
      <c r="V777" s="292">
        <v>1592.74</v>
      </c>
      <c r="W777" s="292">
        <v>1572.22</v>
      </c>
      <c r="X777" s="292">
        <v>1404.87</v>
      </c>
      <c r="Y777" s="292">
        <v>1175.29</v>
      </c>
    </row>
    <row r="778" spans="1:25" s="323" customFormat="1" hidden="1" outlineLevel="1">
      <c r="A778" s="331">
        <v>17</v>
      </c>
      <c r="B778" s="292">
        <v>1091.45</v>
      </c>
      <c r="C778" s="292">
        <v>1006.59</v>
      </c>
      <c r="D778" s="292">
        <v>985.5</v>
      </c>
      <c r="E778" s="292">
        <v>959.1</v>
      </c>
      <c r="F778" s="292">
        <v>954.68</v>
      </c>
      <c r="G778" s="292">
        <v>984.36</v>
      </c>
      <c r="H778" s="292">
        <v>1020.37</v>
      </c>
      <c r="I778" s="292">
        <v>1044.8399999999999</v>
      </c>
      <c r="J778" s="292">
        <v>1158.6500000000001</v>
      </c>
      <c r="K778" s="292">
        <v>1337.45</v>
      </c>
      <c r="L778" s="292">
        <v>1384.68</v>
      </c>
      <c r="M778" s="292">
        <v>1423.46</v>
      </c>
      <c r="N778" s="292">
        <v>1440.02</v>
      </c>
      <c r="O778" s="292">
        <v>1434</v>
      </c>
      <c r="P778" s="292">
        <v>1423.92</v>
      </c>
      <c r="Q778" s="292">
        <v>1446.11</v>
      </c>
      <c r="R778" s="292">
        <v>1506.38</v>
      </c>
      <c r="S778" s="292">
        <v>1570.92</v>
      </c>
      <c r="T778" s="292">
        <v>1588.87</v>
      </c>
      <c r="U778" s="292">
        <v>1557.68</v>
      </c>
      <c r="V778" s="292">
        <v>1517.79</v>
      </c>
      <c r="W778" s="292">
        <v>1471.63</v>
      </c>
      <c r="X778" s="292">
        <v>1385.7</v>
      </c>
      <c r="Y778" s="292">
        <v>1134</v>
      </c>
    </row>
    <row r="779" spans="1:25" s="323" customFormat="1" hidden="1" outlineLevel="1">
      <c r="A779" s="331">
        <v>18</v>
      </c>
      <c r="B779" s="292">
        <v>1037.58</v>
      </c>
      <c r="C779" s="292">
        <v>975.95</v>
      </c>
      <c r="D779" s="292">
        <v>935.28</v>
      </c>
      <c r="E779" s="292">
        <v>938.21</v>
      </c>
      <c r="F779" s="292">
        <v>962.64</v>
      </c>
      <c r="G779" s="292">
        <v>1063.6199999999999</v>
      </c>
      <c r="H779" s="292">
        <v>1305.19</v>
      </c>
      <c r="I779" s="292">
        <v>1405.7</v>
      </c>
      <c r="J779" s="292">
        <v>1552.29</v>
      </c>
      <c r="K779" s="292">
        <v>1627.46</v>
      </c>
      <c r="L779" s="292">
        <v>1654.76</v>
      </c>
      <c r="M779" s="292">
        <v>1657.91</v>
      </c>
      <c r="N779" s="292">
        <v>1639.63</v>
      </c>
      <c r="O779" s="292">
        <v>1633.67</v>
      </c>
      <c r="P779" s="292">
        <v>1604.54</v>
      </c>
      <c r="Q779" s="292">
        <v>1621.67</v>
      </c>
      <c r="R779" s="292">
        <v>1629.35</v>
      </c>
      <c r="S779" s="292">
        <v>1684.83</v>
      </c>
      <c r="T779" s="292">
        <v>1670.49</v>
      </c>
      <c r="U779" s="292">
        <v>1618.23</v>
      </c>
      <c r="V779" s="292">
        <v>1521.37</v>
      </c>
      <c r="W779" s="292">
        <v>1518.77</v>
      </c>
      <c r="X779" s="292">
        <v>1419.31</v>
      </c>
      <c r="Y779" s="292">
        <v>1176.4000000000001</v>
      </c>
    </row>
    <row r="780" spans="1:25" s="323" customFormat="1" hidden="1" outlineLevel="1">
      <c r="A780" s="331">
        <v>19</v>
      </c>
      <c r="B780" s="292">
        <v>1014.25</v>
      </c>
      <c r="C780" s="292">
        <v>979.64</v>
      </c>
      <c r="D780" s="292">
        <v>958.66</v>
      </c>
      <c r="E780" s="292">
        <v>955.01</v>
      </c>
      <c r="F780" s="292">
        <v>978.33</v>
      </c>
      <c r="G780" s="292">
        <v>1065.02</v>
      </c>
      <c r="H780" s="292">
        <v>1273.92</v>
      </c>
      <c r="I780" s="292">
        <v>1317.34</v>
      </c>
      <c r="J780" s="292">
        <v>1416.1</v>
      </c>
      <c r="K780" s="292">
        <v>1522.85</v>
      </c>
      <c r="L780" s="292">
        <v>1574.23</v>
      </c>
      <c r="M780" s="292">
        <v>1545.24</v>
      </c>
      <c r="N780" s="292">
        <v>1517.42</v>
      </c>
      <c r="O780" s="292">
        <v>1509.91</v>
      </c>
      <c r="P780" s="292">
        <v>1524.97</v>
      </c>
      <c r="Q780" s="292">
        <v>1530.31</v>
      </c>
      <c r="R780" s="292">
        <v>1527.72</v>
      </c>
      <c r="S780" s="292">
        <v>1570.41</v>
      </c>
      <c r="T780" s="292">
        <v>1555.81</v>
      </c>
      <c r="U780" s="292">
        <v>1491.24</v>
      </c>
      <c r="V780" s="292">
        <v>1468.39</v>
      </c>
      <c r="W780" s="292">
        <v>1456.73</v>
      </c>
      <c r="X780" s="292">
        <v>1391.82</v>
      </c>
      <c r="Y780" s="292">
        <v>1099.75</v>
      </c>
    </row>
    <row r="781" spans="1:25" s="323" customFormat="1" hidden="1" outlineLevel="1">
      <c r="A781" s="331">
        <v>20</v>
      </c>
      <c r="B781" s="292">
        <v>1140.43</v>
      </c>
      <c r="C781" s="292">
        <v>1029.83</v>
      </c>
      <c r="D781" s="292">
        <v>1015.65</v>
      </c>
      <c r="E781" s="292">
        <v>1009.09</v>
      </c>
      <c r="F781" s="292">
        <v>1039.1300000000001</v>
      </c>
      <c r="G781" s="292">
        <v>1174.8900000000001</v>
      </c>
      <c r="H781" s="292">
        <v>1356.93</v>
      </c>
      <c r="I781" s="292">
        <v>1385.59</v>
      </c>
      <c r="J781" s="292">
        <v>1505.83</v>
      </c>
      <c r="K781" s="292">
        <v>1583.86</v>
      </c>
      <c r="L781" s="292">
        <v>1591.81</v>
      </c>
      <c r="M781" s="292">
        <v>1608</v>
      </c>
      <c r="N781" s="292">
        <v>1593.19</v>
      </c>
      <c r="O781" s="292">
        <v>1595.21</v>
      </c>
      <c r="P781" s="292">
        <v>1588.99</v>
      </c>
      <c r="Q781" s="292">
        <v>1593.46</v>
      </c>
      <c r="R781" s="292">
        <v>1570.38</v>
      </c>
      <c r="S781" s="292">
        <v>1582.37</v>
      </c>
      <c r="T781" s="292">
        <v>1576.22</v>
      </c>
      <c r="U781" s="292">
        <v>1559.43</v>
      </c>
      <c r="V781" s="292">
        <v>1513.4</v>
      </c>
      <c r="W781" s="292">
        <v>1495.2</v>
      </c>
      <c r="X781" s="292">
        <v>1407.56</v>
      </c>
      <c r="Y781" s="292">
        <v>1310.75</v>
      </c>
    </row>
    <row r="782" spans="1:25" s="323" customFormat="1" hidden="1" outlineLevel="1">
      <c r="A782" s="331">
        <v>21</v>
      </c>
      <c r="B782" s="292">
        <v>1082.98</v>
      </c>
      <c r="C782" s="292">
        <v>1029.31</v>
      </c>
      <c r="D782" s="292">
        <v>1027.21</v>
      </c>
      <c r="E782" s="292">
        <v>993.46</v>
      </c>
      <c r="F782" s="292">
        <v>1019.56</v>
      </c>
      <c r="G782" s="292">
        <v>1095.5899999999999</v>
      </c>
      <c r="H782" s="292">
        <v>1298.0999999999999</v>
      </c>
      <c r="I782" s="292">
        <v>1334.41</v>
      </c>
      <c r="J782" s="292">
        <v>1440.56</v>
      </c>
      <c r="K782" s="292">
        <v>1529.72</v>
      </c>
      <c r="L782" s="292">
        <v>1548.58</v>
      </c>
      <c r="M782" s="292">
        <v>1573.04</v>
      </c>
      <c r="N782" s="292">
        <v>1535.06</v>
      </c>
      <c r="O782" s="292">
        <v>1551.17</v>
      </c>
      <c r="P782" s="292">
        <v>1523.34</v>
      </c>
      <c r="Q782" s="292">
        <v>1549.66</v>
      </c>
      <c r="R782" s="292">
        <v>1513.25</v>
      </c>
      <c r="S782" s="292">
        <v>1591.53</v>
      </c>
      <c r="T782" s="292">
        <v>1592.44</v>
      </c>
      <c r="U782" s="292">
        <v>1574.73</v>
      </c>
      <c r="V782" s="292">
        <v>1506.81</v>
      </c>
      <c r="W782" s="292">
        <v>1504.6</v>
      </c>
      <c r="X782" s="292">
        <v>1467.99</v>
      </c>
      <c r="Y782" s="292">
        <v>1285.22</v>
      </c>
    </row>
    <row r="783" spans="1:25" s="323" customFormat="1" hidden="1" outlineLevel="1">
      <c r="A783" s="331">
        <v>22</v>
      </c>
      <c r="B783" s="292">
        <v>1072.6099999999999</v>
      </c>
      <c r="C783" s="292">
        <v>1019.84</v>
      </c>
      <c r="D783" s="292">
        <v>1024.8</v>
      </c>
      <c r="E783" s="292">
        <v>1004.23</v>
      </c>
      <c r="F783" s="292">
        <v>1022.09</v>
      </c>
      <c r="G783" s="292">
        <v>1123.7</v>
      </c>
      <c r="H783" s="292">
        <v>1316.08</v>
      </c>
      <c r="I783" s="292">
        <v>1393.19</v>
      </c>
      <c r="J783" s="292">
        <v>1470.44</v>
      </c>
      <c r="K783" s="292">
        <v>1502.06</v>
      </c>
      <c r="L783" s="292">
        <v>1499.74</v>
      </c>
      <c r="M783" s="292">
        <v>1560.72</v>
      </c>
      <c r="N783" s="292">
        <v>1512.62</v>
      </c>
      <c r="O783" s="292">
        <v>1521.9</v>
      </c>
      <c r="P783" s="292">
        <v>1491.99</v>
      </c>
      <c r="Q783" s="292">
        <v>1478.3</v>
      </c>
      <c r="R783" s="292">
        <v>1447.62</v>
      </c>
      <c r="S783" s="292">
        <v>1466</v>
      </c>
      <c r="T783" s="292">
        <v>1466.64</v>
      </c>
      <c r="U783" s="292">
        <v>1465.95</v>
      </c>
      <c r="V783" s="292">
        <v>1420.82</v>
      </c>
      <c r="W783" s="292">
        <v>1481.31</v>
      </c>
      <c r="X783" s="292">
        <v>1369.47</v>
      </c>
      <c r="Y783" s="292">
        <v>1180.83</v>
      </c>
    </row>
    <row r="784" spans="1:25" s="323" customFormat="1" hidden="1" outlineLevel="1">
      <c r="A784" s="331">
        <v>23</v>
      </c>
      <c r="B784" s="292">
        <v>1124</v>
      </c>
      <c r="C784" s="292">
        <v>1033.73</v>
      </c>
      <c r="D784" s="292">
        <v>1013.85</v>
      </c>
      <c r="E784" s="292">
        <v>999.48</v>
      </c>
      <c r="F784" s="292">
        <v>1001.92</v>
      </c>
      <c r="G784" s="292">
        <v>1039.72</v>
      </c>
      <c r="H784" s="292">
        <v>1156.1600000000001</v>
      </c>
      <c r="I784" s="292">
        <v>1254</v>
      </c>
      <c r="J784" s="292">
        <v>1318.65</v>
      </c>
      <c r="K784" s="292">
        <v>1409.36</v>
      </c>
      <c r="L784" s="292">
        <v>1473.17</v>
      </c>
      <c r="M784" s="292">
        <v>1503.66</v>
      </c>
      <c r="N784" s="292">
        <v>1499.99</v>
      </c>
      <c r="O784" s="292">
        <v>1488.95</v>
      </c>
      <c r="P784" s="292">
        <v>1466.12</v>
      </c>
      <c r="Q784" s="292">
        <v>1436.89</v>
      </c>
      <c r="R784" s="292">
        <v>1448.56</v>
      </c>
      <c r="S784" s="292">
        <v>1500.19</v>
      </c>
      <c r="T784" s="292">
        <v>1517.93</v>
      </c>
      <c r="U784" s="292">
        <v>1492.6</v>
      </c>
      <c r="V784" s="292">
        <v>1456.33</v>
      </c>
      <c r="W784" s="292">
        <v>1456.03</v>
      </c>
      <c r="X784" s="292">
        <v>1389.51</v>
      </c>
      <c r="Y784" s="292">
        <v>1287.6300000000001</v>
      </c>
    </row>
    <row r="785" spans="1:25" s="323" customFormat="1" hidden="1" outlineLevel="1">
      <c r="A785" s="331">
        <v>24</v>
      </c>
      <c r="B785" s="292">
        <v>1322.86</v>
      </c>
      <c r="C785" s="292">
        <v>1073.33</v>
      </c>
      <c r="D785" s="292">
        <v>1051.33</v>
      </c>
      <c r="E785" s="292">
        <v>1028.83</v>
      </c>
      <c r="F785" s="292">
        <v>1040.1099999999999</v>
      </c>
      <c r="G785" s="292">
        <v>1060.17</v>
      </c>
      <c r="H785" s="292">
        <v>1091.58</v>
      </c>
      <c r="I785" s="292">
        <v>1257.3399999999999</v>
      </c>
      <c r="J785" s="292">
        <v>1339.82</v>
      </c>
      <c r="K785" s="292">
        <v>1452.71</v>
      </c>
      <c r="L785" s="292">
        <v>1503.06</v>
      </c>
      <c r="M785" s="292">
        <v>1529.5</v>
      </c>
      <c r="N785" s="292">
        <v>1538.77</v>
      </c>
      <c r="O785" s="292">
        <v>1521.21</v>
      </c>
      <c r="P785" s="292">
        <v>1516.48</v>
      </c>
      <c r="Q785" s="292">
        <v>1502.46</v>
      </c>
      <c r="R785" s="292">
        <v>1550.39</v>
      </c>
      <c r="S785" s="292">
        <v>1590.05</v>
      </c>
      <c r="T785" s="292">
        <v>1598.99</v>
      </c>
      <c r="U785" s="292">
        <v>1581.6</v>
      </c>
      <c r="V785" s="292">
        <v>1575.25</v>
      </c>
      <c r="W785" s="292">
        <v>1558.42</v>
      </c>
      <c r="X785" s="292">
        <v>1446.27</v>
      </c>
      <c r="Y785" s="292">
        <v>1305.81</v>
      </c>
    </row>
    <row r="786" spans="1:25" s="323" customFormat="1" hidden="1" outlineLevel="1">
      <c r="A786" s="331">
        <v>25</v>
      </c>
      <c r="B786" s="292">
        <v>1139.6300000000001</v>
      </c>
      <c r="C786" s="292">
        <v>1055.1300000000001</v>
      </c>
      <c r="D786" s="292">
        <v>1037.5999999999999</v>
      </c>
      <c r="E786" s="292">
        <v>1042.19</v>
      </c>
      <c r="F786" s="292">
        <v>1055.82</v>
      </c>
      <c r="G786" s="292">
        <v>1253.44</v>
      </c>
      <c r="H786" s="292">
        <v>1355.34</v>
      </c>
      <c r="I786" s="292">
        <v>1428.83</v>
      </c>
      <c r="J786" s="292">
        <v>1505.79</v>
      </c>
      <c r="K786" s="292">
        <v>1528.59</v>
      </c>
      <c r="L786" s="292">
        <v>1547.75</v>
      </c>
      <c r="M786" s="292">
        <v>1586.09</v>
      </c>
      <c r="N786" s="292">
        <v>1552.33</v>
      </c>
      <c r="O786" s="292">
        <v>1568.05</v>
      </c>
      <c r="P786" s="292">
        <v>1537.45</v>
      </c>
      <c r="Q786" s="292">
        <v>1530.29</v>
      </c>
      <c r="R786" s="292">
        <v>1493.81</v>
      </c>
      <c r="S786" s="292">
        <v>1492</v>
      </c>
      <c r="T786" s="292">
        <v>1468.5</v>
      </c>
      <c r="U786" s="292">
        <v>1515.23</v>
      </c>
      <c r="V786" s="292">
        <v>1413.07</v>
      </c>
      <c r="W786" s="292">
        <v>1483.4</v>
      </c>
      <c r="X786" s="292">
        <v>1352.13</v>
      </c>
      <c r="Y786" s="292">
        <v>1242.81</v>
      </c>
    </row>
    <row r="787" spans="1:25" s="323" customFormat="1" hidden="1" outlineLevel="1">
      <c r="A787" s="331">
        <v>26</v>
      </c>
      <c r="B787" s="292">
        <v>1039.47</v>
      </c>
      <c r="C787" s="292">
        <v>1005.89</v>
      </c>
      <c r="D787" s="292">
        <v>999.19</v>
      </c>
      <c r="E787" s="292">
        <v>991.21</v>
      </c>
      <c r="F787" s="292">
        <v>1003.64</v>
      </c>
      <c r="G787" s="292">
        <v>1115.6199999999999</v>
      </c>
      <c r="H787" s="292">
        <v>1266.95</v>
      </c>
      <c r="I787" s="292">
        <v>1298.05</v>
      </c>
      <c r="J787" s="292">
        <v>1047.56</v>
      </c>
      <c r="K787" s="292">
        <v>1397.22</v>
      </c>
      <c r="L787" s="292">
        <v>1407.96</v>
      </c>
      <c r="M787" s="292">
        <v>1413.45</v>
      </c>
      <c r="N787" s="292">
        <v>1402.48</v>
      </c>
      <c r="O787" s="292">
        <v>1424.07</v>
      </c>
      <c r="P787" s="292">
        <v>1406.87</v>
      </c>
      <c r="Q787" s="292">
        <v>1398.31</v>
      </c>
      <c r="R787" s="292">
        <v>1394.4</v>
      </c>
      <c r="S787" s="292">
        <v>1419.18</v>
      </c>
      <c r="T787" s="292">
        <v>1416.83</v>
      </c>
      <c r="U787" s="292">
        <v>1435.55</v>
      </c>
      <c r="V787" s="292">
        <v>1403.25</v>
      </c>
      <c r="W787" s="292">
        <v>1439.68</v>
      </c>
      <c r="X787" s="292">
        <v>1306.17</v>
      </c>
      <c r="Y787" s="292">
        <v>1108.0999999999999</v>
      </c>
    </row>
    <row r="788" spans="1:25" s="323" customFormat="1" hidden="1" outlineLevel="1">
      <c r="A788" s="331">
        <v>27</v>
      </c>
      <c r="B788" s="292">
        <v>1063.71</v>
      </c>
      <c r="C788" s="292">
        <v>1008.01</v>
      </c>
      <c r="D788" s="292">
        <v>995.24</v>
      </c>
      <c r="E788" s="292">
        <v>996.2</v>
      </c>
      <c r="F788" s="292">
        <v>1008.98</v>
      </c>
      <c r="G788" s="292">
        <v>1095.74</v>
      </c>
      <c r="H788" s="292">
        <v>1268.6400000000001</v>
      </c>
      <c r="I788" s="292">
        <v>1285.9100000000001</v>
      </c>
      <c r="J788" s="292">
        <v>1339.74</v>
      </c>
      <c r="K788" s="292">
        <v>1367.77</v>
      </c>
      <c r="L788" s="292">
        <v>1315.83</v>
      </c>
      <c r="M788" s="292">
        <v>1377.82</v>
      </c>
      <c r="N788" s="292">
        <v>1343.25</v>
      </c>
      <c r="O788" s="292">
        <v>1349.57</v>
      </c>
      <c r="P788" s="292">
        <v>1333.75</v>
      </c>
      <c r="Q788" s="292">
        <v>1340.43</v>
      </c>
      <c r="R788" s="292">
        <v>1022.36</v>
      </c>
      <c r="S788" s="292">
        <v>1286.08</v>
      </c>
      <c r="T788" s="292">
        <v>1295.04</v>
      </c>
      <c r="U788" s="292">
        <v>1357.11</v>
      </c>
      <c r="V788" s="292">
        <v>1307.5</v>
      </c>
      <c r="W788" s="292">
        <v>1329.31</v>
      </c>
      <c r="X788" s="292">
        <v>1226.74</v>
      </c>
      <c r="Y788" s="292">
        <v>1060.78</v>
      </c>
    </row>
    <row r="789" spans="1:25" s="323" customFormat="1" hidden="1" outlineLevel="1">
      <c r="A789" s="331">
        <v>28</v>
      </c>
      <c r="B789" s="292">
        <v>1024.1199999999999</v>
      </c>
      <c r="C789" s="292">
        <v>988.3</v>
      </c>
      <c r="D789" s="292">
        <v>978.23</v>
      </c>
      <c r="E789" s="292">
        <v>975.47</v>
      </c>
      <c r="F789" s="292">
        <v>981.26</v>
      </c>
      <c r="G789" s="292">
        <v>1089.98</v>
      </c>
      <c r="H789" s="292">
        <v>1276.8699999999999</v>
      </c>
      <c r="I789" s="292">
        <v>1324.29</v>
      </c>
      <c r="J789" s="292">
        <v>1363.69</v>
      </c>
      <c r="K789" s="292">
        <v>1404.06</v>
      </c>
      <c r="L789" s="292">
        <v>1415.34</v>
      </c>
      <c r="M789" s="292">
        <v>1430.82</v>
      </c>
      <c r="N789" s="292">
        <v>1412.86</v>
      </c>
      <c r="O789" s="292">
        <v>1419.14</v>
      </c>
      <c r="P789" s="292">
        <v>1427.91</v>
      </c>
      <c r="Q789" s="292">
        <v>1416.28</v>
      </c>
      <c r="R789" s="292">
        <v>1407.72</v>
      </c>
      <c r="S789" s="292">
        <v>1420.72</v>
      </c>
      <c r="T789" s="292">
        <v>1422.23</v>
      </c>
      <c r="U789" s="292">
        <v>1430.72</v>
      </c>
      <c r="V789" s="292">
        <v>1388.21</v>
      </c>
      <c r="W789" s="292">
        <v>1444.42</v>
      </c>
      <c r="X789" s="292">
        <v>1296.71</v>
      </c>
      <c r="Y789" s="292">
        <v>1059.04</v>
      </c>
    </row>
    <row r="790" spans="1:25" s="323" customFormat="1" hidden="1" outlineLevel="1">
      <c r="A790" s="331">
        <v>29</v>
      </c>
      <c r="B790" s="292">
        <v>1053.6600000000001</v>
      </c>
      <c r="C790" s="292">
        <v>1033.27</v>
      </c>
      <c r="D790" s="292">
        <v>1012.46</v>
      </c>
      <c r="E790" s="292">
        <v>1015.68</v>
      </c>
      <c r="F790" s="292">
        <v>1031.42</v>
      </c>
      <c r="G790" s="292">
        <v>1078.22</v>
      </c>
      <c r="H790" s="292">
        <v>1249.76</v>
      </c>
      <c r="I790" s="292">
        <v>1334.32</v>
      </c>
      <c r="J790" s="292">
        <v>1426.9</v>
      </c>
      <c r="K790" s="292">
        <v>1455.82</v>
      </c>
      <c r="L790" s="292">
        <v>1457.24</v>
      </c>
      <c r="M790" s="292">
        <v>1489.06</v>
      </c>
      <c r="N790" s="292">
        <v>1451.11</v>
      </c>
      <c r="O790" s="292">
        <v>1463.92</v>
      </c>
      <c r="P790" s="292">
        <v>1475.56</v>
      </c>
      <c r="Q790" s="292">
        <v>1462.27</v>
      </c>
      <c r="R790" s="292">
        <v>1450.7</v>
      </c>
      <c r="S790" s="292">
        <v>1464.41</v>
      </c>
      <c r="T790" s="292">
        <v>1449.93</v>
      </c>
      <c r="U790" s="292">
        <v>1456.73</v>
      </c>
      <c r="V790" s="292">
        <v>1432.65</v>
      </c>
      <c r="W790" s="292">
        <v>1464.48</v>
      </c>
      <c r="X790" s="292">
        <v>1353.96</v>
      </c>
      <c r="Y790" s="292">
        <v>1126.23</v>
      </c>
    </row>
    <row r="791" spans="1:25" s="323" customFormat="1" hidden="1" outlineLevel="1">
      <c r="A791" s="331">
        <v>30</v>
      </c>
      <c r="B791" s="292">
        <v>1303.23</v>
      </c>
      <c r="C791" s="292">
        <v>1091.1300000000001</v>
      </c>
      <c r="D791" s="292">
        <v>1060.1300000000001</v>
      </c>
      <c r="E791" s="292">
        <v>1047.05</v>
      </c>
      <c r="F791" s="292">
        <v>1045.49</v>
      </c>
      <c r="G791" s="292">
        <v>1053.0999999999999</v>
      </c>
      <c r="H791" s="292">
        <v>1216.2</v>
      </c>
      <c r="I791" s="292">
        <v>1261.0899999999999</v>
      </c>
      <c r="J791" s="292">
        <v>1339.12</v>
      </c>
      <c r="K791" s="292">
        <v>1394.86</v>
      </c>
      <c r="L791" s="292">
        <v>1405.83</v>
      </c>
      <c r="M791" s="292">
        <v>1414.52</v>
      </c>
      <c r="N791" s="292">
        <v>1420.35</v>
      </c>
      <c r="O791" s="292">
        <v>1439.53</v>
      </c>
      <c r="P791" s="292">
        <v>1442.15</v>
      </c>
      <c r="Q791" s="292">
        <v>1435.9</v>
      </c>
      <c r="R791" s="292">
        <v>1441.61</v>
      </c>
      <c r="S791" s="292">
        <v>1463.79</v>
      </c>
      <c r="T791" s="292">
        <v>1456.45</v>
      </c>
      <c r="U791" s="292">
        <v>1450.58</v>
      </c>
      <c r="V791" s="292">
        <v>1428.26</v>
      </c>
      <c r="W791" s="292">
        <v>1386.07</v>
      </c>
      <c r="X791" s="292">
        <v>1294.23</v>
      </c>
      <c r="Y791" s="292">
        <v>1093.8599999999999</v>
      </c>
    </row>
    <row r="792" spans="1:25" s="323" customFormat="1" hidden="1" outlineLevel="1">
      <c r="A792" s="331">
        <v>31</v>
      </c>
      <c r="B792" s="292">
        <v>1053.6600000000001</v>
      </c>
      <c r="C792" s="292">
        <v>1005.15</v>
      </c>
      <c r="D792" s="292">
        <v>992.25</v>
      </c>
      <c r="E792" s="292">
        <v>988.98</v>
      </c>
      <c r="F792" s="292">
        <v>984.66</v>
      </c>
      <c r="G792" s="292">
        <v>989.54</v>
      </c>
      <c r="H792" s="292">
        <v>999.97</v>
      </c>
      <c r="I792" s="292">
        <v>1022.22</v>
      </c>
      <c r="J792" s="292">
        <v>1122.0999999999999</v>
      </c>
      <c r="K792" s="292">
        <v>1235.08</v>
      </c>
      <c r="L792" s="292">
        <v>1283.28</v>
      </c>
      <c r="M792" s="292">
        <v>1281.7</v>
      </c>
      <c r="N792" s="292">
        <v>1278.7</v>
      </c>
      <c r="O792" s="292">
        <v>1307.1400000000001</v>
      </c>
      <c r="P792" s="292">
        <v>1311.72</v>
      </c>
      <c r="Q792" s="292">
        <v>1308.77</v>
      </c>
      <c r="R792" s="292">
        <v>1325.87</v>
      </c>
      <c r="S792" s="292">
        <v>1365.13</v>
      </c>
      <c r="T792" s="292">
        <v>1369.36</v>
      </c>
      <c r="U792" s="292">
        <v>1348.7</v>
      </c>
      <c r="V792" s="292">
        <v>1331.18</v>
      </c>
      <c r="W792" s="292">
        <v>1320.89</v>
      </c>
      <c r="X792" s="292">
        <v>1243.07</v>
      </c>
      <c r="Y792" s="292">
        <v>1029.5999999999999</v>
      </c>
    </row>
    <row r="793" spans="1:25" s="323" customFormat="1" collapsed="1"/>
    <row r="794" spans="1:25" s="323" customFormat="1">
      <c r="A794" s="467" t="s">
        <v>209</v>
      </c>
      <c r="B794" s="427" t="s">
        <v>341</v>
      </c>
      <c r="C794" s="427"/>
      <c r="D794" s="427"/>
      <c r="E794" s="427"/>
      <c r="F794" s="427"/>
      <c r="G794" s="427"/>
      <c r="H794" s="427"/>
      <c r="I794" s="427"/>
      <c r="J794" s="427"/>
      <c r="K794" s="427"/>
      <c r="L794" s="427"/>
      <c r="M794" s="427"/>
      <c r="N794" s="427"/>
      <c r="O794" s="427"/>
      <c r="P794" s="427"/>
      <c r="Q794" s="427"/>
      <c r="R794" s="427"/>
      <c r="S794" s="427"/>
      <c r="T794" s="427"/>
      <c r="U794" s="427"/>
      <c r="V794" s="427"/>
      <c r="W794" s="427"/>
      <c r="X794" s="427"/>
      <c r="Y794" s="427"/>
    </row>
    <row r="795" spans="1:25" s="323" customFormat="1" ht="30" hidden="1" outlineLevel="1">
      <c r="A795" s="467"/>
      <c r="B795" s="330" t="s">
        <v>1</v>
      </c>
      <c r="C795" s="330" t="s">
        <v>2</v>
      </c>
      <c r="D795" s="330" t="s">
        <v>3</v>
      </c>
      <c r="E795" s="330" t="s">
        <v>4</v>
      </c>
      <c r="F795" s="330" t="s">
        <v>5</v>
      </c>
      <c r="G795" s="330" t="s">
        <v>6</v>
      </c>
      <c r="H795" s="330" t="s">
        <v>7</v>
      </c>
      <c r="I795" s="330" t="s">
        <v>8</v>
      </c>
      <c r="J795" s="330" t="s">
        <v>9</v>
      </c>
      <c r="K795" s="330" t="s">
        <v>10</v>
      </c>
      <c r="L795" s="330" t="s">
        <v>11</v>
      </c>
      <c r="M795" s="330" t="s">
        <v>12</v>
      </c>
      <c r="N795" s="330" t="s">
        <v>13</v>
      </c>
      <c r="O795" s="330" t="s">
        <v>14</v>
      </c>
      <c r="P795" s="330" t="s">
        <v>15</v>
      </c>
      <c r="Q795" s="330" t="s">
        <v>16</v>
      </c>
      <c r="R795" s="330" t="s">
        <v>17</v>
      </c>
      <c r="S795" s="330" t="s">
        <v>18</v>
      </c>
      <c r="T795" s="330" t="s">
        <v>19</v>
      </c>
      <c r="U795" s="330" t="s">
        <v>20</v>
      </c>
      <c r="V795" s="330" t="s">
        <v>21</v>
      </c>
      <c r="W795" s="330" t="s">
        <v>22</v>
      </c>
      <c r="X795" s="330" t="s">
        <v>23</v>
      </c>
      <c r="Y795" s="330" t="s">
        <v>24</v>
      </c>
    </row>
    <row r="796" spans="1:25" s="323" customFormat="1" hidden="1" outlineLevel="1">
      <c r="A796" s="331">
        <v>1</v>
      </c>
      <c r="B796" s="292">
        <v>1076.71</v>
      </c>
      <c r="C796" s="292">
        <v>963.98</v>
      </c>
      <c r="D796" s="292">
        <v>966.29</v>
      </c>
      <c r="E796" s="292">
        <v>943.29</v>
      </c>
      <c r="F796" s="292">
        <v>912.32</v>
      </c>
      <c r="G796" s="292">
        <v>906.34</v>
      </c>
      <c r="H796" s="292">
        <v>904.42</v>
      </c>
      <c r="I796" s="292">
        <v>905.73</v>
      </c>
      <c r="J796" s="292">
        <v>887.84</v>
      </c>
      <c r="K796" s="292">
        <v>849.23</v>
      </c>
      <c r="L796" s="292">
        <v>888.98</v>
      </c>
      <c r="M796" s="292">
        <v>907.09</v>
      </c>
      <c r="N796" s="292">
        <v>940.32</v>
      </c>
      <c r="O796" s="292">
        <v>948.3</v>
      </c>
      <c r="P796" s="292">
        <v>952.67</v>
      </c>
      <c r="Q796" s="292">
        <v>960.39</v>
      </c>
      <c r="R796" s="292">
        <v>973.88</v>
      </c>
      <c r="S796" s="292">
        <v>988.17</v>
      </c>
      <c r="T796" s="292">
        <v>989.27</v>
      </c>
      <c r="U796" s="292">
        <v>984.95</v>
      </c>
      <c r="V796" s="292">
        <v>974.56</v>
      </c>
      <c r="W796" s="292">
        <v>970.14</v>
      </c>
      <c r="X796" s="292">
        <v>962.49</v>
      </c>
      <c r="Y796" s="292">
        <v>928.79</v>
      </c>
    </row>
    <row r="797" spans="1:25" s="323" customFormat="1" hidden="1" outlineLevel="1">
      <c r="A797" s="331">
        <v>2</v>
      </c>
      <c r="B797" s="292">
        <v>956.89</v>
      </c>
      <c r="C797" s="292">
        <v>918.76</v>
      </c>
      <c r="D797" s="292">
        <v>887.3</v>
      </c>
      <c r="E797" s="292">
        <v>873.16</v>
      </c>
      <c r="F797" s="292">
        <v>871.92</v>
      </c>
      <c r="G797" s="292">
        <v>896.98</v>
      </c>
      <c r="H797" s="292">
        <v>924.14</v>
      </c>
      <c r="I797" s="292">
        <v>923.86</v>
      </c>
      <c r="J797" s="292">
        <v>946.32</v>
      </c>
      <c r="K797" s="292">
        <v>1097.6199999999999</v>
      </c>
      <c r="L797" s="292">
        <v>1204.47</v>
      </c>
      <c r="M797" s="292">
        <v>1246.75</v>
      </c>
      <c r="N797" s="292">
        <v>1247.75</v>
      </c>
      <c r="O797" s="292">
        <v>1237.06</v>
      </c>
      <c r="P797" s="292">
        <v>1229.49</v>
      </c>
      <c r="Q797" s="292">
        <v>1217.02</v>
      </c>
      <c r="R797" s="292">
        <v>1242.73</v>
      </c>
      <c r="S797" s="292">
        <v>1256.4100000000001</v>
      </c>
      <c r="T797" s="292">
        <v>1252.8900000000001</v>
      </c>
      <c r="U797" s="292">
        <v>1235</v>
      </c>
      <c r="V797" s="292">
        <v>1245.8900000000001</v>
      </c>
      <c r="W797" s="292">
        <v>1231.8900000000001</v>
      </c>
      <c r="X797" s="292">
        <v>1173.46</v>
      </c>
      <c r="Y797" s="292">
        <v>954.27</v>
      </c>
    </row>
    <row r="798" spans="1:25" s="323" customFormat="1" hidden="1" outlineLevel="1">
      <c r="A798" s="331">
        <v>3</v>
      </c>
      <c r="B798" s="292">
        <v>948.23</v>
      </c>
      <c r="C798" s="292">
        <v>890.36</v>
      </c>
      <c r="D798" s="292">
        <v>897.13</v>
      </c>
      <c r="E798" s="292">
        <v>889.6</v>
      </c>
      <c r="F798" s="292">
        <v>887.61</v>
      </c>
      <c r="G798" s="292">
        <v>894.5</v>
      </c>
      <c r="H798" s="292">
        <v>930.22</v>
      </c>
      <c r="I798" s="292">
        <v>949.23</v>
      </c>
      <c r="J798" s="292">
        <v>1081.8</v>
      </c>
      <c r="K798" s="292">
        <v>1223.6300000000001</v>
      </c>
      <c r="L798" s="292">
        <v>1295.8599999999999</v>
      </c>
      <c r="M798" s="292">
        <v>1331.48</v>
      </c>
      <c r="N798" s="292">
        <v>1312.7</v>
      </c>
      <c r="O798" s="292">
        <v>1305.83</v>
      </c>
      <c r="P798" s="292">
        <v>1323.41</v>
      </c>
      <c r="Q798" s="292">
        <v>1301.98</v>
      </c>
      <c r="R798" s="292">
        <v>1329.26</v>
      </c>
      <c r="S798" s="292">
        <v>1364.14</v>
      </c>
      <c r="T798" s="292">
        <v>1347.29</v>
      </c>
      <c r="U798" s="292">
        <v>1324.46</v>
      </c>
      <c r="V798" s="292">
        <v>1307.95</v>
      </c>
      <c r="W798" s="292">
        <v>1278.8800000000001</v>
      </c>
      <c r="X798" s="292">
        <v>1197.3</v>
      </c>
      <c r="Y798" s="292">
        <v>992.67</v>
      </c>
    </row>
    <row r="799" spans="1:25" s="323" customFormat="1" hidden="1" outlineLevel="1">
      <c r="A799" s="331">
        <v>4</v>
      </c>
      <c r="B799" s="292">
        <v>1000.01</v>
      </c>
      <c r="C799" s="292">
        <v>946.33</v>
      </c>
      <c r="D799" s="292">
        <v>932.44</v>
      </c>
      <c r="E799" s="292">
        <v>921.74</v>
      </c>
      <c r="F799" s="292">
        <v>913.95</v>
      </c>
      <c r="G799" s="292">
        <v>927.76</v>
      </c>
      <c r="H799" s="292">
        <v>967.86</v>
      </c>
      <c r="I799" s="292">
        <v>987.05</v>
      </c>
      <c r="J799" s="292">
        <v>1170.3499999999999</v>
      </c>
      <c r="K799" s="292">
        <v>1304.3499999999999</v>
      </c>
      <c r="L799" s="292">
        <v>1347.66</v>
      </c>
      <c r="M799" s="292">
        <v>1390.8</v>
      </c>
      <c r="N799" s="292">
        <v>1369.82</v>
      </c>
      <c r="O799" s="292">
        <v>1362.8</v>
      </c>
      <c r="P799" s="292">
        <v>1373.26</v>
      </c>
      <c r="Q799" s="292">
        <v>1371.77</v>
      </c>
      <c r="R799" s="292">
        <v>1375.31</v>
      </c>
      <c r="S799" s="292">
        <v>1396.76</v>
      </c>
      <c r="T799" s="292">
        <v>1381.56</v>
      </c>
      <c r="U799" s="292">
        <v>1379.45</v>
      </c>
      <c r="V799" s="292">
        <v>1343.78</v>
      </c>
      <c r="W799" s="292">
        <v>1313.13</v>
      </c>
      <c r="X799" s="292">
        <v>1216.9100000000001</v>
      </c>
      <c r="Y799" s="292">
        <v>985.43</v>
      </c>
    </row>
    <row r="800" spans="1:25" s="323" customFormat="1" hidden="1" outlineLevel="1">
      <c r="A800" s="331">
        <v>5</v>
      </c>
      <c r="B800" s="292">
        <v>1045.71</v>
      </c>
      <c r="C800" s="292">
        <v>945.06</v>
      </c>
      <c r="D800" s="292">
        <v>925.63</v>
      </c>
      <c r="E800" s="292">
        <v>912.44</v>
      </c>
      <c r="F800" s="292">
        <v>906.3</v>
      </c>
      <c r="G800" s="292">
        <v>931.9</v>
      </c>
      <c r="H800" s="292">
        <v>982.38</v>
      </c>
      <c r="I800" s="292">
        <v>1017.2</v>
      </c>
      <c r="J800" s="292">
        <v>1192.31</v>
      </c>
      <c r="K800" s="292">
        <v>1291.03</v>
      </c>
      <c r="L800" s="292">
        <v>1321.94</v>
      </c>
      <c r="M800" s="292">
        <v>1366.43</v>
      </c>
      <c r="N800" s="292">
        <v>1356.47</v>
      </c>
      <c r="O800" s="292">
        <v>1340.54</v>
      </c>
      <c r="P800" s="292">
        <v>1354.16</v>
      </c>
      <c r="Q800" s="292">
        <v>1336.24</v>
      </c>
      <c r="R800" s="292">
        <v>1359.02</v>
      </c>
      <c r="S800" s="292">
        <v>1422.41</v>
      </c>
      <c r="T800" s="292">
        <v>1377.69</v>
      </c>
      <c r="U800" s="292">
        <v>1372.88</v>
      </c>
      <c r="V800" s="292">
        <v>1344.35</v>
      </c>
      <c r="W800" s="292">
        <v>1305.19</v>
      </c>
      <c r="X800" s="292">
        <v>1232.9000000000001</v>
      </c>
      <c r="Y800" s="292">
        <v>1010.64</v>
      </c>
    </row>
    <row r="801" spans="1:25" s="323" customFormat="1" hidden="1" outlineLevel="1">
      <c r="A801" s="331">
        <v>6</v>
      </c>
      <c r="B801" s="292">
        <v>967.31</v>
      </c>
      <c r="C801" s="292">
        <v>894.26</v>
      </c>
      <c r="D801" s="292">
        <v>878.18</v>
      </c>
      <c r="E801" s="292">
        <v>871.06</v>
      </c>
      <c r="F801" s="292">
        <v>866.83</v>
      </c>
      <c r="G801" s="292">
        <v>892.35</v>
      </c>
      <c r="H801" s="292">
        <v>948</v>
      </c>
      <c r="I801" s="292">
        <v>956.75</v>
      </c>
      <c r="J801" s="292">
        <v>1057.52</v>
      </c>
      <c r="K801" s="292">
        <v>1210.8</v>
      </c>
      <c r="L801" s="292">
        <v>1271.25</v>
      </c>
      <c r="M801" s="292">
        <v>1301.98</v>
      </c>
      <c r="N801" s="292">
        <v>1301.6099999999999</v>
      </c>
      <c r="O801" s="292">
        <v>1294.08</v>
      </c>
      <c r="P801" s="292">
        <v>1313.55</v>
      </c>
      <c r="Q801" s="292">
        <v>1297.75</v>
      </c>
      <c r="R801" s="292">
        <v>1327.37</v>
      </c>
      <c r="S801" s="292">
        <v>1352.97</v>
      </c>
      <c r="T801" s="292">
        <v>1318.74</v>
      </c>
      <c r="U801" s="292">
        <v>1310.1300000000001</v>
      </c>
      <c r="V801" s="292">
        <v>1302.5999999999999</v>
      </c>
      <c r="W801" s="292">
        <v>1265.71</v>
      </c>
      <c r="X801" s="292">
        <v>1156.08</v>
      </c>
      <c r="Y801" s="292">
        <v>959.23</v>
      </c>
    </row>
    <row r="802" spans="1:25" s="323" customFormat="1" hidden="1" outlineLevel="1">
      <c r="A802" s="331">
        <v>7</v>
      </c>
      <c r="B802" s="292">
        <v>915.72</v>
      </c>
      <c r="C802" s="292">
        <v>868.03</v>
      </c>
      <c r="D802" s="292">
        <v>850.07</v>
      </c>
      <c r="E802" s="292">
        <v>844.99</v>
      </c>
      <c r="F802" s="292">
        <v>846.53</v>
      </c>
      <c r="G802" s="292">
        <v>868.54</v>
      </c>
      <c r="H802" s="292">
        <v>906.73</v>
      </c>
      <c r="I802" s="292">
        <v>909.83</v>
      </c>
      <c r="J802" s="292">
        <v>917.93</v>
      </c>
      <c r="K802" s="292">
        <v>943.92</v>
      </c>
      <c r="L802" s="292">
        <v>968.53</v>
      </c>
      <c r="M802" s="292">
        <v>977.84</v>
      </c>
      <c r="N802" s="292">
        <v>968.67</v>
      </c>
      <c r="O802" s="292">
        <v>969.95</v>
      </c>
      <c r="P802" s="292">
        <v>975.13</v>
      </c>
      <c r="Q802" s="292">
        <v>957.8</v>
      </c>
      <c r="R802" s="292">
        <v>984.02</v>
      </c>
      <c r="S802" s="292">
        <v>1013.95</v>
      </c>
      <c r="T802" s="292">
        <v>1000.55</v>
      </c>
      <c r="U802" s="292">
        <v>1008.31</v>
      </c>
      <c r="V802" s="292">
        <v>992.96</v>
      </c>
      <c r="W802" s="292">
        <v>983.93</v>
      </c>
      <c r="X802" s="292">
        <v>968.31</v>
      </c>
      <c r="Y802" s="292">
        <v>921.92</v>
      </c>
    </row>
    <row r="803" spans="1:25" s="323" customFormat="1" hidden="1" outlineLevel="1">
      <c r="A803" s="331">
        <v>8</v>
      </c>
      <c r="B803" s="292">
        <v>898.68</v>
      </c>
      <c r="C803" s="292">
        <v>851.89</v>
      </c>
      <c r="D803" s="292">
        <v>833.32</v>
      </c>
      <c r="E803" s="292">
        <v>805.14</v>
      </c>
      <c r="F803" s="292">
        <v>807.04</v>
      </c>
      <c r="G803" s="292">
        <v>844.43</v>
      </c>
      <c r="H803" s="292">
        <v>901.59</v>
      </c>
      <c r="I803" s="292">
        <v>904.33</v>
      </c>
      <c r="J803" s="292">
        <v>922</v>
      </c>
      <c r="K803" s="292">
        <v>1134.3399999999999</v>
      </c>
      <c r="L803" s="292">
        <v>1184.01</v>
      </c>
      <c r="M803" s="292">
        <v>1202.96</v>
      </c>
      <c r="N803" s="292">
        <v>1202.47</v>
      </c>
      <c r="O803" s="292">
        <v>1175.24</v>
      </c>
      <c r="P803" s="292">
        <v>1200.47</v>
      </c>
      <c r="Q803" s="292">
        <v>1194.2</v>
      </c>
      <c r="R803" s="292">
        <v>1194.6600000000001</v>
      </c>
      <c r="S803" s="292">
        <v>1215.67</v>
      </c>
      <c r="T803" s="292">
        <v>1233.04</v>
      </c>
      <c r="U803" s="292">
        <v>1225.72</v>
      </c>
      <c r="V803" s="292">
        <v>1212.1099999999999</v>
      </c>
      <c r="W803" s="292">
        <v>1196.96</v>
      </c>
      <c r="X803" s="292">
        <v>1006.04</v>
      </c>
      <c r="Y803" s="292">
        <v>921.94</v>
      </c>
    </row>
    <row r="804" spans="1:25" s="323" customFormat="1" hidden="1" outlineLevel="1">
      <c r="A804" s="331">
        <v>9</v>
      </c>
      <c r="B804" s="292">
        <v>914.59</v>
      </c>
      <c r="C804" s="292">
        <v>863.1</v>
      </c>
      <c r="D804" s="292">
        <v>851.91</v>
      </c>
      <c r="E804" s="292">
        <v>837.8</v>
      </c>
      <c r="F804" s="292">
        <v>833</v>
      </c>
      <c r="G804" s="292">
        <v>856.76</v>
      </c>
      <c r="H804" s="292">
        <v>904.09</v>
      </c>
      <c r="I804" s="292">
        <v>927.81</v>
      </c>
      <c r="J804" s="292">
        <v>963.28</v>
      </c>
      <c r="K804" s="292">
        <v>1180.0899999999999</v>
      </c>
      <c r="L804" s="292">
        <v>1262.71</v>
      </c>
      <c r="M804" s="292">
        <v>1326.73</v>
      </c>
      <c r="N804" s="292">
        <v>1340.22</v>
      </c>
      <c r="O804" s="292">
        <v>1328.17</v>
      </c>
      <c r="P804" s="292">
        <v>1330.73</v>
      </c>
      <c r="Q804" s="292">
        <v>1332.81</v>
      </c>
      <c r="R804" s="292">
        <v>1324.73</v>
      </c>
      <c r="S804" s="292">
        <v>1335.6</v>
      </c>
      <c r="T804" s="292">
        <v>1343.72</v>
      </c>
      <c r="U804" s="292">
        <v>1343.25</v>
      </c>
      <c r="V804" s="292">
        <v>1325.37</v>
      </c>
      <c r="W804" s="292">
        <v>1309.78</v>
      </c>
      <c r="X804" s="292">
        <v>1272.5999999999999</v>
      </c>
      <c r="Y804" s="292">
        <v>1044.1099999999999</v>
      </c>
    </row>
    <row r="805" spans="1:25" s="323" customFormat="1" hidden="1" outlineLevel="1">
      <c r="A805" s="331">
        <v>10</v>
      </c>
      <c r="B805" s="292">
        <v>975.82</v>
      </c>
      <c r="C805" s="292">
        <v>907.44</v>
      </c>
      <c r="D805" s="292">
        <v>888.49</v>
      </c>
      <c r="E805" s="292">
        <v>878.1</v>
      </c>
      <c r="F805" s="292">
        <v>877.47</v>
      </c>
      <c r="G805" s="292">
        <v>896.03</v>
      </c>
      <c r="H805" s="292">
        <v>939.57</v>
      </c>
      <c r="I805" s="292">
        <v>972.34</v>
      </c>
      <c r="J805" s="292">
        <v>1021.38</v>
      </c>
      <c r="K805" s="292">
        <v>1231.18</v>
      </c>
      <c r="L805" s="292">
        <v>1306.99</v>
      </c>
      <c r="M805" s="292">
        <v>1334.63</v>
      </c>
      <c r="N805" s="292">
        <v>1337.5</v>
      </c>
      <c r="O805" s="292">
        <v>1342.48</v>
      </c>
      <c r="P805" s="292">
        <v>1354.03</v>
      </c>
      <c r="Q805" s="292">
        <v>1354.49</v>
      </c>
      <c r="R805" s="292">
        <v>1379.57</v>
      </c>
      <c r="S805" s="292">
        <v>1408.22</v>
      </c>
      <c r="T805" s="292">
        <v>1420.88</v>
      </c>
      <c r="U805" s="292">
        <v>1409.13</v>
      </c>
      <c r="V805" s="292">
        <v>1402.92</v>
      </c>
      <c r="W805" s="292">
        <v>1391.04</v>
      </c>
      <c r="X805" s="292">
        <v>1337.19</v>
      </c>
      <c r="Y805" s="292">
        <v>1192.5899999999999</v>
      </c>
    </row>
    <row r="806" spans="1:25" s="323" customFormat="1" hidden="1" outlineLevel="1">
      <c r="A806" s="331">
        <v>11</v>
      </c>
      <c r="B806" s="292">
        <v>961.17</v>
      </c>
      <c r="C806" s="292">
        <v>905.47</v>
      </c>
      <c r="D806" s="292">
        <v>887.92</v>
      </c>
      <c r="E806" s="292">
        <v>872.17</v>
      </c>
      <c r="F806" s="292">
        <v>877.39</v>
      </c>
      <c r="G806" s="292">
        <v>932.45</v>
      </c>
      <c r="H806" s="292">
        <v>1050.24</v>
      </c>
      <c r="I806" s="292">
        <v>1224.29</v>
      </c>
      <c r="J806" s="292">
        <v>1301.97</v>
      </c>
      <c r="K806" s="292">
        <v>1388.18</v>
      </c>
      <c r="L806" s="292">
        <v>1411.73</v>
      </c>
      <c r="M806" s="292">
        <v>1415.86</v>
      </c>
      <c r="N806" s="292">
        <v>1387.02</v>
      </c>
      <c r="O806" s="292">
        <v>1368.92</v>
      </c>
      <c r="P806" s="292">
        <v>1349.95</v>
      </c>
      <c r="Q806" s="292">
        <v>1356.39</v>
      </c>
      <c r="R806" s="292">
        <v>1374.86</v>
      </c>
      <c r="S806" s="292">
        <v>1414.26</v>
      </c>
      <c r="T806" s="292">
        <v>1389.43</v>
      </c>
      <c r="U806" s="292">
        <v>1353.14</v>
      </c>
      <c r="V806" s="292">
        <v>1308.8</v>
      </c>
      <c r="W806" s="292">
        <v>1349.68</v>
      </c>
      <c r="X806" s="292">
        <v>1254.4000000000001</v>
      </c>
      <c r="Y806" s="292">
        <v>979.44</v>
      </c>
    </row>
    <row r="807" spans="1:25" s="323" customFormat="1" hidden="1" outlineLevel="1">
      <c r="A807" s="331">
        <v>12</v>
      </c>
      <c r="B807" s="292">
        <v>874.13</v>
      </c>
      <c r="C807" s="292">
        <v>769.77</v>
      </c>
      <c r="D807" s="292">
        <v>795.65</v>
      </c>
      <c r="E807" s="292">
        <v>766.18</v>
      </c>
      <c r="F807" s="292">
        <v>829.94</v>
      </c>
      <c r="G807" s="292">
        <v>900.35</v>
      </c>
      <c r="H807" s="292">
        <v>998.2</v>
      </c>
      <c r="I807" s="292">
        <v>1142.3599999999999</v>
      </c>
      <c r="J807" s="292">
        <v>1222.22</v>
      </c>
      <c r="K807" s="292">
        <v>1316.11</v>
      </c>
      <c r="L807" s="292">
        <v>1342.61</v>
      </c>
      <c r="M807" s="292">
        <v>1340.93</v>
      </c>
      <c r="N807" s="292">
        <v>1317.84</v>
      </c>
      <c r="O807" s="292">
        <v>1306.21</v>
      </c>
      <c r="P807" s="292">
        <v>1284.44</v>
      </c>
      <c r="Q807" s="292">
        <v>1279.92</v>
      </c>
      <c r="R807" s="292">
        <v>1314.7</v>
      </c>
      <c r="S807" s="292">
        <v>1328.13</v>
      </c>
      <c r="T807" s="292">
        <v>1314.48</v>
      </c>
      <c r="U807" s="292">
        <v>1297.1500000000001</v>
      </c>
      <c r="V807" s="292">
        <v>1267.33</v>
      </c>
      <c r="W807" s="292">
        <v>1381.83</v>
      </c>
      <c r="X807" s="292">
        <v>1355.8</v>
      </c>
      <c r="Y807" s="292">
        <v>962.84</v>
      </c>
    </row>
    <row r="808" spans="1:25" s="323" customFormat="1" hidden="1" outlineLevel="1">
      <c r="A808" s="331">
        <v>13</v>
      </c>
      <c r="B808" s="292">
        <v>874.83</v>
      </c>
      <c r="C808" s="292">
        <v>775.63</v>
      </c>
      <c r="D808" s="292">
        <v>794.03</v>
      </c>
      <c r="E808" s="292">
        <v>778.16</v>
      </c>
      <c r="F808" s="292">
        <v>820.31</v>
      </c>
      <c r="G808" s="292">
        <v>905.52</v>
      </c>
      <c r="H808" s="292">
        <v>995.43</v>
      </c>
      <c r="I808" s="292">
        <v>1123.75</v>
      </c>
      <c r="J808" s="292">
        <v>1179.25</v>
      </c>
      <c r="K808" s="292">
        <v>1234.06</v>
      </c>
      <c r="L808" s="292">
        <v>1248.3</v>
      </c>
      <c r="M808" s="292">
        <v>1221.76</v>
      </c>
      <c r="N808" s="292">
        <v>1216.46</v>
      </c>
      <c r="O808" s="292">
        <v>1270.25</v>
      </c>
      <c r="P808" s="292">
        <v>1205.79</v>
      </c>
      <c r="Q808" s="292">
        <v>1184.58</v>
      </c>
      <c r="R808" s="292">
        <v>1275.93</v>
      </c>
      <c r="S808" s="292">
        <v>1277.2</v>
      </c>
      <c r="T808" s="292">
        <v>1284.8399999999999</v>
      </c>
      <c r="U808" s="292">
        <v>1280.54</v>
      </c>
      <c r="V808" s="292">
        <v>1207.71</v>
      </c>
      <c r="W808" s="292">
        <v>1338.64</v>
      </c>
      <c r="X808" s="292">
        <v>1187.3599999999999</v>
      </c>
      <c r="Y808" s="292">
        <v>901.48</v>
      </c>
    </row>
    <row r="809" spans="1:25" s="323" customFormat="1" hidden="1" outlineLevel="1">
      <c r="A809" s="331">
        <v>14</v>
      </c>
      <c r="B809" s="292">
        <v>918.75</v>
      </c>
      <c r="C809" s="292">
        <v>808.7</v>
      </c>
      <c r="D809" s="292">
        <v>792.55</v>
      </c>
      <c r="E809" s="292">
        <v>805.6</v>
      </c>
      <c r="F809" s="292">
        <v>838.75</v>
      </c>
      <c r="G809" s="292">
        <v>923.38</v>
      </c>
      <c r="H809" s="292">
        <v>1159.6600000000001</v>
      </c>
      <c r="I809" s="292">
        <v>1198.94</v>
      </c>
      <c r="J809" s="292">
        <v>1359.78</v>
      </c>
      <c r="K809" s="292">
        <v>1498.08</v>
      </c>
      <c r="L809" s="292">
        <v>1520.43</v>
      </c>
      <c r="M809" s="292">
        <v>1515.63</v>
      </c>
      <c r="N809" s="292">
        <v>1504.51</v>
      </c>
      <c r="O809" s="292">
        <v>1502.32</v>
      </c>
      <c r="P809" s="292">
        <v>1520.63</v>
      </c>
      <c r="Q809" s="292">
        <v>1494.27</v>
      </c>
      <c r="R809" s="292">
        <v>1492.44</v>
      </c>
      <c r="S809" s="292">
        <v>1524.4</v>
      </c>
      <c r="T809" s="292">
        <v>1514.04</v>
      </c>
      <c r="U809" s="292">
        <v>1503.98</v>
      </c>
      <c r="V809" s="292">
        <v>1487.08</v>
      </c>
      <c r="W809" s="292">
        <v>1389.27</v>
      </c>
      <c r="X809" s="292">
        <v>1297.76</v>
      </c>
      <c r="Y809" s="292">
        <v>1023.39</v>
      </c>
    </row>
    <row r="810" spans="1:25" s="323" customFormat="1" hidden="1" outlineLevel="1">
      <c r="A810" s="331">
        <v>15</v>
      </c>
      <c r="B810" s="292">
        <v>964.42</v>
      </c>
      <c r="C810" s="292">
        <v>897.69</v>
      </c>
      <c r="D810" s="292">
        <v>838.82</v>
      </c>
      <c r="E810" s="292">
        <v>815.72</v>
      </c>
      <c r="F810" s="292">
        <v>882.81</v>
      </c>
      <c r="G810" s="292">
        <v>950.24</v>
      </c>
      <c r="H810" s="292">
        <v>1227.99</v>
      </c>
      <c r="I810" s="292">
        <v>1321.14</v>
      </c>
      <c r="J810" s="292">
        <v>1484.35</v>
      </c>
      <c r="K810" s="292">
        <v>1566.59</v>
      </c>
      <c r="L810" s="292">
        <v>1573.83</v>
      </c>
      <c r="M810" s="292">
        <v>1573.15</v>
      </c>
      <c r="N810" s="292">
        <v>1551.38</v>
      </c>
      <c r="O810" s="292">
        <v>1565.64</v>
      </c>
      <c r="P810" s="292">
        <v>1555.73</v>
      </c>
      <c r="Q810" s="292">
        <v>1561.44</v>
      </c>
      <c r="R810" s="292">
        <v>1558.4</v>
      </c>
      <c r="S810" s="292">
        <v>1604.63</v>
      </c>
      <c r="T810" s="292">
        <v>1561.25</v>
      </c>
      <c r="U810" s="292">
        <v>1549.66</v>
      </c>
      <c r="V810" s="292">
        <v>1533.78</v>
      </c>
      <c r="W810" s="292">
        <v>1528.33</v>
      </c>
      <c r="X810" s="292">
        <v>1394</v>
      </c>
      <c r="Y810" s="292">
        <v>1209.03</v>
      </c>
    </row>
    <row r="811" spans="1:25" s="323" customFormat="1" hidden="1" outlineLevel="1">
      <c r="A811" s="331">
        <v>16</v>
      </c>
      <c r="B811" s="292">
        <v>1084.47</v>
      </c>
      <c r="C811" s="292">
        <v>984.9</v>
      </c>
      <c r="D811" s="292">
        <v>938.43</v>
      </c>
      <c r="E811" s="292">
        <v>935.8</v>
      </c>
      <c r="F811" s="292">
        <v>934.41</v>
      </c>
      <c r="G811" s="292">
        <v>998.28</v>
      </c>
      <c r="H811" s="292">
        <v>1184.43</v>
      </c>
      <c r="I811" s="292">
        <v>1229.68</v>
      </c>
      <c r="J811" s="292">
        <v>1309.98</v>
      </c>
      <c r="K811" s="292">
        <v>1413.68</v>
      </c>
      <c r="L811" s="292">
        <v>1489.7</v>
      </c>
      <c r="M811" s="292">
        <v>1509.24</v>
      </c>
      <c r="N811" s="292">
        <v>1499.99</v>
      </c>
      <c r="O811" s="292">
        <v>1495.76</v>
      </c>
      <c r="P811" s="292">
        <v>1500.76</v>
      </c>
      <c r="Q811" s="292">
        <v>1501.87</v>
      </c>
      <c r="R811" s="292">
        <v>1526.95</v>
      </c>
      <c r="S811" s="292">
        <v>1538.92</v>
      </c>
      <c r="T811" s="292">
        <v>1532.53</v>
      </c>
      <c r="U811" s="292">
        <v>1512.88</v>
      </c>
      <c r="V811" s="292">
        <v>1514.01</v>
      </c>
      <c r="W811" s="292">
        <v>1493.49</v>
      </c>
      <c r="X811" s="292">
        <v>1326.14</v>
      </c>
      <c r="Y811" s="292">
        <v>1096.56</v>
      </c>
    </row>
    <row r="812" spans="1:25" s="323" customFormat="1" hidden="1" outlineLevel="1">
      <c r="A812" s="331">
        <v>17</v>
      </c>
      <c r="B812" s="292">
        <v>1012.72</v>
      </c>
      <c r="C812" s="292">
        <v>927.86</v>
      </c>
      <c r="D812" s="292">
        <v>906.77</v>
      </c>
      <c r="E812" s="292">
        <v>880.37</v>
      </c>
      <c r="F812" s="292">
        <v>875.95</v>
      </c>
      <c r="G812" s="292">
        <v>905.63</v>
      </c>
      <c r="H812" s="292">
        <v>941.64</v>
      </c>
      <c r="I812" s="292">
        <v>966.11</v>
      </c>
      <c r="J812" s="292">
        <v>1079.92</v>
      </c>
      <c r="K812" s="292">
        <v>1258.72</v>
      </c>
      <c r="L812" s="292">
        <v>1305.95</v>
      </c>
      <c r="M812" s="292">
        <v>1344.73</v>
      </c>
      <c r="N812" s="292">
        <v>1361.29</v>
      </c>
      <c r="O812" s="292">
        <v>1355.27</v>
      </c>
      <c r="P812" s="292">
        <v>1345.19</v>
      </c>
      <c r="Q812" s="292">
        <v>1367.38</v>
      </c>
      <c r="R812" s="292">
        <v>1427.65</v>
      </c>
      <c r="S812" s="292">
        <v>1492.19</v>
      </c>
      <c r="T812" s="292">
        <v>1510.14</v>
      </c>
      <c r="U812" s="292">
        <v>1478.95</v>
      </c>
      <c r="V812" s="292">
        <v>1439.06</v>
      </c>
      <c r="W812" s="292">
        <v>1392.9</v>
      </c>
      <c r="X812" s="292">
        <v>1306.97</v>
      </c>
      <c r="Y812" s="292">
        <v>1055.27</v>
      </c>
    </row>
    <row r="813" spans="1:25" s="323" customFormat="1" hidden="1" outlineLevel="1">
      <c r="A813" s="331">
        <v>18</v>
      </c>
      <c r="B813" s="292">
        <v>958.85</v>
      </c>
      <c r="C813" s="292">
        <v>897.22</v>
      </c>
      <c r="D813" s="292">
        <v>856.55</v>
      </c>
      <c r="E813" s="292">
        <v>859.48</v>
      </c>
      <c r="F813" s="292">
        <v>883.91</v>
      </c>
      <c r="G813" s="292">
        <v>984.89</v>
      </c>
      <c r="H813" s="292">
        <v>1226.46</v>
      </c>
      <c r="I813" s="292">
        <v>1326.97</v>
      </c>
      <c r="J813" s="292">
        <v>1473.56</v>
      </c>
      <c r="K813" s="292">
        <v>1548.73</v>
      </c>
      <c r="L813" s="292">
        <v>1576.03</v>
      </c>
      <c r="M813" s="292">
        <v>1579.18</v>
      </c>
      <c r="N813" s="292">
        <v>1560.9</v>
      </c>
      <c r="O813" s="292">
        <v>1554.94</v>
      </c>
      <c r="P813" s="292">
        <v>1525.81</v>
      </c>
      <c r="Q813" s="292">
        <v>1542.94</v>
      </c>
      <c r="R813" s="292">
        <v>1550.62</v>
      </c>
      <c r="S813" s="292">
        <v>1606.1</v>
      </c>
      <c r="T813" s="292">
        <v>1591.76</v>
      </c>
      <c r="U813" s="292">
        <v>1539.5</v>
      </c>
      <c r="V813" s="292">
        <v>1442.64</v>
      </c>
      <c r="W813" s="292">
        <v>1440.04</v>
      </c>
      <c r="X813" s="292">
        <v>1340.58</v>
      </c>
      <c r="Y813" s="292">
        <v>1097.67</v>
      </c>
    </row>
    <row r="814" spans="1:25" s="323" customFormat="1" hidden="1" outlineLevel="1">
      <c r="A814" s="331">
        <v>19</v>
      </c>
      <c r="B814" s="292">
        <v>935.52</v>
      </c>
      <c r="C814" s="292">
        <v>900.91</v>
      </c>
      <c r="D814" s="292">
        <v>879.93</v>
      </c>
      <c r="E814" s="292">
        <v>876.28</v>
      </c>
      <c r="F814" s="292">
        <v>899.6</v>
      </c>
      <c r="G814" s="292">
        <v>986.29</v>
      </c>
      <c r="H814" s="292">
        <v>1195.19</v>
      </c>
      <c r="I814" s="292">
        <v>1238.6099999999999</v>
      </c>
      <c r="J814" s="292">
        <v>1337.37</v>
      </c>
      <c r="K814" s="292">
        <v>1444.12</v>
      </c>
      <c r="L814" s="292">
        <v>1495.5</v>
      </c>
      <c r="M814" s="292">
        <v>1466.51</v>
      </c>
      <c r="N814" s="292">
        <v>1438.69</v>
      </c>
      <c r="O814" s="292">
        <v>1431.18</v>
      </c>
      <c r="P814" s="292">
        <v>1446.24</v>
      </c>
      <c r="Q814" s="292">
        <v>1451.58</v>
      </c>
      <c r="R814" s="292">
        <v>1448.99</v>
      </c>
      <c r="S814" s="292">
        <v>1491.68</v>
      </c>
      <c r="T814" s="292">
        <v>1477.08</v>
      </c>
      <c r="U814" s="292">
        <v>1412.51</v>
      </c>
      <c r="V814" s="292">
        <v>1389.66</v>
      </c>
      <c r="W814" s="292">
        <v>1378</v>
      </c>
      <c r="X814" s="292">
        <v>1313.09</v>
      </c>
      <c r="Y814" s="292">
        <v>1021.02</v>
      </c>
    </row>
    <row r="815" spans="1:25" s="323" customFormat="1" hidden="1" outlineLevel="1">
      <c r="A815" s="331">
        <v>20</v>
      </c>
      <c r="B815" s="292">
        <v>1061.7</v>
      </c>
      <c r="C815" s="292">
        <v>951.1</v>
      </c>
      <c r="D815" s="292">
        <v>936.92</v>
      </c>
      <c r="E815" s="292">
        <v>930.36</v>
      </c>
      <c r="F815" s="292">
        <v>960.4</v>
      </c>
      <c r="G815" s="292">
        <v>1096.1600000000001</v>
      </c>
      <c r="H815" s="292">
        <v>1278.2</v>
      </c>
      <c r="I815" s="292">
        <v>1306.8599999999999</v>
      </c>
      <c r="J815" s="292">
        <v>1427.1</v>
      </c>
      <c r="K815" s="292">
        <v>1505.13</v>
      </c>
      <c r="L815" s="292">
        <v>1513.08</v>
      </c>
      <c r="M815" s="292">
        <v>1529.27</v>
      </c>
      <c r="N815" s="292">
        <v>1514.46</v>
      </c>
      <c r="O815" s="292">
        <v>1516.48</v>
      </c>
      <c r="P815" s="292">
        <v>1510.26</v>
      </c>
      <c r="Q815" s="292">
        <v>1514.73</v>
      </c>
      <c r="R815" s="292">
        <v>1491.65</v>
      </c>
      <c r="S815" s="292">
        <v>1503.64</v>
      </c>
      <c r="T815" s="292">
        <v>1497.49</v>
      </c>
      <c r="U815" s="292">
        <v>1480.7</v>
      </c>
      <c r="V815" s="292">
        <v>1434.67</v>
      </c>
      <c r="W815" s="292">
        <v>1416.47</v>
      </c>
      <c r="X815" s="292">
        <v>1328.83</v>
      </c>
      <c r="Y815" s="292">
        <v>1232.02</v>
      </c>
    </row>
    <row r="816" spans="1:25" s="323" customFormat="1" hidden="1" outlineLevel="1">
      <c r="A816" s="331">
        <v>21</v>
      </c>
      <c r="B816" s="292">
        <v>1004.25</v>
      </c>
      <c r="C816" s="292">
        <v>950.58</v>
      </c>
      <c r="D816" s="292">
        <v>948.48</v>
      </c>
      <c r="E816" s="292">
        <v>914.73</v>
      </c>
      <c r="F816" s="292">
        <v>940.83</v>
      </c>
      <c r="G816" s="292">
        <v>1016.86</v>
      </c>
      <c r="H816" s="292">
        <v>1219.3699999999999</v>
      </c>
      <c r="I816" s="292">
        <v>1255.68</v>
      </c>
      <c r="J816" s="292">
        <v>1361.83</v>
      </c>
      <c r="K816" s="292">
        <v>1450.99</v>
      </c>
      <c r="L816" s="292">
        <v>1469.85</v>
      </c>
      <c r="M816" s="292">
        <v>1494.31</v>
      </c>
      <c r="N816" s="292">
        <v>1456.33</v>
      </c>
      <c r="O816" s="292">
        <v>1472.44</v>
      </c>
      <c r="P816" s="292">
        <v>1444.61</v>
      </c>
      <c r="Q816" s="292">
        <v>1470.93</v>
      </c>
      <c r="R816" s="292">
        <v>1434.52</v>
      </c>
      <c r="S816" s="292">
        <v>1512.8</v>
      </c>
      <c r="T816" s="292">
        <v>1513.71</v>
      </c>
      <c r="U816" s="292">
        <v>1496</v>
      </c>
      <c r="V816" s="292">
        <v>1428.08</v>
      </c>
      <c r="W816" s="292">
        <v>1425.87</v>
      </c>
      <c r="X816" s="292">
        <v>1389.26</v>
      </c>
      <c r="Y816" s="292">
        <v>1206.49</v>
      </c>
    </row>
    <row r="817" spans="1:25" s="323" customFormat="1" hidden="1" outlineLevel="1">
      <c r="A817" s="331">
        <v>22</v>
      </c>
      <c r="B817" s="292">
        <v>993.88</v>
      </c>
      <c r="C817" s="292">
        <v>941.11</v>
      </c>
      <c r="D817" s="292">
        <v>946.07</v>
      </c>
      <c r="E817" s="292">
        <v>925.5</v>
      </c>
      <c r="F817" s="292">
        <v>943.36</v>
      </c>
      <c r="G817" s="292">
        <v>1044.97</v>
      </c>
      <c r="H817" s="292">
        <v>1237.3499999999999</v>
      </c>
      <c r="I817" s="292">
        <v>1314.46</v>
      </c>
      <c r="J817" s="292">
        <v>1391.71</v>
      </c>
      <c r="K817" s="292">
        <v>1423.33</v>
      </c>
      <c r="L817" s="292">
        <v>1421.01</v>
      </c>
      <c r="M817" s="292">
        <v>1481.99</v>
      </c>
      <c r="N817" s="292">
        <v>1433.89</v>
      </c>
      <c r="O817" s="292">
        <v>1443.17</v>
      </c>
      <c r="P817" s="292">
        <v>1413.26</v>
      </c>
      <c r="Q817" s="292">
        <v>1399.57</v>
      </c>
      <c r="R817" s="292">
        <v>1368.89</v>
      </c>
      <c r="S817" s="292">
        <v>1387.27</v>
      </c>
      <c r="T817" s="292">
        <v>1387.91</v>
      </c>
      <c r="U817" s="292">
        <v>1387.22</v>
      </c>
      <c r="V817" s="292">
        <v>1342.09</v>
      </c>
      <c r="W817" s="292">
        <v>1402.58</v>
      </c>
      <c r="X817" s="292">
        <v>1290.74</v>
      </c>
      <c r="Y817" s="292">
        <v>1102.0999999999999</v>
      </c>
    </row>
    <row r="818" spans="1:25" s="323" customFormat="1" hidden="1" outlineLevel="1">
      <c r="A818" s="331">
        <v>23</v>
      </c>
      <c r="B818" s="292">
        <v>1045.27</v>
      </c>
      <c r="C818" s="292">
        <v>955</v>
      </c>
      <c r="D818" s="292">
        <v>935.12</v>
      </c>
      <c r="E818" s="292">
        <v>920.75</v>
      </c>
      <c r="F818" s="292">
        <v>923.19</v>
      </c>
      <c r="G818" s="292">
        <v>960.99</v>
      </c>
      <c r="H818" s="292">
        <v>1077.43</v>
      </c>
      <c r="I818" s="292">
        <v>1175.27</v>
      </c>
      <c r="J818" s="292">
        <v>1239.92</v>
      </c>
      <c r="K818" s="292">
        <v>1330.63</v>
      </c>
      <c r="L818" s="292">
        <v>1394.44</v>
      </c>
      <c r="M818" s="292">
        <v>1424.93</v>
      </c>
      <c r="N818" s="292">
        <v>1421.26</v>
      </c>
      <c r="O818" s="292">
        <v>1410.22</v>
      </c>
      <c r="P818" s="292">
        <v>1387.39</v>
      </c>
      <c r="Q818" s="292">
        <v>1358.16</v>
      </c>
      <c r="R818" s="292">
        <v>1369.83</v>
      </c>
      <c r="S818" s="292">
        <v>1421.46</v>
      </c>
      <c r="T818" s="292">
        <v>1439.2</v>
      </c>
      <c r="U818" s="292">
        <v>1413.87</v>
      </c>
      <c r="V818" s="292">
        <v>1377.6</v>
      </c>
      <c r="W818" s="292">
        <v>1377.3</v>
      </c>
      <c r="X818" s="292">
        <v>1310.78</v>
      </c>
      <c r="Y818" s="292">
        <v>1208.9000000000001</v>
      </c>
    </row>
    <row r="819" spans="1:25" s="323" customFormat="1" hidden="1" outlineLevel="1">
      <c r="A819" s="331">
        <v>24</v>
      </c>
      <c r="B819" s="292">
        <v>1244.1300000000001</v>
      </c>
      <c r="C819" s="292">
        <v>994.6</v>
      </c>
      <c r="D819" s="292">
        <v>972.6</v>
      </c>
      <c r="E819" s="292">
        <v>950.1</v>
      </c>
      <c r="F819" s="292">
        <v>961.38</v>
      </c>
      <c r="G819" s="292">
        <v>981.44</v>
      </c>
      <c r="H819" s="292">
        <v>1012.85</v>
      </c>
      <c r="I819" s="292">
        <v>1178.6099999999999</v>
      </c>
      <c r="J819" s="292">
        <v>1261.0899999999999</v>
      </c>
      <c r="K819" s="292">
        <v>1373.98</v>
      </c>
      <c r="L819" s="292">
        <v>1424.33</v>
      </c>
      <c r="M819" s="292">
        <v>1450.77</v>
      </c>
      <c r="N819" s="292">
        <v>1460.04</v>
      </c>
      <c r="O819" s="292">
        <v>1442.48</v>
      </c>
      <c r="P819" s="292">
        <v>1437.75</v>
      </c>
      <c r="Q819" s="292">
        <v>1423.73</v>
      </c>
      <c r="R819" s="292">
        <v>1471.66</v>
      </c>
      <c r="S819" s="292">
        <v>1511.32</v>
      </c>
      <c r="T819" s="292">
        <v>1520.26</v>
      </c>
      <c r="U819" s="292">
        <v>1502.87</v>
      </c>
      <c r="V819" s="292">
        <v>1496.52</v>
      </c>
      <c r="W819" s="292">
        <v>1479.69</v>
      </c>
      <c r="X819" s="292">
        <v>1367.54</v>
      </c>
      <c r="Y819" s="292">
        <v>1227.08</v>
      </c>
    </row>
    <row r="820" spans="1:25" s="323" customFormat="1" hidden="1" outlineLevel="1">
      <c r="A820" s="331">
        <v>25</v>
      </c>
      <c r="B820" s="292">
        <v>1060.9000000000001</v>
      </c>
      <c r="C820" s="292">
        <v>976.4</v>
      </c>
      <c r="D820" s="292">
        <v>958.87</v>
      </c>
      <c r="E820" s="292">
        <v>963.46</v>
      </c>
      <c r="F820" s="292">
        <v>977.09</v>
      </c>
      <c r="G820" s="292">
        <v>1174.71</v>
      </c>
      <c r="H820" s="292">
        <v>1276.6099999999999</v>
      </c>
      <c r="I820" s="292">
        <v>1350.1</v>
      </c>
      <c r="J820" s="292">
        <v>1427.06</v>
      </c>
      <c r="K820" s="292">
        <v>1449.86</v>
      </c>
      <c r="L820" s="292">
        <v>1469.02</v>
      </c>
      <c r="M820" s="292">
        <v>1507.36</v>
      </c>
      <c r="N820" s="292">
        <v>1473.6</v>
      </c>
      <c r="O820" s="292">
        <v>1489.32</v>
      </c>
      <c r="P820" s="292">
        <v>1458.72</v>
      </c>
      <c r="Q820" s="292">
        <v>1451.56</v>
      </c>
      <c r="R820" s="292">
        <v>1415.08</v>
      </c>
      <c r="S820" s="292">
        <v>1413.27</v>
      </c>
      <c r="T820" s="292">
        <v>1389.77</v>
      </c>
      <c r="U820" s="292">
        <v>1436.5</v>
      </c>
      <c r="V820" s="292">
        <v>1334.34</v>
      </c>
      <c r="W820" s="292">
        <v>1404.67</v>
      </c>
      <c r="X820" s="292">
        <v>1273.4000000000001</v>
      </c>
      <c r="Y820" s="292">
        <v>1164.08</v>
      </c>
    </row>
    <row r="821" spans="1:25" s="323" customFormat="1" hidden="1" outlineLevel="1">
      <c r="A821" s="331">
        <v>26</v>
      </c>
      <c r="B821" s="292">
        <v>960.74</v>
      </c>
      <c r="C821" s="292">
        <v>927.16</v>
      </c>
      <c r="D821" s="292">
        <v>920.46</v>
      </c>
      <c r="E821" s="292">
        <v>912.48</v>
      </c>
      <c r="F821" s="292">
        <v>924.91</v>
      </c>
      <c r="G821" s="292">
        <v>1036.8900000000001</v>
      </c>
      <c r="H821" s="292">
        <v>1188.22</v>
      </c>
      <c r="I821" s="292">
        <v>1219.32</v>
      </c>
      <c r="J821" s="292">
        <v>968.83</v>
      </c>
      <c r="K821" s="292">
        <v>1318.49</v>
      </c>
      <c r="L821" s="292">
        <v>1329.23</v>
      </c>
      <c r="M821" s="292">
        <v>1334.72</v>
      </c>
      <c r="N821" s="292">
        <v>1323.75</v>
      </c>
      <c r="O821" s="292">
        <v>1345.34</v>
      </c>
      <c r="P821" s="292">
        <v>1328.14</v>
      </c>
      <c r="Q821" s="292">
        <v>1319.58</v>
      </c>
      <c r="R821" s="292">
        <v>1315.67</v>
      </c>
      <c r="S821" s="292">
        <v>1340.45</v>
      </c>
      <c r="T821" s="292">
        <v>1338.1</v>
      </c>
      <c r="U821" s="292">
        <v>1356.82</v>
      </c>
      <c r="V821" s="292">
        <v>1324.52</v>
      </c>
      <c r="W821" s="292">
        <v>1360.95</v>
      </c>
      <c r="X821" s="292">
        <v>1227.44</v>
      </c>
      <c r="Y821" s="292">
        <v>1029.3699999999999</v>
      </c>
    </row>
    <row r="822" spans="1:25" s="323" customFormat="1" hidden="1" outlineLevel="1">
      <c r="A822" s="331">
        <v>27</v>
      </c>
      <c r="B822" s="292">
        <v>984.98</v>
      </c>
      <c r="C822" s="292">
        <v>929.28</v>
      </c>
      <c r="D822" s="292">
        <v>916.51</v>
      </c>
      <c r="E822" s="292">
        <v>917.47</v>
      </c>
      <c r="F822" s="292">
        <v>930.25</v>
      </c>
      <c r="G822" s="292">
        <v>1017.01</v>
      </c>
      <c r="H822" s="292">
        <v>1189.9100000000001</v>
      </c>
      <c r="I822" s="292">
        <v>1207.18</v>
      </c>
      <c r="J822" s="292">
        <v>1261.01</v>
      </c>
      <c r="K822" s="292">
        <v>1289.04</v>
      </c>
      <c r="L822" s="292">
        <v>1237.0999999999999</v>
      </c>
      <c r="M822" s="292">
        <v>1299.0899999999999</v>
      </c>
      <c r="N822" s="292">
        <v>1264.52</v>
      </c>
      <c r="O822" s="292">
        <v>1270.8399999999999</v>
      </c>
      <c r="P822" s="292">
        <v>1255.02</v>
      </c>
      <c r="Q822" s="292">
        <v>1261.7</v>
      </c>
      <c r="R822" s="292">
        <v>943.63</v>
      </c>
      <c r="S822" s="292">
        <v>1207.3499999999999</v>
      </c>
      <c r="T822" s="292">
        <v>1216.31</v>
      </c>
      <c r="U822" s="292">
        <v>1278.3800000000001</v>
      </c>
      <c r="V822" s="292">
        <v>1228.77</v>
      </c>
      <c r="W822" s="292">
        <v>1250.58</v>
      </c>
      <c r="X822" s="292">
        <v>1148.01</v>
      </c>
      <c r="Y822" s="292">
        <v>982.05</v>
      </c>
    </row>
    <row r="823" spans="1:25" s="323" customFormat="1" hidden="1" outlineLevel="1">
      <c r="A823" s="331">
        <v>28</v>
      </c>
      <c r="B823" s="292">
        <v>945.39</v>
      </c>
      <c r="C823" s="292">
        <v>909.57</v>
      </c>
      <c r="D823" s="292">
        <v>899.5</v>
      </c>
      <c r="E823" s="292">
        <v>896.74</v>
      </c>
      <c r="F823" s="292">
        <v>902.53</v>
      </c>
      <c r="G823" s="292">
        <v>1011.25</v>
      </c>
      <c r="H823" s="292">
        <v>1198.1400000000001</v>
      </c>
      <c r="I823" s="292">
        <v>1245.56</v>
      </c>
      <c r="J823" s="292">
        <v>1284.96</v>
      </c>
      <c r="K823" s="292">
        <v>1325.33</v>
      </c>
      <c r="L823" s="292">
        <v>1336.61</v>
      </c>
      <c r="M823" s="292">
        <v>1352.09</v>
      </c>
      <c r="N823" s="292">
        <v>1334.13</v>
      </c>
      <c r="O823" s="292">
        <v>1340.41</v>
      </c>
      <c r="P823" s="292">
        <v>1349.18</v>
      </c>
      <c r="Q823" s="292">
        <v>1337.55</v>
      </c>
      <c r="R823" s="292">
        <v>1328.99</v>
      </c>
      <c r="S823" s="292">
        <v>1341.99</v>
      </c>
      <c r="T823" s="292">
        <v>1343.5</v>
      </c>
      <c r="U823" s="292">
        <v>1351.99</v>
      </c>
      <c r="V823" s="292">
        <v>1309.48</v>
      </c>
      <c r="W823" s="292">
        <v>1365.69</v>
      </c>
      <c r="X823" s="292">
        <v>1217.98</v>
      </c>
      <c r="Y823" s="292">
        <v>980.31</v>
      </c>
    </row>
    <row r="824" spans="1:25" s="323" customFormat="1" hidden="1" outlineLevel="1">
      <c r="A824" s="331">
        <v>29</v>
      </c>
      <c r="B824" s="292">
        <v>974.93</v>
      </c>
      <c r="C824" s="292">
        <v>954.54</v>
      </c>
      <c r="D824" s="292">
        <v>933.73</v>
      </c>
      <c r="E824" s="292">
        <v>936.95</v>
      </c>
      <c r="F824" s="292">
        <v>952.69</v>
      </c>
      <c r="G824" s="292">
        <v>999.49</v>
      </c>
      <c r="H824" s="292">
        <v>1171.03</v>
      </c>
      <c r="I824" s="292">
        <v>1255.5899999999999</v>
      </c>
      <c r="J824" s="292">
        <v>1348.17</v>
      </c>
      <c r="K824" s="292">
        <v>1377.09</v>
      </c>
      <c r="L824" s="292">
        <v>1378.51</v>
      </c>
      <c r="M824" s="292">
        <v>1410.33</v>
      </c>
      <c r="N824" s="292">
        <v>1372.38</v>
      </c>
      <c r="O824" s="292">
        <v>1385.19</v>
      </c>
      <c r="P824" s="292">
        <v>1396.83</v>
      </c>
      <c r="Q824" s="292">
        <v>1383.54</v>
      </c>
      <c r="R824" s="292">
        <v>1371.97</v>
      </c>
      <c r="S824" s="292">
        <v>1385.68</v>
      </c>
      <c r="T824" s="292">
        <v>1371.2</v>
      </c>
      <c r="U824" s="292">
        <v>1378</v>
      </c>
      <c r="V824" s="292">
        <v>1353.92</v>
      </c>
      <c r="W824" s="292">
        <v>1385.75</v>
      </c>
      <c r="X824" s="292">
        <v>1275.23</v>
      </c>
      <c r="Y824" s="292">
        <v>1047.5</v>
      </c>
    </row>
    <row r="825" spans="1:25" s="323" customFormat="1" hidden="1" outlineLevel="1">
      <c r="A825" s="331">
        <v>30</v>
      </c>
      <c r="B825" s="292">
        <v>1224.5</v>
      </c>
      <c r="C825" s="292">
        <v>1012.4</v>
      </c>
      <c r="D825" s="292">
        <v>981.4</v>
      </c>
      <c r="E825" s="292">
        <v>968.32</v>
      </c>
      <c r="F825" s="292">
        <v>966.76</v>
      </c>
      <c r="G825" s="292">
        <v>974.37</v>
      </c>
      <c r="H825" s="292">
        <v>1137.47</v>
      </c>
      <c r="I825" s="292">
        <v>1182.3599999999999</v>
      </c>
      <c r="J825" s="292">
        <v>1260.3900000000001</v>
      </c>
      <c r="K825" s="292">
        <v>1316.13</v>
      </c>
      <c r="L825" s="292">
        <v>1327.1</v>
      </c>
      <c r="M825" s="292">
        <v>1335.79</v>
      </c>
      <c r="N825" s="292">
        <v>1341.62</v>
      </c>
      <c r="O825" s="292">
        <v>1360.8</v>
      </c>
      <c r="P825" s="292">
        <v>1363.42</v>
      </c>
      <c r="Q825" s="292">
        <v>1357.17</v>
      </c>
      <c r="R825" s="292">
        <v>1362.88</v>
      </c>
      <c r="S825" s="292">
        <v>1385.06</v>
      </c>
      <c r="T825" s="292">
        <v>1377.72</v>
      </c>
      <c r="U825" s="292">
        <v>1371.85</v>
      </c>
      <c r="V825" s="292">
        <v>1349.53</v>
      </c>
      <c r="W825" s="292">
        <v>1307.3399999999999</v>
      </c>
      <c r="X825" s="292">
        <v>1215.5</v>
      </c>
      <c r="Y825" s="292">
        <v>1015.13</v>
      </c>
    </row>
    <row r="826" spans="1:25" s="323" customFormat="1" hidden="1" outlineLevel="1">
      <c r="A826" s="331">
        <v>31</v>
      </c>
      <c r="B826" s="292">
        <v>974.93</v>
      </c>
      <c r="C826" s="292">
        <v>926.42</v>
      </c>
      <c r="D826" s="292">
        <v>913.52</v>
      </c>
      <c r="E826" s="292">
        <v>910.25</v>
      </c>
      <c r="F826" s="292">
        <v>905.93</v>
      </c>
      <c r="G826" s="292">
        <v>910.81</v>
      </c>
      <c r="H826" s="292">
        <v>921.24</v>
      </c>
      <c r="I826" s="292">
        <v>943.49</v>
      </c>
      <c r="J826" s="292">
        <v>1043.3699999999999</v>
      </c>
      <c r="K826" s="292">
        <v>1156.3499999999999</v>
      </c>
      <c r="L826" s="292">
        <v>1204.55</v>
      </c>
      <c r="M826" s="292">
        <v>1202.97</v>
      </c>
      <c r="N826" s="292">
        <v>1199.97</v>
      </c>
      <c r="O826" s="292">
        <v>1228.4100000000001</v>
      </c>
      <c r="P826" s="292">
        <v>1232.99</v>
      </c>
      <c r="Q826" s="292">
        <v>1230.04</v>
      </c>
      <c r="R826" s="292">
        <v>1247.1400000000001</v>
      </c>
      <c r="S826" s="292">
        <v>1286.4000000000001</v>
      </c>
      <c r="T826" s="292">
        <v>1290.6300000000001</v>
      </c>
      <c r="U826" s="292">
        <v>1269.97</v>
      </c>
      <c r="V826" s="292">
        <v>1252.45</v>
      </c>
      <c r="W826" s="292">
        <v>1242.1600000000001</v>
      </c>
      <c r="X826" s="292">
        <v>1164.3399999999999</v>
      </c>
      <c r="Y826" s="292">
        <v>950.87</v>
      </c>
    </row>
    <row r="827" spans="1:25" s="323" customFormat="1" collapsed="1">
      <c r="A827" s="332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 s="323" customFormat="1">
      <c r="A828" s="467" t="s">
        <v>209</v>
      </c>
      <c r="B828" s="427" t="s">
        <v>338</v>
      </c>
      <c r="C828" s="427"/>
      <c r="D828" s="427"/>
      <c r="E828" s="427"/>
      <c r="F828" s="427"/>
      <c r="G828" s="427"/>
      <c r="H828" s="427"/>
      <c r="I828" s="427"/>
      <c r="J828" s="427"/>
      <c r="K828" s="427"/>
      <c r="L828" s="427"/>
      <c r="M828" s="427"/>
      <c r="N828" s="427"/>
      <c r="O828" s="427"/>
      <c r="P828" s="427"/>
      <c r="Q828" s="427"/>
      <c r="R828" s="427"/>
      <c r="S828" s="427"/>
      <c r="T828" s="427"/>
      <c r="U828" s="427"/>
      <c r="V828" s="427"/>
      <c r="W828" s="427"/>
      <c r="X828" s="427"/>
      <c r="Y828" s="427"/>
    </row>
    <row r="829" spans="1:25" s="323" customFormat="1" ht="30" hidden="1" outlineLevel="1">
      <c r="A829" s="467"/>
      <c r="B829" s="330" t="s">
        <v>1</v>
      </c>
      <c r="C829" s="330" t="s">
        <v>2</v>
      </c>
      <c r="D829" s="330" t="s">
        <v>3</v>
      </c>
      <c r="E829" s="330" t="s">
        <v>4</v>
      </c>
      <c r="F829" s="330" t="s">
        <v>5</v>
      </c>
      <c r="G829" s="330" t="s">
        <v>6</v>
      </c>
      <c r="H829" s="330" t="s">
        <v>7</v>
      </c>
      <c r="I829" s="330" t="s">
        <v>8</v>
      </c>
      <c r="J829" s="330" t="s">
        <v>9</v>
      </c>
      <c r="K829" s="330" t="s">
        <v>10</v>
      </c>
      <c r="L829" s="330" t="s">
        <v>11</v>
      </c>
      <c r="M829" s="330" t="s">
        <v>12</v>
      </c>
      <c r="N829" s="330" t="s">
        <v>13</v>
      </c>
      <c r="O829" s="330" t="s">
        <v>14</v>
      </c>
      <c r="P829" s="330" t="s">
        <v>15</v>
      </c>
      <c r="Q829" s="330" t="s">
        <v>16</v>
      </c>
      <c r="R829" s="330" t="s">
        <v>17</v>
      </c>
      <c r="S829" s="330" t="s">
        <v>18</v>
      </c>
      <c r="T829" s="330" t="s">
        <v>19</v>
      </c>
      <c r="U829" s="330" t="s">
        <v>20</v>
      </c>
      <c r="V829" s="330" t="s">
        <v>21</v>
      </c>
      <c r="W829" s="330" t="s">
        <v>22</v>
      </c>
      <c r="X829" s="330" t="s">
        <v>23</v>
      </c>
      <c r="Y829" s="330" t="s">
        <v>24</v>
      </c>
    </row>
    <row r="830" spans="1:25" s="323" customFormat="1" hidden="1" outlineLevel="1">
      <c r="A830" s="331">
        <v>1</v>
      </c>
      <c r="B830" s="292">
        <v>1204.1500000000001</v>
      </c>
      <c r="C830" s="292">
        <v>1091.42</v>
      </c>
      <c r="D830" s="292">
        <v>1093.73</v>
      </c>
      <c r="E830" s="292">
        <v>1070.73</v>
      </c>
      <c r="F830" s="292">
        <v>1039.76</v>
      </c>
      <c r="G830" s="292">
        <v>1033.78</v>
      </c>
      <c r="H830" s="292">
        <v>1031.8599999999999</v>
      </c>
      <c r="I830" s="292">
        <v>1033.17</v>
      </c>
      <c r="J830" s="292">
        <v>1015.28</v>
      </c>
      <c r="K830" s="292">
        <v>976.67</v>
      </c>
      <c r="L830" s="292">
        <v>1016.42</v>
      </c>
      <c r="M830" s="292">
        <v>1034.53</v>
      </c>
      <c r="N830" s="292">
        <v>1067.76</v>
      </c>
      <c r="O830" s="292">
        <v>1075.74</v>
      </c>
      <c r="P830" s="292">
        <v>1080.1099999999999</v>
      </c>
      <c r="Q830" s="292">
        <v>1087.83</v>
      </c>
      <c r="R830" s="292">
        <v>1101.32</v>
      </c>
      <c r="S830" s="292">
        <v>1115.6099999999999</v>
      </c>
      <c r="T830" s="292">
        <v>1116.71</v>
      </c>
      <c r="U830" s="292">
        <v>1112.3900000000001</v>
      </c>
      <c r="V830" s="292">
        <v>1102</v>
      </c>
      <c r="W830" s="292">
        <v>1097.58</v>
      </c>
      <c r="X830" s="292">
        <v>1089.93</v>
      </c>
      <c r="Y830" s="292">
        <v>1056.23</v>
      </c>
    </row>
    <row r="831" spans="1:25" s="323" customFormat="1" hidden="1" outlineLevel="1">
      <c r="A831" s="331">
        <v>2</v>
      </c>
      <c r="B831" s="292">
        <v>1084.33</v>
      </c>
      <c r="C831" s="292">
        <v>1046.2</v>
      </c>
      <c r="D831" s="292">
        <v>1014.74</v>
      </c>
      <c r="E831" s="292">
        <v>1000.6</v>
      </c>
      <c r="F831" s="292">
        <v>999.36</v>
      </c>
      <c r="G831" s="292">
        <v>1024.42</v>
      </c>
      <c r="H831" s="292">
        <v>1051.58</v>
      </c>
      <c r="I831" s="292">
        <v>1051.3</v>
      </c>
      <c r="J831" s="292">
        <v>1073.76</v>
      </c>
      <c r="K831" s="292">
        <v>1225.06</v>
      </c>
      <c r="L831" s="292">
        <v>1331.91</v>
      </c>
      <c r="M831" s="292">
        <v>1374.19</v>
      </c>
      <c r="N831" s="292">
        <v>1375.19</v>
      </c>
      <c r="O831" s="292">
        <v>1364.5</v>
      </c>
      <c r="P831" s="292">
        <v>1356.93</v>
      </c>
      <c r="Q831" s="292">
        <v>1344.46</v>
      </c>
      <c r="R831" s="292">
        <v>1370.17</v>
      </c>
      <c r="S831" s="292">
        <v>1383.85</v>
      </c>
      <c r="T831" s="292">
        <v>1380.33</v>
      </c>
      <c r="U831" s="292">
        <v>1362.44</v>
      </c>
      <c r="V831" s="292">
        <v>1373.33</v>
      </c>
      <c r="W831" s="292">
        <v>1359.33</v>
      </c>
      <c r="X831" s="292">
        <v>1300.9000000000001</v>
      </c>
      <c r="Y831" s="292">
        <v>1081.71</v>
      </c>
    </row>
    <row r="832" spans="1:25" s="323" customFormat="1" hidden="1" outlineLevel="1">
      <c r="A832" s="331">
        <v>3</v>
      </c>
      <c r="B832" s="292">
        <v>1075.67</v>
      </c>
      <c r="C832" s="292">
        <v>1017.8</v>
      </c>
      <c r="D832" s="292">
        <v>1024.57</v>
      </c>
      <c r="E832" s="292">
        <v>1017.04</v>
      </c>
      <c r="F832" s="292">
        <v>1015.05</v>
      </c>
      <c r="G832" s="292">
        <v>1021.94</v>
      </c>
      <c r="H832" s="292">
        <v>1057.6600000000001</v>
      </c>
      <c r="I832" s="292">
        <v>1076.67</v>
      </c>
      <c r="J832" s="292">
        <v>1209.24</v>
      </c>
      <c r="K832" s="292">
        <v>1351.07</v>
      </c>
      <c r="L832" s="292">
        <v>1423.3</v>
      </c>
      <c r="M832" s="292">
        <v>1458.92</v>
      </c>
      <c r="N832" s="292">
        <v>1440.14</v>
      </c>
      <c r="O832" s="292">
        <v>1433.27</v>
      </c>
      <c r="P832" s="292">
        <v>1450.85</v>
      </c>
      <c r="Q832" s="292">
        <v>1429.42</v>
      </c>
      <c r="R832" s="292">
        <v>1456.7</v>
      </c>
      <c r="S832" s="292">
        <v>1491.58</v>
      </c>
      <c r="T832" s="292">
        <v>1474.73</v>
      </c>
      <c r="U832" s="292">
        <v>1451.9</v>
      </c>
      <c r="V832" s="292">
        <v>1435.39</v>
      </c>
      <c r="W832" s="292">
        <v>1406.32</v>
      </c>
      <c r="X832" s="292">
        <v>1324.74</v>
      </c>
      <c r="Y832" s="292">
        <v>1120.1099999999999</v>
      </c>
    </row>
    <row r="833" spans="1:25" s="323" customFormat="1" hidden="1" outlineLevel="1">
      <c r="A833" s="331">
        <v>4</v>
      </c>
      <c r="B833" s="292">
        <v>1127.45</v>
      </c>
      <c r="C833" s="292">
        <v>1073.77</v>
      </c>
      <c r="D833" s="292">
        <v>1059.8800000000001</v>
      </c>
      <c r="E833" s="292">
        <v>1049.18</v>
      </c>
      <c r="F833" s="292">
        <v>1041.3900000000001</v>
      </c>
      <c r="G833" s="292">
        <v>1055.2</v>
      </c>
      <c r="H833" s="292">
        <v>1095.3</v>
      </c>
      <c r="I833" s="292">
        <v>1114.49</v>
      </c>
      <c r="J833" s="292">
        <v>1297.79</v>
      </c>
      <c r="K833" s="292">
        <v>1431.79</v>
      </c>
      <c r="L833" s="292">
        <v>1475.1</v>
      </c>
      <c r="M833" s="292">
        <v>1518.24</v>
      </c>
      <c r="N833" s="292">
        <v>1497.26</v>
      </c>
      <c r="O833" s="292">
        <v>1490.24</v>
      </c>
      <c r="P833" s="292">
        <v>1500.7</v>
      </c>
      <c r="Q833" s="292">
        <v>1499.21</v>
      </c>
      <c r="R833" s="292">
        <v>1502.75</v>
      </c>
      <c r="S833" s="292">
        <v>1524.2</v>
      </c>
      <c r="T833" s="292">
        <v>1509</v>
      </c>
      <c r="U833" s="292">
        <v>1506.89</v>
      </c>
      <c r="V833" s="292">
        <v>1471.22</v>
      </c>
      <c r="W833" s="292">
        <v>1440.57</v>
      </c>
      <c r="X833" s="292">
        <v>1344.35</v>
      </c>
      <c r="Y833" s="292">
        <v>1112.8699999999999</v>
      </c>
    </row>
    <row r="834" spans="1:25" s="323" customFormat="1" hidden="1" outlineLevel="1">
      <c r="A834" s="331">
        <v>5</v>
      </c>
      <c r="B834" s="292">
        <v>1173.1500000000001</v>
      </c>
      <c r="C834" s="292">
        <v>1072.5</v>
      </c>
      <c r="D834" s="292">
        <v>1053.07</v>
      </c>
      <c r="E834" s="292">
        <v>1039.8800000000001</v>
      </c>
      <c r="F834" s="292">
        <v>1033.74</v>
      </c>
      <c r="G834" s="292">
        <v>1059.3399999999999</v>
      </c>
      <c r="H834" s="292">
        <v>1109.82</v>
      </c>
      <c r="I834" s="292">
        <v>1144.6400000000001</v>
      </c>
      <c r="J834" s="292">
        <v>1319.75</v>
      </c>
      <c r="K834" s="292">
        <v>1418.47</v>
      </c>
      <c r="L834" s="292">
        <v>1449.38</v>
      </c>
      <c r="M834" s="292">
        <v>1493.87</v>
      </c>
      <c r="N834" s="292">
        <v>1483.91</v>
      </c>
      <c r="O834" s="292">
        <v>1467.98</v>
      </c>
      <c r="P834" s="292">
        <v>1481.6</v>
      </c>
      <c r="Q834" s="292">
        <v>1463.68</v>
      </c>
      <c r="R834" s="292">
        <v>1486.46</v>
      </c>
      <c r="S834" s="292">
        <v>1549.85</v>
      </c>
      <c r="T834" s="292">
        <v>1505.13</v>
      </c>
      <c r="U834" s="292">
        <v>1500.32</v>
      </c>
      <c r="V834" s="292">
        <v>1471.79</v>
      </c>
      <c r="W834" s="292">
        <v>1432.63</v>
      </c>
      <c r="X834" s="292">
        <v>1360.34</v>
      </c>
      <c r="Y834" s="292">
        <v>1138.08</v>
      </c>
    </row>
    <row r="835" spans="1:25" s="323" customFormat="1" hidden="1" outlineLevel="1">
      <c r="A835" s="331">
        <v>6</v>
      </c>
      <c r="B835" s="292">
        <v>1094.75</v>
      </c>
      <c r="C835" s="292">
        <v>1021.7</v>
      </c>
      <c r="D835" s="292">
        <v>1005.62</v>
      </c>
      <c r="E835" s="292">
        <v>998.5</v>
      </c>
      <c r="F835" s="292">
        <v>994.27</v>
      </c>
      <c r="G835" s="292">
        <v>1019.79</v>
      </c>
      <c r="H835" s="292">
        <v>1075.44</v>
      </c>
      <c r="I835" s="292">
        <v>1084.19</v>
      </c>
      <c r="J835" s="292">
        <v>1184.96</v>
      </c>
      <c r="K835" s="292">
        <v>1338.24</v>
      </c>
      <c r="L835" s="292">
        <v>1398.69</v>
      </c>
      <c r="M835" s="292">
        <v>1429.42</v>
      </c>
      <c r="N835" s="292">
        <v>1429.05</v>
      </c>
      <c r="O835" s="292">
        <v>1421.52</v>
      </c>
      <c r="P835" s="292">
        <v>1440.99</v>
      </c>
      <c r="Q835" s="292">
        <v>1425.19</v>
      </c>
      <c r="R835" s="292">
        <v>1454.81</v>
      </c>
      <c r="S835" s="292">
        <v>1480.41</v>
      </c>
      <c r="T835" s="292">
        <v>1446.18</v>
      </c>
      <c r="U835" s="292">
        <v>1437.57</v>
      </c>
      <c r="V835" s="292">
        <v>1430.04</v>
      </c>
      <c r="W835" s="292">
        <v>1393.15</v>
      </c>
      <c r="X835" s="292">
        <v>1283.52</v>
      </c>
      <c r="Y835" s="292">
        <v>1086.67</v>
      </c>
    </row>
    <row r="836" spans="1:25" s="323" customFormat="1" hidden="1" outlineLevel="1">
      <c r="A836" s="331">
        <v>7</v>
      </c>
      <c r="B836" s="292">
        <v>1043.1600000000001</v>
      </c>
      <c r="C836" s="292">
        <v>995.47</v>
      </c>
      <c r="D836" s="292">
        <v>977.51</v>
      </c>
      <c r="E836" s="292">
        <v>972.43</v>
      </c>
      <c r="F836" s="292">
        <v>973.97</v>
      </c>
      <c r="G836" s="292">
        <v>995.98</v>
      </c>
      <c r="H836" s="292">
        <v>1034.17</v>
      </c>
      <c r="I836" s="292">
        <v>1037.27</v>
      </c>
      <c r="J836" s="292">
        <v>1045.3699999999999</v>
      </c>
      <c r="K836" s="292">
        <v>1071.3599999999999</v>
      </c>
      <c r="L836" s="292">
        <v>1095.97</v>
      </c>
      <c r="M836" s="292">
        <v>1105.28</v>
      </c>
      <c r="N836" s="292">
        <v>1096.1099999999999</v>
      </c>
      <c r="O836" s="292">
        <v>1097.3900000000001</v>
      </c>
      <c r="P836" s="292">
        <v>1102.57</v>
      </c>
      <c r="Q836" s="292">
        <v>1085.24</v>
      </c>
      <c r="R836" s="292">
        <v>1111.46</v>
      </c>
      <c r="S836" s="292">
        <v>1141.3900000000001</v>
      </c>
      <c r="T836" s="292">
        <v>1127.99</v>
      </c>
      <c r="U836" s="292">
        <v>1135.75</v>
      </c>
      <c r="V836" s="292">
        <v>1120.4000000000001</v>
      </c>
      <c r="W836" s="292">
        <v>1111.3699999999999</v>
      </c>
      <c r="X836" s="292">
        <v>1095.75</v>
      </c>
      <c r="Y836" s="292">
        <v>1049.3599999999999</v>
      </c>
    </row>
    <row r="837" spans="1:25" s="323" customFormat="1" hidden="1" outlineLevel="1">
      <c r="A837" s="331">
        <v>8</v>
      </c>
      <c r="B837" s="292">
        <v>1026.1199999999999</v>
      </c>
      <c r="C837" s="292">
        <v>979.33</v>
      </c>
      <c r="D837" s="292">
        <v>960.76</v>
      </c>
      <c r="E837" s="292">
        <v>932.58</v>
      </c>
      <c r="F837" s="292">
        <v>934.48</v>
      </c>
      <c r="G837" s="292">
        <v>971.87</v>
      </c>
      <c r="H837" s="292">
        <v>1029.03</v>
      </c>
      <c r="I837" s="292">
        <v>1031.77</v>
      </c>
      <c r="J837" s="292">
        <v>1049.44</v>
      </c>
      <c r="K837" s="292">
        <v>1261.78</v>
      </c>
      <c r="L837" s="292">
        <v>1311.45</v>
      </c>
      <c r="M837" s="292">
        <v>1330.4</v>
      </c>
      <c r="N837" s="292">
        <v>1329.91</v>
      </c>
      <c r="O837" s="292">
        <v>1302.68</v>
      </c>
      <c r="P837" s="292">
        <v>1327.91</v>
      </c>
      <c r="Q837" s="292">
        <v>1321.64</v>
      </c>
      <c r="R837" s="292">
        <v>1322.1</v>
      </c>
      <c r="S837" s="292">
        <v>1343.11</v>
      </c>
      <c r="T837" s="292">
        <v>1360.48</v>
      </c>
      <c r="U837" s="292">
        <v>1353.16</v>
      </c>
      <c r="V837" s="292">
        <v>1339.55</v>
      </c>
      <c r="W837" s="292">
        <v>1324.4</v>
      </c>
      <c r="X837" s="292">
        <v>1133.48</v>
      </c>
      <c r="Y837" s="292">
        <v>1049.3800000000001</v>
      </c>
    </row>
    <row r="838" spans="1:25" s="323" customFormat="1" hidden="1" outlineLevel="1">
      <c r="A838" s="331">
        <v>9</v>
      </c>
      <c r="B838" s="292">
        <v>1042.03</v>
      </c>
      <c r="C838" s="292">
        <v>990.54</v>
      </c>
      <c r="D838" s="292">
        <v>979.35</v>
      </c>
      <c r="E838" s="292">
        <v>965.24</v>
      </c>
      <c r="F838" s="292">
        <v>960.44</v>
      </c>
      <c r="G838" s="292">
        <v>984.2</v>
      </c>
      <c r="H838" s="292">
        <v>1031.53</v>
      </c>
      <c r="I838" s="292">
        <v>1055.25</v>
      </c>
      <c r="J838" s="292">
        <v>1090.72</v>
      </c>
      <c r="K838" s="292">
        <v>1307.53</v>
      </c>
      <c r="L838" s="292">
        <v>1390.15</v>
      </c>
      <c r="M838" s="292">
        <v>1454.17</v>
      </c>
      <c r="N838" s="292">
        <v>1467.66</v>
      </c>
      <c r="O838" s="292">
        <v>1455.61</v>
      </c>
      <c r="P838" s="292">
        <v>1458.17</v>
      </c>
      <c r="Q838" s="292">
        <v>1460.25</v>
      </c>
      <c r="R838" s="292">
        <v>1452.17</v>
      </c>
      <c r="S838" s="292">
        <v>1463.04</v>
      </c>
      <c r="T838" s="292">
        <v>1471.16</v>
      </c>
      <c r="U838" s="292">
        <v>1470.69</v>
      </c>
      <c r="V838" s="292">
        <v>1452.81</v>
      </c>
      <c r="W838" s="292">
        <v>1437.22</v>
      </c>
      <c r="X838" s="292">
        <v>1400.04</v>
      </c>
      <c r="Y838" s="292">
        <v>1171.55</v>
      </c>
    </row>
    <row r="839" spans="1:25" s="323" customFormat="1" hidden="1" outlineLevel="1">
      <c r="A839" s="331">
        <v>10</v>
      </c>
      <c r="B839" s="292">
        <v>1103.26</v>
      </c>
      <c r="C839" s="292">
        <v>1034.8800000000001</v>
      </c>
      <c r="D839" s="292">
        <v>1015.93</v>
      </c>
      <c r="E839" s="292">
        <v>1005.54</v>
      </c>
      <c r="F839" s="292">
        <v>1004.91</v>
      </c>
      <c r="G839" s="292">
        <v>1023.47</v>
      </c>
      <c r="H839" s="292">
        <v>1067.01</v>
      </c>
      <c r="I839" s="292">
        <v>1099.78</v>
      </c>
      <c r="J839" s="292">
        <v>1148.82</v>
      </c>
      <c r="K839" s="292">
        <v>1358.62</v>
      </c>
      <c r="L839" s="292">
        <v>1434.43</v>
      </c>
      <c r="M839" s="292">
        <v>1462.07</v>
      </c>
      <c r="N839" s="292">
        <v>1464.94</v>
      </c>
      <c r="O839" s="292">
        <v>1469.92</v>
      </c>
      <c r="P839" s="292">
        <v>1481.47</v>
      </c>
      <c r="Q839" s="292">
        <v>1481.93</v>
      </c>
      <c r="R839" s="292">
        <v>1507.01</v>
      </c>
      <c r="S839" s="292">
        <v>1535.66</v>
      </c>
      <c r="T839" s="292">
        <v>1548.32</v>
      </c>
      <c r="U839" s="292">
        <v>1536.57</v>
      </c>
      <c r="V839" s="292">
        <v>1530.36</v>
      </c>
      <c r="W839" s="292">
        <v>1518.48</v>
      </c>
      <c r="X839" s="292">
        <v>1464.63</v>
      </c>
      <c r="Y839" s="292">
        <v>1320.03</v>
      </c>
    </row>
    <row r="840" spans="1:25" s="323" customFormat="1" hidden="1" outlineLevel="1">
      <c r="A840" s="331">
        <v>11</v>
      </c>
      <c r="B840" s="292">
        <v>1088.6099999999999</v>
      </c>
      <c r="C840" s="292">
        <v>1032.9100000000001</v>
      </c>
      <c r="D840" s="292">
        <v>1015.36</v>
      </c>
      <c r="E840" s="292">
        <v>999.61</v>
      </c>
      <c r="F840" s="292">
        <v>1004.83</v>
      </c>
      <c r="G840" s="292">
        <v>1059.8900000000001</v>
      </c>
      <c r="H840" s="292">
        <v>1177.68</v>
      </c>
      <c r="I840" s="292">
        <v>1351.73</v>
      </c>
      <c r="J840" s="292">
        <v>1429.41</v>
      </c>
      <c r="K840" s="292">
        <v>1515.62</v>
      </c>
      <c r="L840" s="292">
        <v>1539.17</v>
      </c>
      <c r="M840" s="292">
        <v>1543.3</v>
      </c>
      <c r="N840" s="292">
        <v>1514.46</v>
      </c>
      <c r="O840" s="292">
        <v>1496.36</v>
      </c>
      <c r="P840" s="292">
        <v>1477.39</v>
      </c>
      <c r="Q840" s="292">
        <v>1483.83</v>
      </c>
      <c r="R840" s="292">
        <v>1502.3</v>
      </c>
      <c r="S840" s="292">
        <v>1541.7</v>
      </c>
      <c r="T840" s="292">
        <v>1516.87</v>
      </c>
      <c r="U840" s="292">
        <v>1480.58</v>
      </c>
      <c r="V840" s="292">
        <v>1436.24</v>
      </c>
      <c r="W840" s="292">
        <v>1477.12</v>
      </c>
      <c r="X840" s="292">
        <v>1381.84</v>
      </c>
      <c r="Y840" s="292">
        <v>1106.8800000000001</v>
      </c>
    </row>
    <row r="841" spans="1:25" s="323" customFormat="1" hidden="1" outlineLevel="1">
      <c r="A841" s="331">
        <v>12</v>
      </c>
      <c r="B841" s="292">
        <v>1001.57</v>
      </c>
      <c r="C841" s="292">
        <v>897.21</v>
      </c>
      <c r="D841" s="292">
        <v>923.09</v>
      </c>
      <c r="E841" s="292">
        <v>893.62</v>
      </c>
      <c r="F841" s="292">
        <v>957.38</v>
      </c>
      <c r="G841" s="292">
        <v>1027.79</v>
      </c>
      <c r="H841" s="292">
        <v>1125.6400000000001</v>
      </c>
      <c r="I841" s="292">
        <v>1269.8</v>
      </c>
      <c r="J841" s="292">
        <v>1349.66</v>
      </c>
      <c r="K841" s="292">
        <v>1443.55</v>
      </c>
      <c r="L841" s="292">
        <v>1470.05</v>
      </c>
      <c r="M841" s="292">
        <v>1468.37</v>
      </c>
      <c r="N841" s="292">
        <v>1445.28</v>
      </c>
      <c r="O841" s="292">
        <v>1433.65</v>
      </c>
      <c r="P841" s="292">
        <v>1411.88</v>
      </c>
      <c r="Q841" s="292">
        <v>1407.36</v>
      </c>
      <c r="R841" s="292">
        <v>1442.14</v>
      </c>
      <c r="S841" s="292">
        <v>1455.57</v>
      </c>
      <c r="T841" s="292">
        <v>1441.92</v>
      </c>
      <c r="U841" s="292">
        <v>1424.59</v>
      </c>
      <c r="V841" s="292">
        <v>1394.77</v>
      </c>
      <c r="W841" s="292">
        <v>1509.27</v>
      </c>
      <c r="X841" s="292">
        <v>1483.24</v>
      </c>
      <c r="Y841" s="292">
        <v>1090.28</v>
      </c>
    </row>
    <row r="842" spans="1:25" s="323" customFormat="1" hidden="1" outlineLevel="1">
      <c r="A842" s="331">
        <v>13</v>
      </c>
      <c r="B842" s="292">
        <v>1002.27</v>
      </c>
      <c r="C842" s="292">
        <v>903.07</v>
      </c>
      <c r="D842" s="292">
        <v>921.47</v>
      </c>
      <c r="E842" s="292">
        <v>905.6</v>
      </c>
      <c r="F842" s="292">
        <v>947.75</v>
      </c>
      <c r="G842" s="292">
        <v>1032.96</v>
      </c>
      <c r="H842" s="292">
        <v>1122.8699999999999</v>
      </c>
      <c r="I842" s="292">
        <v>1251.19</v>
      </c>
      <c r="J842" s="292">
        <v>1306.69</v>
      </c>
      <c r="K842" s="292">
        <v>1361.5</v>
      </c>
      <c r="L842" s="292">
        <v>1375.74</v>
      </c>
      <c r="M842" s="292">
        <v>1349.2</v>
      </c>
      <c r="N842" s="292">
        <v>1343.9</v>
      </c>
      <c r="O842" s="292">
        <v>1397.69</v>
      </c>
      <c r="P842" s="292">
        <v>1333.23</v>
      </c>
      <c r="Q842" s="292">
        <v>1312.02</v>
      </c>
      <c r="R842" s="292">
        <v>1403.37</v>
      </c>
      <c r="S842" s="292">
        <v>1404.64</v>
      </c>
      <c r="T842" s="292">
        <v>1412.28</v>
      </c>
      <c r="U842" s="292">
        <v>1407.98</v>
      </c>
      <c r="V842" s="292">
        <v>1335.15</v>
      </c>
      <c r="W842" s="292">
        <v>1466.08</v>
      </c>
      <c r="X842" s="292">
        <v>1314.8</v>
      </c>
      <c r="Y842" s="292">
        <v>1028.92</v>
      </c>
    </row>
    <row r="843" spans="1:25" s="323" customFormat="1" hidden="1" outlineLevel="1">
      <c r="A843" s="331">
        <v>14</v>
      </c>
      <c r="B843" s="292">
        <v>1046.19</v>
      </c>
      <c r="C843" s="292">
        <v>936.14</v>
      </c>
      <c r="D843" s="292">
        <v>919.99</v>
      </c>
      <c r="E843" s="292">
        <v>933.04</v>
      </c>
      <c r="F843" s="292">
        <v>966.19</v>
      </c>
      <c r="G843" s="292">
        <v>1050.82</v>
      </c>
      <c r="H843" s="292">
        <v>1287.0999999999999</v>
      </c>
      <c r="I843" s="292">
        <v>1326.38</v>
      </c>
      <c r="J843" s="292">
        <v>1487.22</v>
      </c>
      <c r="K843" s="292">
        <v>1625.52</v>
      </c>
      <c r="L843" s="292">
        <v>1647.87</v>
      </c>
      <c r="M843" s="292">
        <v>1643.07</v>
      </c>
      <c r="N843" s="292">
        <v>1631.95</v>
      </c>
      <c r="O843" s="292">
        <v>1629.76</v>
      </c>
      <c r="P843" s="292">
        <v>1648.07</v>
      </c>
      <c r="Q843" s="292">
        <v>1621.71</v>
      </c>
      <c r="R843" s="292">
        <v>1619.88</v>
      </c>
      <c r="S843" s="292">
        <v>1651.84</v>
      </c>
      <c r="T843" s="292">
        <v>1641.48</v>
      </c>
      <c r="U843" s="292">
        <v>1631.42</v>
      </c>
      <c r="V843" s="292">
        <v>1614.52</v>
      </c>
      <c r="W843" s="292">
        <v>1516.71</v>
      </c>
      <c r="X843" s="292">
        <v>1425.2</v>
      </c>
      <c r="Y843" s="292">
        <v>1150.83</v>
      </c>
    </row>
    <row r="844" spans="1:25" s="323" customFormat="1" hidden="1" outlineLevel="1">
      <c r="A844" s="331">
        <v>15</v>
      </c>
      <c r="B844" s="292">
        <v>1091.8599999999999</v>
      </c>
      <c r="C844" s="292">
        <v>1025.1300000000001</v>
      </c>
      <c r="D844" s="292">
        <v>966.26</v>
      </c>
      <c r="E844" s="292">
        <v>943.16</v>
      </c>
      <c r="F844" s="292">
        <v>1010.25</v>
      </c>
      <c r="G844" s="292">
        <v>1077.68</v>
      </c>
      <c r="H844" s="292">
        <v>1355.43</v>
      </c>
      <c r="I844" s="292">
        <v>1448.58</v>
      </c>
      <c r="J844" s="292">
        <v>1611.79</v>
      </c>
      <c r="K844" s="292">
        <v>1694.03</v>
      </c>
      <c r="L844" s="292">
        <v>1701.27</v>
      </c>
      <c r="M844" s="292">
        <v>1700.59</v>
      </c>
      <c r="N844" s="292">
        <v>1678.82</v>
      </c>
      <c r="O844" s="292">
        <v>1693.08</v>
      </c>
      <c r="P844" s="292">
        <v>1683.17</v>
      </c>
      <c r="Q844" s="292">
        <v>1688.88</v>
      </c>
      <c r="R844" s="292">
        <v>1685.84</v>
      </c>
      <c r="S844" s="292">
        <v>1732.07</v>
      </c>
      <c r="T844" s="292">
        <v>1688.69</v>
      </c>
      <c r="U844" s="292">
        <v>1677.1</v>
      </c>
      <c r="V844" s="292">
        <v>1661.22</v>
      </c>
      <c r="W844" s="292">
        <v>1655.77</v>
      </c>
      <c r="X844" s="292">
        <v>1521.44</v>
      </c>
      <c r="Y844" s="292">
        <v>1336.47</v>
      </c>
    </row>
    <row r="845" spans="1:25" s="323" customFormat="1" hidden="1" outlineLevel="1">
      <c r="A845" s="331">
        <v>16</v>
      </c>
      <c r="B845" s="292">
        <v>1211.9100000000001</v>
      </c>
      <c r="C845" s="292">
        <v>1112.3399999999999</v>
      </c>
      <c r="D845" s="292">
        <v>1065.8699999999999</v>
      </c>
      <c r="E845" s="292">
        <v>1063.24</v>
      </c>
      <c r="F845" s="292">
        <v>1061.8499999999999</v>
      </c>
      <c r="G845" s="292">
        <v>1125.72</v>
      </c>
      <c r="H845" s="292">
        <v>1311.87</v>
      </c>
      <c r="I845" s="292">
        <v>1357.12</v>
      </c>
      <c r="J845" s="292">
        <v>1437.42</v>
      </c>
      <c r="K845" s="292">
        <v>1541.12</v>
      </c>
      <c r="L845" s="292">
        <v>1617.14</v>
      </c>
      <c r="M845" s="292">
        <v>1636.68</v>
      </c>
      <c r="N845" s="292">
        <v>1627.43</v>
      </c>
      <c r="O845" s="292">
        <v>1623.2</v>
      </c>
      <c r="P845" s="292">
        <v>1628.2</v>
      </c>
      <c r="Q845" s="292">
        <v>1629.31</v>
      </c>
      <c r="R845" s="292">
        <v>1654.39</v>
      </c>
      <c r="S845" s="292">
        <v>1666.36</v>
      </c>
      <c r="T845" s="292">
        <v>1659.97</v>
      </c>
      <c r="U845" s="292">
        <v>1640.32</v>
      </c>
      <c r="V845" s="292">
        <v>1641.45</v>
      </c>
      <c r="W845" s="292">
        <v>1620.93</v>
      </c>
      <c r="X845" s="292">
        <v>1453.58</v>
      </c>
      <c r="Y845" s="292">
        <v>1224</v>
      </c>
    </row>
    <row r="846" spans="1:25" s="323" customFormat="1" hidden="1" outlineLevel="1">
      <c r="A846" s="331">
        <v>17</v>
      </c>
      <c r="B846" s="292">
        <v>1140.1600000000001</v>
      </c>
      <c r="C846" s="292">
        <v>1055.3</v>
      </c>
      <c r="D846" s="292">
        <v>1034.21</v>
      </c>
      <c r="E846" s="292">
        <v>1007.81</v>
      </c>
      <c r="F846" s="292">
        <v>1003.39</v>
      </c>
      <c r="G846" s="292">
        <v>1033.07</v>
      </c>
      <c r="H846" s="292">
        <v>1069.08</v>
      </c>
      <c r="I846" s="292">
        <v>1093.55</v>
      </c>
      <c r="J846" s="292">
        <v>1207.3599999999999</v>
      </c>
      <c r="K846" s="292">
        <v>1386.16</v>
      </c>
      <c r="L846" s="292">
        <v>1433.39</v>
      </c>
      <c r="M846" s="292">
        <v>1472.17</v>
      </c>
      <c r="N846" s="292">
        <v>1488.73</v>
      </c>
      <c r="O846" s="292">
        <v>1482.71</v>
      </c>
      <c r="P846" s="292">
        <v>1472.63</v>
      </c>
      <c r="Q846" s="292">
        <v>1494.82</v>
      </c>
      <c r="R846" s="292">
        <v>1555.09</v>
      </c>
      <c r="S846" s="292">
        <v>1619.63</v>
      </c>
      <c r="T846" s="292">
        <v>1637.58</v>
      </c>
      <c r="U846" s="292">
        <v>1606.39</v>
      </c>
      <c r="V846" s="292">
        <v>1566.5</v>
      </c>
      <c r="W846" s="292">
        <v>1520.34</v>
      </c>
      <c r="X846" s="292">
        <v>1434.41</v>
      </c>
      <c r="Y846" s="292">
        <v>1182.71</v>
      </c>
    </row>
    <row r="847" spans="1:25" s="323" customFormat="1" hidden="1" outlineLevel="1">
      <c r="A847" s="331">
        <v>18</v>
      </c>
      <c r="B847" s="292">
        <v>1086.29</v>
      </c>
      <c r="C847" s="292">
        <v>1024.6600000000001</v>
      </c>
      <c r="D847" s="292">
        <v>983.99</v>
      </c>
      <c r="E847" s="292">
        <v>986.92</v>
      </c>
      <c r="F847" s="292">
        <v>1011.35</v>
      </c>
      <c r="G847" s="292">
        <v>1112.33</v>
      </c>
      <c r="H847" s="292">
        <v>1353.9</v>
      </c>
      <c r="I847" s="292">
        <v>1454.41</v>
      </c>
      <c r="J847" s="292">
        <v>1601</v>
      </c>
      <c r="K847" s="292">
        <v>1676.17</v>
      </c>
      <c r="L847" s="292">
        <v>1703.47</v>
      </c>
      <c r="M847" s="292">
        <v>1706.62</v>
      </c>
      <c r="N847" s="292">
        <v>1688.34</v>
      </c>
      <c r="O847" s="292">
        <v>1682.38</v>
      </c>
      <c r="P847" s="292">
        <v>1653.25</v>
      </c>
      <c r="Q847" s="292">
        <v>1670.38</v>
      </c>
      <c r="R847" s="292">
        <v>1678.06</v>
      </c>
      <c r="S847" s="292">
        <v>1733.54</v>
      </c>
      <c r="T847" s="292">
        <v>1719.2</v>
      </c>
      <c r="U847" s="292">
        <v>1666.94</v>
      </c>
      <c r="V847" s="292">
        <v>1570.08</v>
      </c>
      <c r="W847" s="292">
        <v>1567.48</v>
      </c>
      <c r="X847" s="292">
        <v>1468.02</v>
      </c>
      <c r="Y847" s="292">
        <v>1225.1099999999999</v>
      </c>
    </row>
    <row r="848" spans="1:25" s="323" customFormat="1" hidden="1" outlineLevel="1">
      <c r="A848" s="331">
        <v>19</v>
      </c>
      <c r="B848" s="292">
        <v>1062.96</v>
      </c>
      <c r="C848" s="292">
        <v>1028.3499999999999</v>
      </c>
      <c r="D848" s="292">
        <v>1007.37</v>
      </c>
      <c r="E848" s="292">
        <v>1003.72</v>
      </c>
      <c r="F848" s="292">
        <v>1027.04</v>
      </c>
      <c r="G848" s="292">
        <v>1113.73</v>
      </c>
      <c r="H848" s="292">
        <v>1322.63</v>
      </c>
      <c r="I848" s="292">
        <v>1366.05</v>
      </c>
      <c r="J848" s="292">
        <v>1464.81</v>
      </c>
      <c r="K848" s="292">
        <v>1571.56</v>
      </c>
      <c r="L848" s="292">
        <v>1622.94</v>
      </c>
      <c r="M848" s="292">
        <v>1593.95</v>
      </c>
      <c r="N848" s="292">
        <v>1566.13</v>
      </c>
      <c r="O848" s="292">
        <v>1558.62</v>
      </c>
      <c r="P848" s="292">
        <v>1573.68</v>
      </c>
      <c r="Q848" s="292">
        <v>1579.02</v>
      </c>
      <c r="R848" s="292">
        <v>1576.43</v>
      </c>
      <c r="S848" s="292">
        <v>1619.12</v>
      </c>
      <c r="T848" s="292">
        <v>1604.52</v>
      </c>
      <c r="U848" s="292">
        <v>1539.95</v>
      </c>
      <c r="V848" s="292">
        <v>1517.1</v>
      </c>
      <c r="W848" s="292">
        <v>1505.44</v>
      </c>
      <c r="X848" s="292">
        <v>1440.53</v>
      </c>
      <c r="Y848" s="292">
        <v>1148.46</v>
      </c>
    </row>
    <row r="849" spans="1:25" s="323" customFormat="1" hidden="1" outlineLevel="1">
      <c r="A849" s="331">
        <v>20</v>
      </c>
      <c r="B849" s="292">
        <v>1189.1400000000001</v>
      </c>
      <c r="C849" s="292">
        <v>1078.54</v>
      </c>
      <c r="D849" s="292">
        <v>1064.3599999999999</v>
      </c>
      <c r="E849" s="292">
        <v>1057.8</v>
      </c>
      <c r="F849" s="292">
        <v>1087.8399999999999</v>
      </c>
      <c r="G849" s="292">
        <v>1223.5999999999999</v>
      </c>
      <c r="H849" s="292">
        <v>1405.64</v>
      </c>
      <c r="I849" s="292">
        <v>1434.3</v>
      </c>
      <c r="J849" s="292">
        <v>1554.54</v>
      </c>
      <c r="K849" s="292">
        <v>1632.57</v>
      </c>
      <c r="L849" s="292">
        <v>1640.52</v>
      </c>
      <c r="M849" s="292">
        <v>1656.71</v>
      </c>
      <c r="N849" s="292">
        <v>1641.9</v>
      </c>
      <c r="O849" s="292">
        <v>1643.92</v>
      </c>
      <c r="P849" s="292">
        <v>1637.7</v>
      </c>
      <c r="Q849" s="292">
        <v>1642.17</v>
      </c>
      <c r="R849" s="292">
        <v>1619.09</v>
      </c>
      <c r="S849" s="292">
        <v>1631.08</v>
      </c>
      <c r="T849" s="292">
        <v>1624.93</v>
      </c>
      <c r="U849" s="292">
        <v>1608.14</v>
      </c>
      <c r="V849" s="292">
        <v>1562.11</v>
      </c>
      <c r="W849" s="292">
        <v>1543.91</v>
      </c>
      <c r="X849" s="292">
        <v>1456.27</v>
      </c>
      <c r="Y849" s="292">
        <v>1359.46</v>
      </c>
    </row>
    <row r="850" spans="1:25" s="323" customFormat="1" hidden="1" outlineLevel="1">
      <c r="A850" s="331">
        <v>21</v>
      </c>
      <c r="B850" s="292">
        <v>1131.69</v>
      </c>
      <c r="C850" s="292">
        <v>1078.02</v>
      </c>
      <c r="D850" s="292">
        <v>1075.92</v>
      </c>
      <c r="E850" s="292">
        <v>1042.17</v>
      </c>
      <c r="F850" s="292">
        <v>1068.27</v>
      </c>
      <c r="G850" s="292">
        <v>1144.3</v>
      </c>
      <c r="H850" s="292">
        <v>1346.81</v>
      </c>
      <c r="I850" s="292">
        <v>1383.12</v>
      </c>
      <c r="J850" s="292">
        <v>1489.27</v>
      </c>
      <c r="K850" s="292">
        <v>1578.43</v>
      </c>
      <c r="L850" s="292">
        <v>1597.29</v>
      </c>
      <c r="M850" s="292">
        <v>1621.75</v>
      </c>
      <c r="N850" s="292">
        <v>1583.77</v>
      </c>
      <c r="O850" s="292">
        <v>1599.88</v>
      </c>
      <c r="P850" s="292">
        <v>1572.05</v>
      </c>
      <c r="Q850" s="292">
        <v>1598.37</v>
      </c>
      <c r="R850" s="292">
        <v>1561.96</v>
      </c>
      <c r="S850" s="292">
        <v>1640.24</v>
      </c>
      <c r="T850" s="292">
        <v>1641.15</v>
      </c>
      <c r="U850" s="292">
        <v>1623.44</v>
      </c>
      <c r="V850" s="292">
        <v>1555.52</v>
      </c>
      <c r="W850" s="292">
        <v>1553.31</v>
      </c>
      <c r="X850" s="292">
        <v>1516.7</v>
      </c>
      <c r="Y850" s="292">
        <v>1333.93</v>
      </c>
    </row>
    <row r="851" spans="1:25" s="323" customFormat="1" hidden="1" outlineLevel="1">
      <c r="A851" s="331">
        <v>22</v>
      </c>
      <c r="B851" s="292">
        <v>1121.32</v>
      </c>
      <c r="C851" s="292">
        <v>1068.55</v>
      </c>
      <c r="D851" s="292">
        <v>1073.51</v>
      </c>
      <c r="E851" s="292">
        <v>1052.94</v>
      </c>
      <c r="F851" s="292">
        <v>1070.8</v>
      </c>
      <c r="G851" s="292">
        <v>1172.4100000000001</v>
      </c>
      <c r="H851" s="292">
        <v>1364.79</v>
      </c>
      <c r="I851" s="292">
        <v>1441.9</v>
      </c>
      <c r="J851" s="292">
        <v>1519.15</v>
      </c>
      <c r="K851" s="292">
        <v>1550.77</v>
      </c>
      <c r="L851" s="292">
        <v>1548.45</v>
      </c>
      <c r="M851" s="292">
        <v>1609.43</v>
      </c>
      <c r="N851" s="292">
        <v>1561.33</v>
      </c>
      <c r="O851" s="292">
        <v>1570.61</v>
      </c>
      <c r="P851" s="292">
        <v>1540.7</v>
      </c>
      <c r="Q851" s="292">
        <v>1527.01</v>
      </c>
      <c r="R851" s="292">
        <v>1496.33</v>
      </c>
      <c r="S851" s="292">
        <v>1514.71</v>
      </c>
      <c r="T851" s="292">
        <v>1515.35</v>
      </c>
      <c r="U851" s="292">
        <v>1514.66</v>
      </c>
      <c r="V851" s="292">
        <v>1469.53</v>
      </c>
      <c r="W851" s="292">
        <v>1530.02</v>
      </c>
      <c r="X851" s="292">
        <v>1418.18</v>
      </c>
      <c r="Y851" s="292">
        <v>1229.54</v>
      </c>
    </row>
    <row r="852" spans="1:25" s="323" customFormat="1" hidden="1" outlineLevel="1">
      <c r="A852" s="331">
        <v>23</v>
      </c>
      <c r="B852" s="292">
        <v>1172.71</v>
      </c>
      <c r="C852" s="292">
        <v>1082.44</v>
      </c>
      <c r="D852" s="292">
        <v>1062.56</v>
      </c>
      <c r="E852" s="292">
        <v>1048.19</v>
      </c>
      <c r="F852" s="292">
        <v>1050.6300000000001</v>
      </c>
      <c r="G852" s="292">
        <v>1088.43</v>
      </c>
      <c r="H852" s="292">
        <v>1204.8699999999999</v>
      </c>
      <c r="I852" s="292">
        <v>1302.71</v>
      </c>
      <c r="J852" s="292">
        <v>1367.36</v>
      </c>
      <c r="K852" s="292">
        <v>1458.07</v>
      </c>
      <c r="L852" s="292">
        <v>1521.88</v>
      </c>
      <c r="M852" s="292">
        <v>1552.37</v>
      </c>
      <c r="N852" s="292">
        <v>1548.7</v>
      </c>
      <c r="O852" s="292">
        <v>1537.66</v>
      </c>
      <c r="P852" s="292">
        <v>1514.83</v>
      </c>
      <c r="Q852" s="292">
        <v>1485.6</v>
      </c>
      <c r="R852" s="292">
        <v>1497.27</v>
      </c>
      <c r="S852" s="292">
        <v>1548.9</v>
      </c>
      <c r="T852" s="292">
        <v>1566.64</v>
      </c>
      <c r="U852" s="292">
        <v>1541.31</v>
      </c>
      <c r="V852" s="292">
        <v>1505.04</v>
      </c>
      <c r="W852" s="292">
        <v>1504.74</v>
      </c>
      <c r="X852" s="292">
        <v>1438.22</v>
      </c>
      <c r="Y852" s="292">
        <v>1336.34</v>
      </c>
    </row>
    <row r="853" spans="1:25" s="323" customFormat="1" hidden="1" outlineLevel="1">
      <c r="A853" s="331">
        <v>24</v>
      </c>
      <c r="B853" s="292">
        <v>1371.57</v>
      </c>
      <c r="C853" s="292">
        <v>1122.04</v>
      </c>
      <c r="D853" s="292">
        <v>1100.04</v>
      </c>
      <c r="E853" s="292">
        <v>1077.54</v>
      </c>
      <c r="F853" s="292">
        <v>1088.82</v>
      </c>
      <c r="G853" s="292">
        <v>1108.8800000000001</v>
      </c>
      <c r="H853" s="292">
        <v>1140.29</v>
      </c>
      <c r="I853" s="292">
        <v>1306.05</v>
      </c>
      <c r="J853" s="292">
        <v>1388.53</v>
      </c>
      <c r="K853" s="292">
        <v>1501.42</v>
      </c>
      <c r="L853" s="292">
        <v>1551.77</v>
      </c>
      <c r="M853" s="292">
        <v>1578.21</v>
      </c>
      <c r="N853" s="292">
        <v>1587.48</v>
      </c>
      <c r="O853" s="292">
        <v>1569.92</v>
      </c>
      <c r="P853" s="292">
        <v>1565.19</v>
      </c>
      <c r="Q853" s="292">
        <v>1551.17</v>
      </c>
      <c r="R853" s="292">
        <v>1599.1</v>
      </c>
      <c r="S853" s="292">
        <v>1638.76</v>
      </c>
      <c r="T853" s="292">
        <v>1647.7</v>
      </c>
      <c r="U853" s="292">
        <v>1630.31</v>
      </c>
      <c r="V853" s="292">
        <v>1623.96</v>
      </c>
      <c r="W853" s="292">
        <v>1607.13</v>
      </c>
      <c r="X853" s="292">
        <v>1494.98</v>
      </c>
      <c r="Y853" s="292">
        <v>1354.52</v>
      </c>
    </row>
    <row r="854" spans="1:25" s="323" customFormat="1" hidden="1" outlineLevel="1">
      <c r="A854" s="331">
        <v>25</v>
      </c>
      <c r="B854" s="292">
        <v>1188.3399999999999</v>
      </c>
      <c r="C854" s="292">
        <v>1103.8399999999999</v>
      </c>
      <c r="D854" s="292">
        <v>1086.31</v>
      </c>
      <c r="E854" s="292">
        <v>1090.9000000000001</v>
      </c>
      <c r="F854" s="292">
        <v>1104.53</v>
      </c>
      <c r="G854" s="292">
        <v>1302.1500000000001</v>
      </c>
      <c r="H854" s="292">
        <v>1404.05</v>
      </c>
      <c r="I854" s="292">
        <v>1477.54</v>
      </c>
      <c r="J854" s="292">
        <v>1554.5</v>
      </c>
      <c r="K854" s="292">
        <v>1577.3</v>
      </c>
      <c r="L854" s="292">
        <v>1596.46</v>
      </c>
      <c r="M854" s="292">
        <v>1634.8</v>
      </c>
      <c r="N854" s="292">
        <v>1601.04</v>
      </c>
      <c r="O854" s="292">
        <v>1616.76</v>
      </c>
      <c r="P854" s="292">
        <v>1586.16</v>
      </c>
      <c r="Q854" s="292">
        <v>1579</v>
      </c>
      <c r="R854" s="292">
        <v>1542.52</v>
      </c>
      <c r="S854" s="292">
        <v>1540.71</v>
      </c>
      <c r="T854" s="292">
        <v>1517.21</v>
      </c>
      <c r="U854" s="292">
        <v>1563.94</v>
      </c>
      <c r="V854" s="292">
        <v>1461.78</v>
      </c>
      <c r="W854" s="292">
        <v>1532.11</v>
      </c>
      <c r="X854" s="292">
        <v>1400.84</v>
      </c>
      <c r="Y854" s="292">
        <v>1291.52</v>
      </c>
    </row>
    <row r="855" spans="1:25" s="323" customFormat="1" hidden="1" outlineLevel="1">
      <c r="A855" s="331">
        <v>26</v>
      </c>
      <c r="B855" s="292">
        <v>1088.18</v>
      </c>
      <c r="C855" s="292">
        <v>1054.5999999999999</v>
      </c>
      <c r="D855" s="292">
        <v>1047.9000000000001</v>
      </c>
      <c r="E855" s="292">
        <v>1039.92</v>
      </c>
      <c r="F855" s="292">
        <v>1052.3499999999999</v>
      </c>
      <c r="G855" s="292">
        <v>1164.33</v>
      </c>
      <c r="H855" s="292">
        <v>1315.66</v>
      </c>
      <c r="I855" s="292">
        <v>1346.76</v>
      </c>
      <c r="J855" s="292">
        <v>1096.27</v>
      </c>
      <c r="K855" s="292">
        <v>1445.93</v>
      </c>
      <c r="L855" s="292">
        <v>1456.67</v>
      </c>
      <c r="M855" s="292">
        <v>1462.16</v>
      </c>
      <c r="N855" s="292">
        <v>1451.19</v>
      </c>
      <c r="O855" s="292">
        <v>1472.78</v>
      </c>
      <c r="P855" s="292">
        <v>1455.58</v>
      </c>
      <c r="Q855" s="292">
        <v>1447.02</v>
      </c>
      <c r="R855" s="292">
        <v>1443.11</v>
      </c>
      <c r="S855" s="292">
        <v>1467.89</v>
      </c>
      <c r="T855" s="292">
        <v>1465.54</v>
      </c>
      <c r="U855" s="292">
        <v>1484.26</v>
      </c>
      <c r="V855" s="292">
        <v>1451.96</v>
      </c>
      <c r="W855" s="292">
        <v>1488.39</v>
      </c>
      <c r="X855" s="292">
        <v>1354.88</v>
      </c>
      <c r="Y855" s="292">
        <v>1156.81</v>
      </c>
    </row>
    <row r="856" spans="1:25" s="323" customFormat="1" hidden="1" outlineLevel="1">
      <c r="A856" s="331">
        <v>27</v>
      </c>
      <c r="B856" s="292">
        <v>1112.42</v>
      </c>
      <c r="C856" s="292">
        <v>1056.72</v>
      </c>
      <c r="D856" s="292">
        <v>1043.95</v>
      </c>
      <c r="E856" s="292">
        <v>1044.9100000000001</v>
      </c>
      <c r="F856" s="292">
        <v>1057.69</v>
      </c>
      <c r="G856" s="292">
        <v>1144.45</v>
      </c>
      <c r="H856" s="292">
        <v>1317.35</v>
      </c>
      <c r="I856" s="292">
        <v>1334.62</v>
      </c>
      <c r="J856" s="292">
        <v>1388.45</v>
      </c>
      <c r="K856" s="292">
        <v>1416.48</v>
      </c>
      <c r="L856" s="292">
        <v>1364.54</v>
      </c>
      <c r="M856" s="292">
        <v>1426.53</v>
      </c>
      <c r="N856" s="292">
        <v>1391.96</v>
      </c>
      <c r="O856" s="292">
        <v>1398.28</v>
      </c>
      <c r="P856" s="292">
        <v>1382.46</v>
      </c>
      <c r="Q856" s="292">
        <v>1389.14</v>
      </c>
      <c r="R856" s="292">
        <v>1071.07</v>
      </c>
      <c r="S856" s="292">
        <v>1334.79</v>
      </c>
      <c r="T856" s="292">
        <v>1343.75</v>
      </c>
      <c r="U856" s="292">
        <v>1405.82</v>
      </c>
      <c r="V856" s="292">
        <v>1356.21</v>
      </c>
      <c r="W856" s="292">
        <v>1378.02</v>
      </c>
      <c r="X856" s="292">
        <v>1275.45</v>
      </c>
      <c r="Y856" s="292">
        <v>1109.49</v>
      </c>
    </row>
    <row r="857" spans="1:25" s="323" customFormat="1" hidden="1" outlineLevel="1">
      <c r="A857" s="331">
        <v>28</v>
      </c>
      <c r="B857" s="292">
        <v>1072.83</v>
      </c>
      <c r="C857" s="292">
        <v>1037.01</v>
      </c>
      <c r="D857" s="292">
        <v>1026.94</v>
      </c>
      <c r="E857" s="292">
        <v>1024.18</v>
      </c>
      <c r="F857" s="292">
        <v>1029.97</v>
      </c>
      <c r="G857" s="292">
        <v>1138.69</v>
      </c>
      <c r="H857" s="292">
        <v>1325.58</v>
      </c>
      <c r="I857" s="292">
        <v>1373</v>
      </c>
      <c r="J857" s="292">
        <v>1412.4</v>
      </c>
      <c r="K857" s="292">
        <v>1452.77</v>
      </c>
      <c r="L857" s="292">
        <v>1464.05</v>
      </c>
      <c r="M857" s="292">
        <v>1479.53</v>
      </c>
      <c r="N857" s="292">
        <v>1461.57</v>
      </c>
      <c r="O857" s="292">
        <v>1467.85</v>
      </c>
      <c r="P857" s="292">
        <v>1476.62</v>
      </c>
      <c r="Q857" s="292">
        <v>1464.99</v>
      </c>
      <c r="R857" s="292">
        <v>1456.43</v>
      </c>
      <c r="S857" s="292">
        <v>1469.43</v>
      </c>
      <c r="T857" s="292">
        <v>1470.94</v>
      </c>
      <c r="U857" s="292">
        <v>1479.43</v>
      </c>
      <c r="V857" s="292">
        <v>1436.92</v>
      </c>
      <c r="W857" s="292">
        <v>1493.13</v>
      </c>
      <c r="X857" s="292">
        <v>1345.42</v>
      </c>
      <c r="Y857" s="292">
        <v>1107.75</v>
      </c>
    </row>
    <row r="858" spans="1:25" s="323" customFormat="1" hidden="1" outlineLevel="1">
      <c r="A858" s="331">
        <v>29</v>
      </c>
      <c r="B858" s="292">
        <v>1102.3699999999999</v>
      </c>
      <c r="C858" s="292">
        <v>1081.98</v>
      </c>
      <c r="D858" s="292">
        <v>1061.17</v>
      </c>
      <c r="E858" s="292">
        <v>1064.3900000000001</v>
      </c>
      <c r="F858" s="292">
        <v>1080.1300000000001</v>
      </c>
      <c r="G858" s="292">
        <v>1126.93</v>
      </c>
      <c r="H858" s="292">
        <v>1298.47</v>
      </c>
      <c r="I858" s="292">
        <v>1383.03</v>
      </c>
      <c r="J858" s="292">
        <v>1475.61</v>
      </c>
      <c r="K858" s="292">
        <v>1504.53</v>
      </c>
      <c r="L858" s="292">
        <v>1505.95</v>
      </c>
      <c r="M858" s="292">
        <v>1537.77</v>
      </c>
      <c r="N858" s="292">
        <v>1499.82</v>
      </c>
      <c r="O858" s="292">
        <v>1512.63</v>
      </c>
      <c r="P858" s="292">
        <v>1524.27</v>
      </c>
      <c r="Q858" s="292">
        <v>1510.98</v>
      </c>
      <c r="R858" s="292">
        <v>1499.41</v>
      </c>
      <c r="S858" s="292">
        <v>1513.12</v>
      </c>
      <c r="T858" s="292">
        <v>1498.64</v>
      </c>
      <c r="U858" s="292">
        <v>1505.44</v>
      </c>
      <c r="V858" s="292">
        <v>1481.36</v>
      </c>
      <c r="W858" s="292">
        <v>1513.19</v>
      </c>
      <c r="X858" s="292">
        <v>1402.67</v>
      </c>
      <c r="Y858" s="292">
        <v>1174.94</v>
      </c>
    </row>
    <row r="859" spans="1:25" s="323" customFormat="1" hidden="1" outlineLevel="1">
      <c r="A859" s="331">
        <v>30</v>
      </c>
      <c r="B859" s="292">
        <v>1351.94</v>
      </c>
      <c r="C859" s="292">
        <v>1139.8399999999999</v>
      </c>
      <c r="D859" s="292">
        <v>1108.8399999999999</v>
      </c>
      <c r="E859" s="292">
        <v>1095.76</v>
      </c>
      <c r="F859" s="292">
        <v>1094.2</v>
      </c>
      <c r="G859" s="292">
        <v>1101.81</v>
      </c>
      <c r="H859" s="292">
        <v>1264.9100000000001</v>
      </c>
      <c r="I859" s="292">
        <v>1309.8</v>
      </c>
      <c r="J859" s="292">
        <v>1387.83</v>
      </c>
      <c r="K859" s="292">
        <v>1443.57</v>
      </c>
      <c r="L859" s="292">
        <v>1454.54</v>
      </c>
      <c r="M859" s="292">
        <v>1463.23</v>
      </c>
      <c r="N859" s="292">
        <v>1469.06</v>
      </c>
      <c r="O859" s="292">
        <v>1488.24</v>
      </c>
      <c r="P859" s="292">
        <v>1490.86</v>
      </c>
      <c r="Q859" s="292">
        <v>1484.61</v>
      </c>
      <c r="R859" s="292">
        <v>1490.32</v>
      </c>
      <c r="S859" s="292">
        <v>1512.5</v>
      </c>
      <c r="T859" s="292">
        <v>1505.16</v>
      </c>
      <c r="U859" s="292">
        <v>1499.29</v>
      </c>
      <c r="V859" s="292">
        <v>1476.97</v>
      </c>
      <c r="W859" s="292">
        <v>1434.78</v>
      </c>
      <c r="X859" s="292">
        <v>1342.94</v>
      </c>
      <c r="Y859" s="292">
        <v>1142.57</v>
      </c>
    </row>
    <row r="860" spans="1:25" s="323" customFormat="1" hidden="1" outlineLevel="1">
      <c r="A860" s="331">
        <v>31</v>
      </c>
      <c r="B860" s="292">
        <v>1102.3699999999999</v>
      </c>
      <c r="C860" s="292">
        <v>1053.8599999999999</v>
      </c>
      <c r="D860" s="292">
        <v>1040.96</v>
      </c>
      <c r="E860" s="292">
        <v>1037.69</v>
      </c>
      <c r="F860" s="292">
        <v>1033.3699999999999</v>
      </c>
      <c r="G860" s="292">
        <v>1038.25</v>
      </c>
      <c r="H860" s="292">
        <v>1048.68</v>
      </c>
      <c r="I860" s="292">
        <v>1070.93</v>
      </c>
      <c r="J860" s="292">
        <v>1170.81</v>
      </c>
      <c r="K860" s="292">
        <v>1283.79</v>
      </c>
      <c r="L860" s="292">
        <v>1331.99</v>
      </c>
      <c r="M860" s="292">
        <v>1330.41</v>
      </c>
      <c r="N860" s="292">
        <v>1327.41</v>
      </c>
      <c r="O860" s="292">
        <v>1355.85</v>
      </c>
      <c r="P860" s="292">
        <v>1360.43</v>
      </c>
      <c r="Q860" s="292">
        <v>1357.48</v>
      </c>
      <c r="R860" s="292">
        <v>1374.58</v>
      </c>
      <c r="S860" s="292">
        <v>1413.84</v>
      </c>
      <c r="T860" s="292">
        <v>1418.07</v>
      </c>
      <c r="U860" s="292">
        <v>1397.41</v>
      </c>
      <c r="V860" s="292">
        <v>1379.89</v>
      </c>
      <c r="W860" s="292">
        <v>1369.6</v>
      </c>
      <c r="X860" s="292">
        <v>1291.78</v>
      </c>
      <c r="Y860" s="292">
        <v>1078.31</v>
      </c>
    </row>
    <row r="861" spans="1:25" s="323" customFormat="1" collapsed="1">
      <c r="A861" s="33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334"/>
    </row>
    <row r="862" spans="1:25" s="323" customFormat="1">
      <c r="A862" s="467" t="s">
        <v>209</v>
      </c>
      <c r="B862" s="427" t="s">
        <v>339</v>
      </c>
      <c r="C862" s="427"/>
      <c r="D862" s="427"/>
      <c r="E862" s="427"/>
      <c r="F862" s="427"/>
      <c r="G862" s="427"/>
      <c r="H862" s="427"/>
      <c r="I862" s="427"/>
      <c r="J862" s="427"/>
      <c r="K862" s="427"/>
      <c r="L862" s="427"/>
      <c r="M862" s="427"/>
      <c r="N862" s="427"/>
      <c r="O862" s="427"/>
      <c r="P862" s="427"/>
      <c r="Q862" s="427"/>
      <c r="R862" s="427"/>
      <c r="S862" s="427"/>
      <c r="T862" s="427"/>
      <c r="U862" s="427"/>
      <c r="V862" s="427"/>
      <c r="W862" s="427"/>
      <c r="X862" s="427"/>
      <c r="Y862" s="427"/>
    </row>
    <row r="863" spans="1:25" s="323" customFormat="1" ht="30" hidden="1" outlineLevel="1">
      <c r="A863" s="467"/>
      <c r="B863" s="330" t="s">
        <v>1</v>
      </c>
      <c r="C863" s="330" t="s">
        <v>2</v>
      </c>
      <c r="D863" s="330" t="s">
        <v>3</v>
      </c>
      <c r="E863" s="330" t="s">
        <v>4</v>
      </c>
      <c r="F863" s="330" t="s">
        <v>5</v>
      </c>
      <c r="G863" s="330" t="s">
        <v>6</v>
      </c>
      <c r="H863" s="330" t="s">
        <v>7</v>
      </c>
      <c r="I863" s="330" t="s">
        <v>8</v>
      </c>
      <c r="J863" s="330" t="s">
        <v>9</v>
      </c>
      <c r="K863" s="330" t="s">
        <v>10</v>
      </c>
      <c r="L863" s="330" t="s">
        <v>11</v>
      </c>
      <c r="M863" s="330" t="s">
        <v>12</v>
      </c>
      <c r="N863" s="330" t="s">
        <v>13</v>
      </c>
      <c r="O863" s="330" t="s">
        <v>14</v>
      </c>
      <c r="P863" s="330" t="s">
        <v>15</v>
      </c>
      <c r="Q863" s="330" t="s">
        <v>16</v>
      </c>
      <c r="R863" s="330" t="s">
        <v>17</v>
      </c>
      <c r="S863" s="330" t="s">
        <v>18</v>
      </c>
      <c r="T863" s="330" t="s">
        <v>19</v>
      </c>
      <c r="U863" s="330" t="s">
        <v>20</v>
      </c>
      <c r="V863" s="330" t="s">
        <v>21</v>
      </c>
      <c r="W863" s="330" t="s">
        <v>22</v>
      </c>
      <c r="X863" s="330" t="s">
        <v>23</v>
      </c>
      <c r="Y863" s="330" t="s">
        <v>24</v>
      </c>
    </row>
    <row r="864" spans="1:25" s="323" customFormat="1" hidden="1" outlineLevel="1">
      <c r="A864" s="331">
        <v>1</v>
      </c>
      <c r="B864" s="292">
        <v>1262.53</v>
      </c>
      <c r="C864" s="292">
        <v>1149.8</v>
      </c>
      <c r="D864" s="292">
        <v>1152.1099999999999</v>
      </c>
      <c r="E864" s="292">
        <v>1129.1099999999999</v>
      </c>
      <c r="F864" s="292">
        <v>1098.1400000000001</v>
      </c>
      <c r="G864" s="292">
        <v>1092.1600000000001</v>
      </c>
      <c r="H864" s="292">
        <v>1090.24</v>
      </c>
      <c r="I864" s="292">
        <v>1091.55</v>
      </c>
      <c r="J864" s="292">
        <v>1073.6600000000001</v>
      </c>
      <c r="K864" s="292">
        <v>1035.05</v>
      </c>
      <c r="L864" s="292">
        <v>1074.8</v>
      </c>
      <c r="M864" s="292">
        <v>1092.9100000000001</v>
      </c>
      <c r="N864" s="292">
        <v>1126.1400000000001</v>
      </c>
      <c r="O864" s="292">
        <v>1134.1199999999999</v>
      </c>
      <c r="P864" s="292">
        <v>1138.49</v>
      </c>
      <c r="Q864" s="292">
        <v>1146.21</v>
      </c>
      <c r="R864" s="292">
        <v>1159.7</v>
      </c>
      <c r="S864" s="292">
        <v>1173.99</v>
      </c>
      <c r="T864" s="292">
        <v>1175.0899999999999</v>
      </c>
      <c r="U864" s="292">
        <v>1170.77</v>
      </c>
      <c r="V864" s="292">
        <v>1160.3800000000001</v>
      </c>
      <c r="W864" s="292">
        <v>1155.96</v>
      </c>
      <c r="X864" s="292">
        <v>1148.31</v>
      </c>
      <c r="Y864" s="292">
        <v>1114.6099999999999</v>
      </c>
    </row>
    <row r="865" spans="1:25" s="323" customFormat="1" hidden="1" outlineLevel="1">
      <c r="A865" s="331">
        <v>2</v>
      </c>
      <c r="B865" s="292">
        <v>1142.71</v>
      </c>
      <c r="C865" s="292">
        <v>1104.58</v>
      </c>
      <c r="D865" s="292">
        <v>1073.1199999999999</v>
      </c>
      <c r="E865" s="292">
        <v>1058.98</v>
      </c>
      <c r="F865" s="292">
        <v>1057.74</v>
      </c>
      <c r="G865" s="292">
        <v>1082.8</v>
      </c>
      <c r="H865" s="292">
        <v>1109.96</v>
      </c>
      <c r="I865" s="292">
        <v>1109.68</v>
      </c>
      <c r="J865" s="292">
        <v>1132.1400000000001</v>
      </c>
      <c r="K865" s="292">
        <v>1283.44</v>
      </c>
      <c r="L865" s="292">
        <v>1390.29</v>
      </c>
      <c r="M865" s="292">
        <v>1432.57</v>
      </c>
      <c r="N865" s="292">
        <v>1433.57</v>
      </c>
      <c r="O865" s="292">
        <v>1422.88</v>
      </c>
      <c r="P865" s="292">
        <v>1415.31</v>
      </c>
      <c r="Q865" s="292">
        <v>1402.84</v>
      </c>
      <c r="R865" s="292">
        <v>1428.55</v>
      </c>
      <c r="S865" s="292">
        <v>1442.23</v>
      </c>
      <c r="T865" s="292">
        <v>1438.71</v>
      </c>
      <c r="U865" s="292">
        <v>1420.82</v>
      </c>
      <c r="V865" s="292">
        <v>1431.71</v>
      </c>
      <c r="W865" s="292">
        <v>1417.71</v>
      </c>
      <c r="X865" s="292">
        <v>1359.28</v>
      </c>
      <c r="Y865" s="292">
        <v>1140.0899999999999</v>
      </c>
    </row>
    <row r="866" spans="1:25" s="323" customFormat="1" hidden="1" outlineLevel="1">
      <c r="A866" s="331">
        <v>3</v>
      </c>
      <c r="B866" s="292">
        <v>1134.05</v>
      </c>
      <c r="C866" s="292">
        <v>1076.18</v>
      </c>
      <c r="D866" s="292">
        <v>1082.95</v>
      </c>
      <c r="E866" s="292">
        <v>1075.42</v>
      </c>
      <c r="F866" s="292">
        <v>1073.43</v>
      </c>
      <c r="G866" s="292">
        <v>1080.32</v>
      </c>
      <c r="H866" s="292">
        <v>1116.04</v>
      </c>
      <c r="I866" s="292">
        <v>1135.05</v>
      </c>
      <c r="J866" s="292">
        <v>1267.6199999999999</v>
      </c>
      <c r="K866" s="292">
        <v>1409.45</v>
      </c>
      <c r="L866" s="292">
        <v>1481.68</v>
      </c>
      <c r="M866" s="292">
        <v>1517.3</v>
      </c>
      <c r="N866" s="292">
        <v>1498.52</v>
      </c>
      <c r="O866" s="292">
        <v>1491.65</v>
      </c>
      <c r="P866" s="292">
        <v>1509.23</v>
      </c>
      <c r="Q866" s="292">
        <v>1487.8</v>
      </c>
      <c r="R866" s="292">
        <v>1515.08</v>
      </c>
      <c r="S866" s="292">
        <v>1549.96</v>
      </c>
      <c r="T866" s="292">
        <v>1533.11</v>
      </c>
      <c r="U866" s="292">
        <v>1510.28</v>
      </c>
      <c r="V866" s="292">
        <v>1493.77</v>
      </c>
      <c r="W866" s="292">
        <v>1464.7</v>
      </c>
      <c r="X866" s="292">
        <v>1383.12</v>
      </c>
      <c r="Y866" s="292">
        <v>1178.49</v>
      </c>
    </row>
    <row r="867" spans="1:25" s="323" customFormat="1" hidden="1" outlineLevel="1">
      <c r="A867" s="331">
        <v>4</v>
      </c>
      <c r="B867" s="292">
        <v>1185.83</v>
      </c>
      <c r="C867" s="292">
        <v>1132.1500000000001</v>
      </c>
      <c r="D867" s="292">
        <v>1118.26</v>
      </c>
      <c r="E867" s="292">
        <v>1107.56</v>
      </c>
      <c r="F867" s="292">
        <v>1099.77</v>
      </c>
      <c r="G867" s="292">
        <v>1113.58</v>
      </c>
      <c r="H867" s="292">
        <v>1153.68</v>
      </c>
      <c r="I867" s="292">
        <v>1172.8699999999999</v>
      </c>
      <c r="J867" s="292">
        <v>1356.17</v>
      </c>
      <c r="K867" s="292">
        <v>1490.17</v>
      </c>
      <c r="L867" s="292">
        <v>1533.48</v>
      </c>
      <c r="M867" s="292">
        <v>1576.62</v>
      </c>
      <c r="N867" s="292">
        <v>1555.64</v>
      </c>
      <c r="O867" s="292">
        <v>1548.62</v>
      </c>
      <c r="P867" s="292">
        <v>1559.08</v>
      </c>
      <c r="Q867" s="292">
        <v>1557.59</v>
      </c>
      <c r="R867" s="292">
        <v>1561.13</v>
      </c>
      <c r="S867" s="292">
        <v>1582.58</v>
      </c>
      <c r="T867" s="292">
        <v>1567.38</v>
      </c>
      <c r="U867" s="292">
        <v>1565.27</v>
      </c>
      <c r="V867" s="292">
        <v>1529.6</v>
      </c>
      <c r="W867" s="292">
        <v>1498.95</v>
      </c>
      <c r="X867" s="292">
        <v>1402.73</v>
      </c>
      <c r="Y867" s="292">
        <v>1171.25</v>
      </c>
    </row>
    <row r="868" spans="1:25" s="323" customFormat="1" hidden="1" outlineLevel="1">
      <c r="A868" s="331">
        <v>5</v>
      </c>
      <c r="B868" s="292">
        <v>1231.53</v>
      </c>
      <c r="C868" s="292">
        <v>1130.8800000000001</v>
      </c>
      <c r="D868" s="292">
        <v>1111.45</v>
      </c>
      <c r="E868" s="292">
        <v>1098.26</v>
      </c>
      <c r="F868" s="292">
        <v>1092.1199999999999</v>
      </c>
      <c r="G868" s="292">
        <v>1117.72</v>
      </c>
      <c r="H868" s="292">
        <v>1168.2</v>
      </c>
      <c r="I868" s="292">
        <v>1203.02</v>
      </c>
      <c r="J868" s="292">
        <v>1378.13</v>
      </c>
      <c r="K868" s="292">
        <v>1476.85</v>
      </c>
      <c r="L868" s="292">
        <v>1507.76</v>
      </c>
      <c r="M868" s="292">
        <v>1552.25</v>
      </c>
      <c r="N868" s="292">
        <v>1542.29</v>
      </c>
      <c r="O868" s="292">
        <v>1526.36</v>
      </c>
      <c r="P868" s="292">
        <v>1539.98</v>
      </c>
      <c r="Q868" s="292">
        <v>1522.06</v>
      </c>
      <c r="R868" s="292">
        <v>1544.84</v>
      </c>
      <c r="S868" s="292">
        <v>1608.23</v>
      </c>
      <c r="T868" s="292">
        <v>1563.51</v>
      </c>
      <c r="U868" s="292">
        <v>1558.7</v>
      </c>
      <c r="V868" s="292">
        <v>1530.17</v>
      </c>
      <c r="W868" s="292">
        <v>1491.01</v>
      </c>
      <c r="X868" s="292">
        <v>1418.72</v>
      </c>
      <c r="Y868" s="292">
        <v>1196.46</v>
      </c>
    </row>
    <row r="869" spans="1:25" s="323" customFormat="1" hidden="1" outlineLevel="1">
      <c r="A869" s="331">
        <v>6</v>
      </c>
      <c r="B869" s="292">
        <v>1153.1300000000001</v>
      </c>
      <c r="C869" s="292">
        <v>1080.08</v>
      </c>
      <c r="D869" s="292">
        <v>1064</v>
      </c>
      <c r="E869" s="292">
        <v>1056.8800000000001</v>
      </c>
      <c r="F869" s="292">
        <v>1052.6500000000001</v>
      </c>
      <c r="G869" s="292">
        <v>1078.17</v>
      </c>
      <c r="H869" s="292">
        <v>1133.82</v>
      </c>
      <c r="I869" s="292">
        <v>1142.57</v>
      </c>
      <c r="J869" s="292">
        <v>1243.3399999999999</v>
      </c>
      <c r="K869" s="292">
        <v>1396.62</v>
      </c>
      <c r="L869" s="292">
        <v>1457.07</v>
      </c>
      <c r="M869" s="292">
        <v>1487.8</v>
      </c>
      <c r="N869" s="292">
        <v>1487.43</v>
      </c>
      <c r="O869" s="292">
        <v>1479.9</v>
      </c>
      <c r="P869" s="292">
        <v>1499.37</v>
      </c>
      <c r="Q869" s="292">
        <v>1483.57</v>
      </c>
      <c r="R869" s="292">
        <v>1513.19</v>
      </c>
      <c r="S869" s="292">
        <v>1538.79</v>
      </c>
      <c r="T869" s="292">
        <v>1504.56</v>
      </c>
      <c r="U869" s="292">
        <v>1495.95</v>
      </c>
      <c r="V869" s="292">
        <v>1488.42</v>
      </c>
      <c r="W869" s="292">
        <v>1451.53</v>
      </c>
      <c r="X869" s="292">
        <v>1341.9</v>
      </c>
      <c r="Y869" s="292">
        <v>1145.05</v>
      </c>
    </row>
    <row r="870" spans="1:25" s="323" customFormat="1" hidden="1" outlineLevel="1">
      <c r="A870" s="331">
        <v>7</v>
      </c>
      <c r="B870" s="292">
        <v>1101.54</v>
      </c>
      <c r="C870" s="292">
        <v>1053.8499999999999</v>
      </c>
      <c r="D870" s="292">
        <v>1035.8900000000001</v>
      </c>
      <c r="E870" s="292">
        <v>1030.81</v>
      </c>
      <c r="F870" s="292">
        <v>1032.3499999999999</v>
      </c>
      <c r="G870" s="292">
        <v>1054.3599999999999</v>
      </c>
      <c r="H870" s="292">
        <v>1092.55</v>
      </c>
      <c r="I870" s="292">
        <v>1095.6500000000001</v>
      </c>
      <c r="J870" s="292">
        <v>1103.75</v>
      </c>
      <c r="K870" s="292">
        <v>1129.74</v>
      </c>
      <c r="L870" s="292">
        <v>1154.3499999999999</v>
      </c>
      <c r="M870" s="292">
        <v>1163.6600000000001</v>
      </c>
      <c r="N870" s="292">
        <v>1154.49</v>
      </c>
      <c r="O870" s="292">
        <v>1155.77</v>
      </c>
      <c r="P870" s="292">
        <v>1160.95</v>
      </c>
      <c r="Q870" s="292">
        <v>1143.6199999999999</v>
      </c>
      <c r="R870" s="292">
        <v>1169.8399999999999</v>
      </c>
      <c r="S870" s="292">
        <v>1199.77</v>
      </c>
      <c r="T870" s="292">
        <v>1186.3699999999999</v>
      </c>
      <c r="U870" s="292">
        <v>1194.1300000000001</v>
      </c>
      <c r="V870" s="292">
        <v>1178.78</v>
      </c>
      <c r="W870" s="292">
        <v>1169.75</v>
      </c>
      <c r="X870" s="292">
        <v>1154.1300000000001</v>
      </c>
      <c r="Y870" s="292">
        <v>1107.74</v>
      </c>
    </row>
    <row r="871" spans="1:25" s="323" customFormat="1" hidden="1" outlineLevel="1">
      <c r="A871" s="331">
        <v>8</v>
      </c>
      <c r="B871" s="292">
        <v>1084.5</v>
      </c>
      <c r="C871" s="292">
        <v>1037.71</v>
      </c>
      <c r="D871" s="292">
        <v>1019.14</v>
      </c>
      <c r="E871" s="292">
        <v>990.96</v>
      </c>
      <c r="F871" s="292">
        <v>992.86</v>
      </c>
      <c r="G871" s="292">
        <v>1030.25</v>
      </c>
      <c r="H871" s="292">
        <v>1087.4100000000001</v>
      </c>
      <c r="I871" s="292">
        <v>1090.1500000000001</v>
      </c>
      <c r="J871" s="292">
        <v>1107.82</v>
      </c>
      <c r="K871" s="292">
        <v>1320.16</v>
      </c>
      <c r="L871" s="292">
        <v>1369.83</v>
      </c>
      <c r="M871" s="292">
        <v>1388.78</v>
      </c>
      <c r="N871" s="292">
        <v>1388.29</v>
      </c>
      <c r="O871" s="292">
        <v>1361.06</v>
      </c>
      <c r="P871" s="292">
        <v>1386.29</v>
      </c>
      <c r="Q871" s="292">
        <v>1380.02</v>
      </c>
      <c r="R871" s="292">
        <v>1380.48</v>
      </c>
      <c r="S871" s="292">
        <v>1401.49</v>
      </c>
      <c r="T871" s="292">
        <v>1418.86</v>
      </c>
      <c r="U871" s="292">
        <v>1411.54</v>
      </c>
      <c r="V871" s="292">
        <v>1397.93</v>
      </c>
      <c r="W871" s="292">
        <v>1382.78</v>
      </c>
      <c r="X871" s="292">
        <v>1191.8599999999999</v>
      </c>
      <c r="Y871" s="292">
        <v>1107.76</v>
      </c>
    </row>
    <row r="872" spans="1:25" s="323" customFormat="1" hidden="1" outlineLevel="1">
      <c r="A872" s="331">
        <v>9</v>
      </c>
      <c r="B872" s="292">
        <v>1100.4100000000001</v>
      </c>
      <c r="C872" s="292">
        <v>1048.92</v>
      </c>
      <c r="D872" s="292">
        <v>1037.73</v>
      </c>
      <c r="E872" s="292">
        <v>1023.62</v>
      </c>
      <c r="F872" s="292">
        <v>1018.82</v>
      </c>
      <c r="G872" s="292">
        <v>1042.58</v>
      </c>
      <c r="H872" s="292">
        <v>1089.9100000000001</v>
      </c>
      <c r="I872" s="292">
        <v>1113.6300000000001</v>
      </c>
      <c r="J872" s="292">
        <v>1149.0999999999999</v>
      </c>
      <c r="K872" s="292">
        <v>1365.91</v>
      </c>
      <c r="L872" s="292">
        <v>1448.53</v>
      </c>
      <c r="M872" s="292">
        <v>1512.55</v>
      </c>
      <c r="N872" s="292">
        <v>1526.04</v>
      </c>
      <c r="O872" s="292">
        <v>1513.99</v>
      </c>
      <c r="P872" s="292">
        <v>1516.55</v>
      </c>
      <c r="Q872" s="292">
        <v>1518.63</v>
      </c>
      <c r="R872" s="292">
        <v>1510.55</v>
      </c>
      <c r="S872" s="292">
        <v>1521.42</v>
      </c>
      <c r="T872" s="292">
        <v>1529.54</v>
      </c>
      <c r="U872" s="292">
        <v>1529.07</v>
      </c>
      <c r="V872" s="292">
        <v>1511.19</v>
      </c>
      <c r="W872" s="292">
        <v>1495.6</v>
      </c>
      <c r="X872" s="292">
        <v>1458.42</v>
      </c>
      <c r="Y872" s="292">
        <v>1229.93</v>
      </c>
    </row>
    <row r="873" spans="1:25" s="323" customFormat="1" hidden="1" outlineLevel="1">
      <c r="A873" s="331">
        <v>10</v>
      </c>
      <c r="B873" s="292">
        <v>1161.6400000000001</v>
      </c>
      <c r="C873" s="292">
        <v>1093.26</v>
      </c>
      <c r="D873" s="292">
        <v>1074.31</v>
      </c>
      <c r="E873" s="292">
        <v>1063.92</v>
      </c>
      <c r="F873" s="292">
        <v>1063.29</v>
      </c>
      <c r="G873" s="292">
        <v>1081.8499999999999</v>
      </c>
      <c r="H873" s="292">
        <v>1125.3900000000001</v>
      </c>
      <c r="I873" s="292">
        <v>1158.1600000000001</v>
      </c>
      <c r="J873" s="292">
        <v>1207.2</v>
      </c>
      <c r="K873" s="292">
        <v>1417</v>
      </c>
      <c r="L873" s="292">
        <v>1492.81</v>
      </c>
      <c r="M873" s="292">
        <v>1520.45</v>
      </c>
      <c r="N873" s="292">
        <v>1523.32</v>
      </c>
      <c r="O873" s="292">
        <v>1528.3</v>
      </c>
      <c r="P873" s="292">
        <v>1539.85</v>
      </c>
      <c r="Q873" s="292">
        <v>1540.31</v>
      </c>
      <c r="R873" s="292">
        <v>1565.39</v>
      </c>
      <c r="S873" s="292">
        <v>1594.04</v>
      </c>
      <c r="T873" s="292">
        <v>1606.7</v>
      </c>
      <c r="U873" s="292">
        <v>1594.95</v>
      </c>
      <c r="V873" s="292">
        <v>1588.74</v>
      </c>
      <c r="W873" s="292">
        <v>1576.86</v>
      </c>
      <c r="X873" s="292">
        <v>1523.01</v>
      </c>
      <c r="Y873" s="292">
        <v>1378.41</v>
      </c>
    </row>
    <row r="874" spans="1:25" s="323" customFormat="1" hidden="1" outlineLevel="1">
      <c r="A874" s="331">
        <v>11</v>
      </c>
      <c r="B874" s="292">
        <v>1146.99</v>
      </c>
      <c r="C874" s="292">
        <v>1091.29</v>
      </c>
      <c r="D874" s="292">
        <v>1073.74</v>
      </c>
      <c r="E874" s="292">
        <v>1057.99</v>
      </c>
      <c r="F874" s="292">
        <v>1063.21</v>
      </c>
      <c r="G874" s="292">
        <v>1118.27</v>
      </c>
      <c r="H874" s="292">
        <v>1236.06</v>
      </c>
      <c r="I874" s="292">
        <v>1410.11</v>
      </c>
      <c r="J874" s="292">
        <v>1487.79</v>
      </c>
      <c r="K874" s="292">
        <v>1574</v>
      </c>
      <c r="L874" s="292">
        <v>1597.55</v>
      </c>
      <c r="M874" s="292">
        <v>1601.68</v>
      </c>
      <c r="N874" s="292">
        <v>1572.84</v>
      </c>
      <c r="O874" s="292">
        <v>1554.74</v>
      </c>
      <c r="P874" s="292">
        <v>1535.77</v>
      </c>
      <c r="Q874" s="292">
        <v>1542.21</v>
      </c>
      <c r="R874" s="292">
        <v>1560.68</v>
      </c>
      <c r="S874" s="292">
        <v>1600.08</v>
      </c>
      <c r="T874" s="292">
        <v>1575.25</v>
      </c>
      <c r="U874" s="292">
        <v>1538.96</v>
      </c>
      <c r="V874" s="292">
        <v>1494.62</v>
      </c>
      <c r="W874" s="292">
        <v>1535.5</v>
      </c>
      <c r="X874" s="292">
        <v>1440.22</v>
      </c>
      <c r="Y874" s="292">
        <v>1165.26</v>
      </c>
    </row>
    <row r="875" spans="1:25" s="323" customFormat="1" hidden="1" outlineLevel="1">
      <c r="A875" s="331">
        <v>12</v>
      </c>
      <c r="B875" s="292">
        <v>1059.95</v>
      </c>
      <c r="C875" s="292">
        <v>955.59</v>
      </c>
      <c r="D875" s="292">
        <v>981.47</v>
      </c>
      <c r="E875" s="292">
        <v>952</v>
      </c>
      <c r="F875" s="292">
        <v>1015.76</v>
      </c>
      <c r="G875" s="292">
        <v>1086.17</v>
      </c>
      <c r="H875" s="292">
        <v>1184.02</v>
      </c>
      <c r="I875" s="292">
        <v>1328.18</v>
      </c>
      <c r="J875" s="292">
        <v>1408.04</v>
      </c>
      <c r="K875" s="292">
        <v>1501.93</v>
      </c>
      <c r="L875" s="292">
        <v>1528.43</v>
      </c>
      <c r="M875" s="292">
        <v>1526.75</v>
      </c>
      <c r="N875" s="292">
        <v>1503.66</v>
      </c>
      <c r="O875" s="292">
        <v>1492.03</v>
      </c>
      <c r="P875" s="292">
        <v>1470.26</v>
      </c>
      <c r="Q875" s="292">
        <v>1465.74</v>
      </c>
      <c r="R875" s="292">
        <v>1500.52</v>
      </c>
      <c r="S875" s="292">
        <v>1513.95</v>
      </c>
      <c r="T875" s="292">
        <v>1500.3</v>
      </c>
      <c r="U875" s="292">
        <v>1482.97</v>
      </c>
      <c r="V875" s="292">
        <v>1453.15</v>
      </c>
      <c r="W875" s="292">
        <v>1567.65</v>
      </c>
      <c r="X875" s="292">
        <v>1541.62</v>
      </c>
      <c r="Y875" s="292">
        <v>1148.6600000000001</v>
      </c>
    </row>
    <row r="876" spans="1:25" s="323" customFormat="1" hidden="1" outlineLevel="1">
      <c r="A876" s="331">
        <v>13</v>
      </c>
      <c r="B876" s="292">
        <v>1060.6500000000001</v>
      </c>
      <c r="C876" s="292">
        <v>961.45</v>
      </c>
      <c r="D876" s="292">
        <v>979.85</v>
      </c>
      <c r="E876" s="292">
        <v>963.98</v>
      </c>
      <c r="F876" s="292">
        <v>1006.13</v>
      </c>
      <c r="G876" s="292">
        <v>1091.3399999999999</v>
      </c>
      <c r="H876" s="292">
        <v>1181.25</v>
      </c>
      <c r="I876" s="292">
        <v>1309.57</v>
      </c>
      <c r="J876" s="292">
        <v>1365.07</v>
      </c>
      <c r="K876" s="292">
        <v>1419.88</v>
      </c>
      <c r="L876" s="292">
        <v>1434.12</v>
      </c>
      <c r="M876" s="292">
        <v>1407.58</v>
      </c>
      <c r="N876" s="292">
        <v>1402.28</v>
      </c>
      <c r="O876" s="292">
        <v>1456.07</v>
      </c>
      <c r="P876" s="292">
        <v>1391.61</v>
      </c>
      <c r="Q876" s="292">
        <v>1370.4</v>
      </c>
      <c r="R876" s="292">
        <v>1461.75</v>
      </c>
      <c r="S876" s="292">
        <v>1463.02</v>
      </c>
      <c r="T876" s="292">
        <v>1470.66</v>
      </c>
      <c r="U876" s="292">
        <v>1466.36</v>
      </c>
      <c r="V876" s="292">
        <v>1393.53</v>
      </c>
      <c r="W876" s="292">
        <v>1524.46</v>
      </c>
      <c r="X876" s="292">
        <v>1373.18</v>
      </c>
      <c r="Y876" s="292">
        <v>1087.3</v>
      </c>
    </row>
    <row r="877" spans="1:25" s="323" customFormat="1" hidden="1" outlineLevel="1">
      <c r="A877" s="331">
        <v>14</v>
      </c>
      <c r="B877" s="292">
        <v>1104.57</v>
      </c>
      <c r="C877" s="292">
        <v>994.52</v>
      </c>
      <c r="D877" s="292">
        <v>978.37</v>
      </c>
      <c r="E877" s="292">
        <v>991.42</v>
      </c>
      <c r="F877" s="292">
        <v>1024.57</v>
      </c>
      <c r="G877" s="292">
        <v>1109.2</v>
      </c>
      <c r="H877" s="292">
        <v>1345.48</v>
      </c>
      <c r="I877" s="292">
        <v>1384.76</v>
      </c>
      <c r="J877" s="292">
        <v>1545.6</v>
      </c>
      <c r="K877" s="292">
        <v>1683.9</v>
      </c>
      <c r="L877" s="292">
        <v>1706.25</v>
      </c>
      <c r="M877" s="292">
        <v>1701.45</v>
      </c>
      <c r="N877" s="292">
        <v>1690.33</v>
      </c>
      <c r="O877" s="292">
        <v>1688.14</v>
      </c>
      <c r="P877" s="292">
        <v>1706.45</v>
      </c>
      <c r="Q877" s="292">
        <v>1680.09</v>
      </c>
      <c r="R877" s="292">
        <v>1678.26</v>
      </c>
      <c r="S877" s="292">
        <v>1710.22</v>
      </c>
      <c r="T877" s="292">
        <v>1699.86</v>
      </c>
      <c r="U877" s="292">
        <v>1689.8</v>
      </c>
      <c r="V877" s="292">
        <v>1672.9</v>
      </c>
      <c r="W877" s="292">
        <v>1575.09</v>
      </c>
      <c r="X877" s="292">
        <v>1483.58</v>
      </c>
      <c r="Y877" s="292">
        <v>1209.21</v>
      </c>
    </row>
    <row r="878" spans="1:25" s="323" customFormat="1" hidden="1" outlineLevel="1">
      <c r="A878" s="331">
        <v>15</v>
      </c>
      <c r="B878" s="292">
        <v>1150.24</v>
      </c>
      <c r="C878" s="292">
        <v>1083.51</v>
      </c>
      <c r="D878" s="292">
        <v>1024.6400000000001</v>
      </c>
      <c r="E878" s="292">
        <v>1001.54</v>
      </c>
      <c r="F878" s="292">
        <v>1068.6300000000001</v>
      </c>
      <c r="G878" s="292">
        <v>1136.06</v>
      </c>
      <c r="H878" s="292">
        <v>1413.81</v>
      </c>
      <c r="I878" s="292">
        <v>1506.96</v>
      </c>
      <c r="J878" s="292">
        <v>1670.17</v>
      </c>
      <c r="K878" s="292">
        <v>1752.41</v>
      </c>
      <c r="L878" s="292">
        <v>1759.65</v>
      </c>
      <c r="M878" s="292">
        <v>1758.97</v>
      </c>
      <c r="N878" s="292">
        <v>1737.2</v>
      </c>
      <c r="O878" s="292">
        <v>1751.46</v>
      </c>
      <c r="P878" s="292">
        <v>1741.55</v>
      </c>
      <c r="Q878" s="292">
        <v>1747.26</v>
      </c>
      <c r="R878" s="292">
        <v>1744.22</v>
      </c>
      <c r="S878" s="292">
        <v>1790.45</v>
      </c>
      <c r="T878" s="292">
        <v>1747.07</v>
      </c>
      <c r="U878" s="292">
        <v>1735.48</v>
      </c>
      <c r="V878" s="292">
        <v>1719.6</v>
      </c>
      <c r="W878" s="292">
        <v>1714.15</v>
      </c>
      <c r="X878" s="292">
        <v>1579.82</v>
      </c>
      <c r="Y878" s="292">
        <v>1394.85</v>
      </c>
    </row>
    <row r="879" spans="1:25" s="323" customFormat="1" hidden="1" outlineLevel="1">
      <c r="A879" s="331">
        <v>16</v>
      </c>
      <c r="B879" s="292">
        <v>1270.29</v>
      </c>
      <c r="C879" s="292">
        <v>1170.72</v>
      </c>
      <c r="D879" s="292">
        <v>1124.25</v>
      </c>
      <c r="E879" s="292">
        <v>1121.6199999999999</v>
      </c>
      <c r="F879" s="292">
        <v>1120.23</v>
      </c>
      <c r="G879" s="292">
        <v>1184.0999999999999</v>
      </c>
      <c r="H879" s="292">
        <v>1370.25</v>
      </c>
      <c r="I879" s="292">
        <v>1415.5</v>
      </c>
      <c r="J879" s="292">
        <v>1495.8</v>
      </c>
      <c r="K879" s="292">
        <v>1599.5</v>
      </c>
      <c r="L879" s="292">
        <v>1675.52</v>
      </c>
      <c r="M879" s="292">
        <v>1695.06</v>
      </c>
      <c r="N879" s="292">
        <v>1685.81</v>
      </c>
      <c r="O879" s="292">
        <v>1681.58</v>
      </c>
      <c r="P879" s="292">
        <v>1686.58</v>
      </c>
      <c r="Q879" s="292">
        <v>1687.69</v>
      </c>
      <c r="R879" s="292">
        <v>1712.77</v>
      </c>
      <c r="S879" s="292">
        <v>1724.74</v>
      </c>
      <c r="T879" s="292">
        <v>1718.35</v>
      </c>
      <c r="U879" s="292">
        <v>1698.7</v>
      </c>
      <c r="V879" s="292">
        <v>1699.83</v>
      </c>
      <c r="W879" s="292">
        <v>1679.31</v>
      </c>
      <c r="X879" s="292">
        <v>1511.96</v>
      </c>
      <c r="Y879" s="292">
        <v>1282.3800000000001</v>
      </c>
    </row>
    <row r="880" spans="1:25" s="323" customFormat="1" hidden="1" outlineLevel="1">
      <c r="A880" s="331">
        <v>17</v>
      </c>
      <c r="B880" s="292">
        <v>1198.54</v>
      </c>
      <c r="C880" s="292">
        <v>1113.68</v>
      </c>
      <c r="D880" s="292">
        <v>1092.5899999999999</v>
      </c>
      <c r="E880" s="292">
        <v>1066.19</v>
      </c>
      <c r="F880" s="292">
        <v>1061.77</v>
      </c>
      <c r="G880" s="292">
        <v>1091.45</v>
      </c>
      <c r="H880" s="292">
        <v>1127.46</v>
      </c>
      <c r="I880" s="292">
        <v>1151.93</v>
      </c>
      <c r="J880" s="292">
        <v>1265.74</v>
      </c>
      <c r="K880" s="292">
        <v>1444.54</v>
      </c>
      <c r="L880" s="292">
        <v>1491.77</v>
      </c>
      <c r="M880" s="292">
        <v>1530.55</v>
      </c>
      <c r="N880" s="292">
        <v>1547.11</v>
      </c>
      <c r="O880" s="292">
        <v>1541.09</v>
      </c>
      <c r="P880" s="292">
        <v>1531.01</v>
      </c>
      <c r="Q880" s="292">
        <v>1553.2</v>
      </c>
      <c r="R880" s="292">
        <v>1613.47</v>
      </c>
      <c r="S880" s="292">
        <v>1678.01</v>
      </c>
      <c r="T880" s="292">
        <v>1695.96</v>
      </c>
      <c r="U880" s="292">
        <v>1664.77</v>
      </c>
      <c r="V880" s="292">
        <v>1624.88</v>
      </c>
      <c r="W880" s="292">
        <v>1578.72</v>
      </c>
      <c r="X880" s="292">
        <v>1492.79</v>
      </c>
      <c r="Y880" s="292">
        <v>1241.0899999999999</v>
      </c>
    </row>
    <row r="881" spans="1:25" s="323" customFormat="1" hidden="1" outlineLevel="1">
      <c r="A881" s="331">
        <v>18</v>
      </c>
      <c r="B881" s="292">
        <v>1144.67</v>
      </c>
      <c r="C881" s="292">
        <v>1083.04</v>
      </c>
      <c r="D881" s="292">
        <v>1042.3699999999999</v>
      </c>
      <c r="E881" s="292">
        <v>1045.3</v>
      </c>
      <c r="F881" s="292">
        <v>1069.73</v>
      </c>
      <c r="G881" s="292">
        <v>1170.71</v>
      </c>
      <c r="H881" s="292">
        <v>1412.28</v>
      </c>
      <c r="I881" s="292">
        <v>1512.79</v>
      </c>
      <c r="J881" s="292">
        <v>1659.38</v>
      </c>
      <c r="K881" s="292">
        <v>1734.55</v>
      </c>
      <c r="L881" s="292">
        <v>1761.85</v>
      </c>
      <c r="M881" s="292">
        <v>1765</v>
      </c>
      <c r="N881" s="292">
        <v>1746.72</v>
      </c>
      <c r="O881" s="292">
        <v>1740.76</v>
      </c>
      <c r="P881" s="292">
        <v>1711.63</v>
      </c>
      <c r="Q881" s="292">
        <v>1728.76</v>
      </c>
      <c r="R881" s="292">
        <v>1736.44</v>
      </c>
      <c r="S881" s="292">
        <v>1791.92</v>
      </c>
      <c r="T881" s="292">
        <v>1777.58</v>
      </c>
      <c r="U881" s="292">
        <v>1725.32</v>
      </c>
      <c r="V881" s="292">
        <v>1628.46</v>
      </c>
      <c r="W881" s="292">
        <v>1625.86</v>
      </c>
      <c r="X881" s="292">
        <v>1526.4</v>
      </c>
      <c r="Y881" s="292">
        <v>1283.49</v>
      </c>
    </row>
    <row r="882" spans="1:25" s="323" customFormat="1" hidden="1" outlineLevel="1">
      <c r="A882" s="331">
        <v>19</v>
      </c>
      <c r="B882" s="292">
        <v>1121.3399999999999</v>
      </c>
      <c r="C882" s="292">
        <v>1086.73</v>
      </c>
      <c r="D882" s="292">
        <v>1065.75</v>
      </c>
      <c r="E882" s="292">
        <v>1062.0999999999999</v>
      </c>
      <c r="F882" s="292">
        <v>1085.42</v>
      </c>
      <c r="G882" s="292">
        <v>1172.1099999999999</v>
      </c>
      <c r="H882" s="292">
        <v>1381.01</v>
      </c>
      <c r="I882" s="292">
        <v>1424.43</v>
      </c>
      <c r="J882" s="292">
        <v>1523.19</v>
      </c>
      <c r="K882" s="292">
        <v>1629.94</v>
      </c>
      <c r="L882" s="292">
        <v>1681.32</v>
      </c>
      <c r="M882" s="292">
        <v>1652.33</v>
      </c>
      <c r="N882" s="292">
        <v>1624.51</v>
      </c>
      <c r="O882" s="292">
        <v>1617</v>
      </c>
      <c r="P882" s="292">
        <v>1632.06</v>
      </c>
      <c r="Q882" s="292">
        <v>1637.4</v>
      </c>
      <c r="R882" s="292">
        <v>1634.81</v>
      </c>
      <c r="S882" s="292">
        <v>1677.5</v>
      </c>
      <c r="T882" s="292">
        <v>1662.9</v>
      </c>
      <c r="U882" s="292">
        <v>1598.33</v>
      </c>
      <c r="V882" s="292">
        <v>1575.48</v>
      </c>
      <c r="W882" s="292">
        <v>1563.82</v>
      </c>
      <c r="X882" s="292">
        <v>1498.91</v>
      </c>
      <c r="Y882" s="292">
        <v>1206.8399999999999</v>
      </c>
    </row>
    <row r="883" spans="1:25" s="323" customFormat="1" hidden="1" outlineLevel="1">
      <c r="A883" s="331">
        <v>20</v>
      </c>
      <c r="B883" s="292">
        <v>1247.52</v>
      </c>
      <c r="C883" s="292">
        <v>1136.92</v>
      </c>
      <c r="D883" s="292">
        <v>1122.74</v>
      </c>
      <c r="E883" s="292">
        <v>1116.18</v>
      </c>
      <c r="F883" s="292">
        <v>1146.22</v>
      </c>
      <c r="G883" s="292">
        <v>1281.98</v>
      </c>
      <c r="H883" s="292">
        <v>1464.02</v>
      </c>
      <c r="I883" s="292">
        <v>1492.68</v>
      </c>
      <c r="J883" s="292">
        <v>1612.92</v>
      </c>
      <c r="K883" s="292">
        <v>1690.95</v>
      </c>
      <c r="L883" s="292">
        <v>1698.9</v>
      </c>
      <c r="M883" s="292">
        <v>1715.09</v>
      </c>
      <c r="N883" s="292">
        <v>1700.28</v>
      </c>
      <c r="O883" s="292">
        <v>1702.3</v>
      </c>
      <c r="P883" s="292">
        <v>1696.08</v>
      </c>
      <c r="Q883" s="292">
        <v>1700.55</v>
      </c>
      <c r="R883" s="292">
        <v>1677.47</v>
      </c>
      <c r="S883" s="292">
        <v>1689.46</v>
      </c>
      <c r="T883" s="292">
        <v>1683.31</v>
      </c>
      <c r="U883" s="292">
        <v>1666.52</v>
      </c>
      <c r="V883" s="292">
        <v>1620.49</v>
      </c>
      <c r="W883" s="292">
        <v>1602.29</v>
      </c>
      <c r="X883" s="292">
        <v>1514.65</v>
      </c>
      <c r="Y883" s="292">
        <v>1417.84</v>
      </c>
    </row>
    <row r="884" spans="1:25" s="323" customFormat="1" hidden="1" outlineLevel="1">
      <c r="A884" s="331">
        <v>21</v>
      </c>
      <c r="B884" s="292">
        <v>1190.07</v>
      </c>
      <c r="C884" s="292">
        <v>1136.4000000000001</v>
      </c>
      <c r="D884" s="292">
        <v>1134.3</v>
      </c>
      <c r="E884" s="292">
        <v>1100.55</v>
      </c>
      <c r="F884" s="292">
        <v>1126.6500000000001</v>
      </c>
      <c r="G884" s="292">
        <v>1202.68</v>
      </c>
      <c r="H884" s="292">
        <v>1405.19</v>
      </c>
      <c r="I884" s="292">
        <v>1441.5</v>
      </c>
      <c r="J884" s="292">
        <v>1547.65</v>
      </c>
      <c r="K884" s="292">
        <v>1636.81</v>
      </c>
      <c r="L884" s="292">
        <v>1655.67</v>
      </c>
      <c r="M884" s="292">
        <v>1680.13</v>
      </c>
      <c r="N884" s="292">
        <v>1642.15</v>
      </c>
      <c r="O884" s="292">
        <v>1658.26</v>
      </c>
      <c r="P884" s="292">
        <v>1630.43</v>
      </c>
      <c r="Q884" s="292">
        <v>1656.75</v>
      </c>
      <c r="R884" s="292">
        <v>1620.34</v>
      </c>
      <c r="S884" s="292">
        <v>1698.62</v>
      </c>
      <c r="T884" s="292">
        <v>1699.53</v>
      </c>
      <c r="U884" s="292">
        <v>1681.82</v>
      </c>
      <c r="V884" s="292">
        <v>1613.9</v>
      </c>
      <c r="W884" s="292">
        <v>1611.69</v>
      </c>
      <c r="X884" s="292">
        <v>1575.08</v>
      </c>
      <c r="Y884" s="292">
        <v>1392.31</v>
      </c>
    </row>
    <row r="885" spans="1:25" s="323" customFormat="1" hidden="1" outlineLevel="1">
      <c r="A885" s="331">
        <v>22</v>
      </c>
      <c r="B885" s="292">
        <v>1179.7</v>
      </c>
      <c r="C885" s="292">
        <v>1126.93</v>
      </c>
      <c r="D885" s="292">
        <v>1131.8900000000001</v>
      </c>
      <c r="E885" s="292">
        <v>1111.32</v>
      </c>
      <c r="F885" s="292">
        <v>1129.18</v>
      </c>
      <c r="G885" s="292">
        <v>1230.79</v>
      </c>
      <c r="H885" s="292">
        <v>1423.17</v>
      </c>
      <c r="I885" s="292">
        <v>1500.28</v>
      </c>
      <c r="J885" s="292">
        <v>1577.53</v>
      </c>
      <c r="K885" s="292">
        <v>1609.15</v>
      </c>
      <c r="L885" s="292">
        <v>1606.83</v>
      </c>
      <c r="M885" s="292">
        <v>1667.81</v>
      </c>
      <c r="N885" s="292">
        <v>1619.71</v>
      </c>
      <c r="O885" s="292">
        <v>1628.99</v>
      </c>
      <c r="P885" s="292">
        <v>1599.08</v>
      </c>
      <c r="Q885" s="292">
        <v>1585.39</v>
      </c>
      <c r="R885" s="292">
        <v>1554.71</v>
      </c>
      <c r="S885" s="292">
        <v>1573.09</v>
      </c>
      <c r="T885" s="292">
        <v>1573.73</v>
      </c>
      <c r="U885" s="292">
        <v>1573.04</v>
      </c>
      <c r="V885" s="292">
        <v>1527.91</v>
      </c>
      <c r="W885" s="292">
        <v>1588.4</v>
      </c>
      <c r="X885" s="292">
        <v>1476.56</v>
      </c>
      <c r="Y885" s="292">
        <v>1287.92</v>
      </c>
    </row>
    <row r="886" spans="1:25" s="323" customFormat="1" hidden="1" outlineLevel="1">
      <c r="A886" s="331">
        <v>23</v>
      </c>
      <c r="B886" s="292">
        <v>1231.0899999999999</v>
      </c>
      <c r="C886" s="292">
        <v>1140.82</v>
      </c>
      <c r="D886" s="292">
        <v>1120.94</v>
      </c>
      <c r="E886" s="292">
        <v>1106.57</v>
      </c>
      <c r="F886" s="292">
        <v>1109.01</v>
      </c>
      <c r="G886" s="292">
        <v>1146.81</v>
      </c>
      <c r="H886" s="292">
        <v>1263.25</v>
      </c>
      <c r="I886" s="292">
        <v>1361.09</v>
      </c>
      <c r="J886" s="292">
        <v>1425.74</v>
      </c>
      <c r="K886" s="292">
        <v>1516.45</v>
      </c>
      <c r="L886" s="292">
        <v>1580.26</v>
      </c>
      <c r="M886" s="292">
        <v>1610.75</v>
      </c>
      <c r="N886" s="292">
        <v>1607.08</v>
      </c>
      <c r="O886" s="292">
        <v>1596.04</v>
      </c>
      <c r="P886" s="292">
        <v>1573.21</v>
      </c>
      <c r="Q886" s="292">
        <v>1543.98</v>
      </c>
      <c r="R886" s="292">
        <v>1555.65</v>
      </c>
      <c r="S886" s="292">
        <v>1607.28</v>
      </c>
      <c r="T886" s="292">
        <v>1625.02</v>
      </c>
      <c r="U886" s="292">
        <v>1599.69</v>
      </c>
      <c r="V886" s="292">
        <v>1563.42</v>
      </c>
      <c r="W886" s="292">
        <v>1563.12</v>
      </c>
      <c r="X886" s="292">
        <v>1496.6</v>
      </c>
      <c r="Y886" s="292">
        <v>1394.72</v>
      </c>
    </row>
    <row r="887" spans="1:25" s="323" customFormat="1" hidden="1" outlineLevel="1">
      <c r="A887" s="331">
        <v>24</v>
      </c>
      <c r="B887" s="292">
        <v>1429.95</v>
      </c>
      <c r="C887" s="292">
        <v>1180.42</v>
      </c>
      <c r="D887" s="292">
        <v>1158.42</v>
      </c>
      <c r="E887" s="292">
        <v>1135.92</v>
      </c>
      <c r="F887" s="292">
        <v>1147.2</v>
      </c>
      <c r="G887" s="292">
        <v>1167.26</v>
      </c>
      <c r="H887" s="292">
        <v>1198.67</v>
      </c>
      <c r="I887" s="292">
        <v>1364.43</v>
      </c>
      <c r="J887" s="292">
        <v>1446.91</v>
      </c>
      <c r="K887" s="292">
        <v>1559.8</v>
      </c>
      <c r="L887" s="292">
        <v>1610.15</v>
      </c>
      <c r="M887" s="292">
        <v>1636.59</v>
      </c>
      <c r="N887" s="292">
        <v>1645.86</v>
      </c>
      <c r="O887" s="292">
        <v>1628.3</v>
      </c>
      <c r="P887" s="292">
        <v>1623.57</v>
      </c>
      <c r="Q887" s="292">
        <v>1609.55</v>
      </c>
      <c r="R887" s="292">
        <v>1657.48</v>
      </c>
      <c r="S887" s="292">
        <v>1697.14</v>
      </c>
      <c r="T887" s="292">
        <v>1706.08</v>
      </c>
      <c r="U887" s="292">
        <v>1688.69</v>
      </c>
      <c r="V887" s="292">
        <v>1682.34</v>
      </c>
      <c r="W887" s="292">
        <v>1665.51</v>
      </c>
      <c r="X887" s="292">
        <v>1553.36</v>
      </c>
      <c r="Y887" s="292">
        <v>1412.9</v>
      </c>
    </row>
    <row r="888" spans="1:25" s="323" customFormat="1" hidden="1" outlineLevel="1">
      <c r="A888" s="331">
        <v>25</v>
      </c>
      <c r="B888" s="292">
        <v>1246.72</v>
      </c>
      <c r="C888" s="292">
        <v>1162.22</v>
      </c>
      <c r="D888" s="292">
        <v>1144.69</v>
      </c>
      <c r="E888" s="292">
        <v>1149.28</v>
      </c>
      <c r="F888" s="292">
        <v>1162.9100000000001</v>
      </c>
      <c r="G888" s="292">
        <v>1360.53</v>
      </c>
      <c r="H888" s="292">
        <v>1462.43</v>
      </c>
      <c r="I888" s="292">
        <v>1535.92</v>
      </c>
      <c r="J888" s="292">
        <v>1612.88</v>
      </c>
      <c r="K888" s="292">
        <v>1635.68</v>
      </c>
      <c r="L888" s="292">
        <v>1654.84</v>
      </c>
      <c r="M888" s="292">
        <v>1693.18</v>
      </c>
      <c r="N888" s="292">
        <v>1659.42</v>
      </c>
      <c r="O888" s="292">
        <v>1675.14</v>
      </c>
      <c r="P888" s="292">
        <v>1644.54</v>
      </c>
      <c r="Q888" s="292">
        <v>1637.38</v>
      </c>
      <c r="R888" s="292">
        <v>1600.9</v>
      </c>
      <c r="S888" s="292">
        <v>1599.09</v>
      </c>
      <c r="T888" s="292">
        <v>1575.59</v>
      </c>
      <c r="U888" s="292">
        <v>1622.32</v>
      </c>
      <c r="V888" s="292">
        <v>1520.16</v>
      </c>
      <c r="W888" s="292">
        <v>1590.49</v>
      </c>
      <c r="X888" s="292">
        <v>1459.22</v>
      </c>
      <c r="Y888" s="292">
        <v>1349.9</v>
      </c>
    </row>
    <row r="889" spans="1:25" s="323" customFormat="1" hidden="1" outlineLevel="1">
      <c r="A889" s="331">
        <v>26</v>
      </c>
      <c r="B889" s="292">
        <v>1146.56</v>
      </c>
      <c r="C889" s="292">
        <v>1112.98</v>
      </c>
      <c r="D889" s="292">
        <v>1106.28</v>
      </c>
      <c r="E889" s="292">
        <v>1098.3</v>
      </c>
      <c r="F889" s="292">
        <v>1110.73</v>
      </c>
      <c r="G889" s="292">
        <v>1222.71</v>
      </c>
      <c r="H889" s="292">
        <v>1374.04</v>
      </c>
      <c r="I889" s="292">
        <v>1405.14</v>
      </c>
      <c r="J889" s="292">
        <v>1154.6500000000001</v>
      </c>
      <c r="K889" s="292">
        <v>1504.31</v>
      </c>
      <c r="L889" s="292">
        <v>1515.05</v>
      </c>
      <c r="M889" s="292">
        <v>1520.54</v>
      </c>
      <c r="N889" s="292">
        <v>1509.57</v>
      </c>
      <c r="O889" s="292">
        <v>1531.16</v>
      </c>
      <c r="P889" s="292">
        <v>1513.96</v>
      </c>
      <c r="Q889" s="292">
        <v>1505.4</v>
      </c>
      <c r="R889" s="292">
        <v>1501.49</v>
      </c>
      <c r="S889" s="292">
        <v>1526.27</v>
      </c>
      <c r="T889" s="292">
        <v>1523.92</v>
      </c>
      <c r="U889" s="292">
        <v>1542.64</v>
      </c>
      <c r="V889" s="292">
        <v>1510.34</v>
      </c>
      <c r="W889" s="292">
        <v>1546.77</v>
      </c>
      <c r="X889" s="292">
        <v>1413.26</v>
      </c>
      <c r="Y889" s="292">
        <v>1215.19</v>
      </c>
    </row>
    <row r="890" spans="1:25" s="323" customFormat="1" hidden="1" outlineLevel="1">
      <c r="A890" s="331">
        <v>27</v>
      </c>
      <c r="B890" s="292">
        <v>1170.8</v>
      </c>
      <c r="C890" s="292">
        <v>1115.0999999999999</v>
      </c>
      <c r="D890" s="292">
        <v>1102.33</v>
      </c>
      <c r="E890" s="292">
        <v>1103.29</v>
      </c>
      <c r="F890" s="292">
        <v>1116.07</v>
      </c>
      <c r="G890" s="292">
        <v>1202.83</v>
      </c>
      <c r="H890" s="292">
        <v>1375.73</v>
      </c>
      <c r="I890" s="292">
        <v>1393</v>
      </c>
      <c r="J890" s="292">
        <v>1446.83</v>
      </c>
      <c r="K890" s="292">
        <v>1474.86</v>
      </c>
      <c r="L890" s="292">
        <v>1422.92</v>
      </c>
      <c r="M890" s="292">
        <v>1484.91</v>
      </c>
      <c r="N890" s="292">
        <v>1450.34</v>
      </c>
      <c r="O890" s="292">
        <v>1456.66</v>
      </c>
      <c r="P890" s="292">
        <v>1440.84</v>
      </c>
      <c r="Q890" s="292">
        <v>1447.52</v>
      </c>
      <c r="R890" s="292">
        <v>1129.45</v>
      </c>
      <c r="S890" s="292">
        <v>1393.17</v>
      </c>
      <c r="T890" s="292">
        <v>1402.13</v>
      </c>
      <c r="U890" s="292">
        <v>1464.2</v>
      </c>
      <c r="V890" s="292">
        <v>1414.59</v>
      </c>
      <c r="W890" s="292">
        <v>1436.4</v>
      </c>
      <c r="X890" s="292">
        <v>1333.83</v>
      </c>
      <c r="Y890" s="292">
        <v>1167.8699999999999</v>
      </c>
    </row>
    <row r="891" spans="1:25" s="323" customFormat="1" hidden="1" outlineLevel="1">
      <c r="A891" s="331">
        <v>28</v>
      </c>
      <c r="B891" s="292">
        <v>1131.21</v>
      </c>
      <c r="C891" s="292">
        <v>1095.3900000000001</v>
      </c>
      <c r="D891" s="292">
        <v>1085.32</v>
      </c>
      <c r="E891" s="292">
        <v>1082.56</v>
      </c>
      <c r="F891" s="292">
        <v>1088.3499999999999</v>
      </c>
      <c r="G891" s="292">
        <v>1197.07</v>
      </c>
      <c r="H891" s="292">
        <v>1383.96</v>
      </c>
      <c r="I891" s="292">
        <v>1431.38</v>
      </c>
      <c r="J891" s="292">
        <v>1470.78</v>
      </c>
      <c r="K891" s="292">
        <v>1511.15</v>
      </c>
      <c r="L891" s="292">
        <v>1522.43</v>
      </c>
      <c r="M891" s="292">
        <v>1537.91</v>
      </c>
      <c r="N891" s="292">
        <v>1519.95</v>
      </c>
      <c r="O891" s="292">
        <v>1526.23</v>
      </c>
      <c r="P891" s="292">
        <v>1535</v>
      </c>
      <c r="Q891" s="292">
        <v>1523.37</v>
      </c>
      <c r="R891" s="292">
        <v>1514.81</v>
      </c>
      <c r="S891" s="292">
        <v>1527.81</v>
      </c>
      <c r="T891" s="292">
        <v>1529.32</v>
      </c>
      <c r="U891" s="292">
        <v>1537.81</v>
      </c>
      <c r="V891" s="292">
        <v>1495.3</v>
      </c>
      <c r="W891" s="292">
        <v>1551.51</v>
      </c>
      <c r="X891" s="292">
        <v>1403.8</v>
      </c>
      <c r="Y891" s="292">
        <v>1166.1300000000001</v>
      </c>
    </row>
    <row r="892" spans="1:25" s="323" customFormat="1" hidden="1" outlineLevel="1">
      <c r="A892" s="331">
        <v>29</v>
      </c>
      <c r="B892" s="292">
        <v>1160.75</v>
      </c>
      <c r="C892" s="292">
        <v>1140.3599999999999</v>
      </c>
      <c r="D892" s="292">
        <v>1119.55</v>
      </c>
      <c r="E892" s="292">
        <v>1122.77</v>
      </c>
      <c r="F892" s="292">
        <v>1138.51</v>
      </c>
      <c r="G892" s="292">
        <v>1185.31</v>
      </c>
      <c r="H892" s="292">
        <v>1356.85</v>
      </c>
      <c r="I892" s="292">
        <v>1441.41</v>
      </c>
      <c r="J892" s="292">
        <v>1533.99</v>
      </c>
      <c r="K892" s="292">
        <v>1562.91</v>
      </c>
      <c r="L892" s="292">
        <v>1564.33</v>
      </c>
      <c r="M892" s="292">
        <v>1596.15</v>
      </c>
      <c r="N892" s="292">
        <v>1558.2</v>
      </c>
      <c r="O892" s="292">
        <v>1571.01</v>
      </c>
      <c r="P892" s="292">
        <v>1582.65</v>
      </c>
      <c r="Q892" s="292">
        <v>1569.36</v>
      </c>
      <c r="R892" s="292">
        <v>1557.79</v>
      </c>
      <c r="S892" s="292">
        <v>1571.5</v>
      </c>
      <c r="T892" s="292">
        <v>1557.02</v>
      </c>
      <c r="U892" s="292">
        <v>1563.82</v>
      </c>
      <c r="V892" s="292">
        <v>1539.74</v>
      </c>
      <c r="W892" s="292">
        <v>1571.57</v>
      </c>
      <c r="X892" s="292">
        <v>1461.05</v>
      </c>
      <c r="Y892" s="292">
        <v>1233.32</v>
      </c>
    </row>
    <row r="893" spans="1:25" s="323" customFormat="1" hidden="1" outlineLevel="1">
      <c r="A893" s="331">
        <v>30</v>
      </c>
      <c r="B893" s="292">
        <v>1410.32</v>
      </c>
      <c r="C893" s="292">
        <v>1198.22</v>
      </c>
      <c r="D893" s="292">
        <v>1167.22</v>
      </c>
      <c r="E893" s="292">
        <v>1154.1400000000001</v>
      </c>
      <c r="F893" s="292">
        <v>1152.58</v>
      </c>
      <c r="G893" s="292">
        <v>1160.19</v>
      </c>
      <c r="H893" s="292">
        <v>1323.29</v>
      </c>
      <c r="I893" s="292">
        <v>1368.18</v>
      </c>
      <c r="J893" s="292">
        <v>1446.21</v>
      </c>
      <c r="K893" s="292">
        <v>1501.95</v>
      </c>
      <c r="L893" s="292">
        <v>1512.92</v>
      </c>
      <c r="M893" s="292">
        <v>1521.61</v>
      </c>
      <c r="N893" s="292">
        <v>1527.44</v>
      </c>
      <c r="O893" s="292">
        <v>1546.62</v>
      </c>
      <c r="P893" s="292">
        <v>1549.24</v>
      </c>
      <c r="Q893" s="292">
        <v>1542.99</v>
      </c>
      <c r="R893" s="292">
        <v>1548.7</v>
      </c>
      <c r="S893" s="292">
        <v>1570.88</v>
      </c>
      <c r="T893" s="292">
        <v>1563.54</v>
      </c>
      <c r="U893" s="292">
        <v>1557.67</v>
      </c>
      <c r="V893" s="292">
        <v>1535.35</v>
      </c>
      <c r="W893" s="292">
        <v>1493.16</v>
      </c>
      <c r="X893" s="292">
        <v>1401.32</v>
      </c>
      <c r="Y893" s="292">
        <v>1200.95</v>
      </c>
    </row>
    <row r="894" spans="1:25" s="323" customFormat="1" hidden="1" outlineLevel="1">
      <c r="A894" s="331">
        <v>31</v>
      </c>
      <c r="B894" s="292">
        <v>1160.75</v>
      </c>
      <c r="C894" s="292">
        <v>1112.24</v>
      </c>
      <c r="D894" s="292">
        <v>1099.3399999999999</v>
      </c>
      <c r="E894" s="292">
        <v>1096.07</v>
      </c>
      <c r="F894" s="292">
        <v>1091.75</v>
      </c>
      <c r="G894" s="292">
        <v>1096.6300000000001</v>
      </c>
      <c r="H894" s="292">
        <v>1107.06</v>
      </c>
      <c r="I894" s="292">
        <v>1129.31</v>
      </c>
      <c r="J894" s="292">
        <v>1229.19</v>
      </c>
      <c r="K894" s="292">
        <v>1342.17</v>
      </c>
      <c r="L894" s="292">
        <v>1390.37</v>
      </c>
      <c r="M894" s="292">
        <v>1388.79</v>
      </c>
      <c r="N894" s="292">
        <v>1385.79</v>
      </c>
      <c r="O894" s="292">
        <v>1414.23</v>
      </c>
      <c r="P894" s="292">
        <v>1418.81</v>
      </c>
      <c r="Q894" s="292">
        <v>1415.86</v>
      </c>
      <c r="R894" s="292">
        <v>1432.96</v>
      </c>
      <c r="S894" s="292">
        <v>1472.22</v>
      </c>
      <c r="T894" s="292">
        <v>1476.45</v>
      </c>
      <c r="U894" s="292">
        <v>1455.79</v>
      </c>
      <c r="V894" s="292">
        <v>1438.27</v>
      </c>
      <c r="W894" s="292">
        <v>1427.98</v>
      </c>
      <c r="X894" s="292">
        <v>1350.16</v>
      </c>
      <c r="Y894" s="292">
        <v>1136.69</v>
      </c>
    </row>
    <row r="895" spans="1:25" s="323" customFormat="1" collapsed="1"/>
    <row r="896" spans="1:25" s="323" customFormat="1">
      <c r="A896" s="426" t="s">
        <v>209</v>
      </c>
      <c r="B896" s="427" t="s">
        <v>340</v>
      </c>
      <c r="C896" s="427"/>
      <c r="D896" s="427"/>
      <c r="E896" s="427"/>
      <c r="F896" s="427"/>
      <c r="G896" s="427"/>
      <c r="H896" s="427"/>
      <c r="I896" s="427"/>
      <c r="J896" s="427"/>
      <c r="K896" s="427"/>
      <c r="L896" s="427"/>
      <c r="M896" s="427"/>
      <c r="N896" s="427"/>
      <c r="O896" s="427"/>
      <c r="P896" s="427"/>
      <c r="Q896" s="427"/>
      <c r="R896" s="427"/>
      <c r="S896" s="427"/>
      <c r="T896" s="427"/>
      <c r="U896" s="427"/>
      <c r="V896" s="427"/>
      <c r="W896" s="427"/>
      <c r="X896" s="427"/>
      <c r="Y896" s="427"/>
    </row>
    <row r="897" spans="1:25" ht="30" hidden="1" outlineLevel="1">
      <c r="A897" s="426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1441.78</v>
      </c>
      <c r="C898" s="279">
        <v>1329.05</v>
      </c>
      <c r="D898" s="279">
        <v>1331.36</v>
      </c>
      <c r="E898" s="279">
        <v>1308.3599999999999</v>
      </c>
      <c r="F898" s="279">
        <v>1277.3900000000001</v>
      </c>
      <c r="G898" s="279">
        <v>1271.4100000000001</v>
      </c>
      <c r="H898" s="279">
        <v>1269.49</v>
      </c>
      <c r="I898" s="279">
        <v>1270.8</v>
      </c>
      <c r="J898" s="279">
        <v>1252.9100000000001</v>
      </c>
      <c r="K898" s="279">
        <v>1214.3</v>
      </c>
      <c r="L898" s="279">
        <v>1254.05</v>
      </c>
      <c r="M898" s="279">
        <v>1272.1600000000001</v>
      </c>
      <c r="N898" s="279">
        <v>1305.3900000000001</v>
      </c>
      <c r="O898" s="279">
        <v>1313.37</v>
      </c>
      <c r="P898" s="279">
        <v>1317.74</v>
      </c>
      <c r="Q898" s="279">
        <v>1325.46</v>
      </c>
      <c r="R898" s="279">
        <v>1338.95</v>
      </c>
      <c r="S898" s="279">
        <v>1353.24</v>
      </c>
      <c r="T898" s="279">
        <v>1354.34</v>
      </c>
      <c r="U898" s="279">
        <v>1350.02</v>
      </c>
      <c r="V898" s="279">
        <v>1339.63</v>
      </c>
      <c r="W898" s="279">
        <v>1335.21</v>
      </c>
      <c r="X898" s="279">
        <v>1327.56</v>
      </c>
      <c r="Y898" s="279">
        <v>1293.8599999999999</v>
      </c>
    </row>
    <row r="899" spans="1:25" hidden="1" outlineLevel="1">
      <c r="A899" s="254">
        <v>2</v>
      </c>
      <c r="B899" s="279">
        <v>1321.96</v>
      </c>
      <c r="C899" s="279">
        <v>1283.83</v>
      </c>
      <c r="D899" s="279">
        <v>1252.3699999999999</v>
      </c>
      <c r="E899" s="279">
        <v>1238.23</v>
      </c>
      <c r="F899" s="279">
        <v>1236.99</v>
      </c>
      <c r="G899" s="279">
        <v>1262.05</v>
      </c>
      <c r="H899" s="279">
        <v>1289.21</v>
      </c>
      <c r="I899" s="279">
        <v>1288.93</v>
      </c>
      <c r="J899" s="279">
        <v>1311.39</v>
      </c>
      <c r="K899" s="279">
        <v>1462.69</v>
      </c>
      <c r="L899" s="279">
        <v>1569.54</v>
      </c>
      <c r="M899" s="279">
        <v>1611.82</v>
      </c>
      <c r="N899" s="279">
        <v>1612.82</v>
      </c>
      <c r="O899" s="279">
        <v>1602.13</v>
      </c>
      <c r="P899" s="279">
        <v>1594.56</v>
      </c>
      <c r="Q899" s="279">
        <v>1582.09</v>
      </c>
      <c r="R899" s="279">
        <v>1607.8</v>
      </c>
      <c r="S899" s="279">
        <v>1621.48</v>
      </c>
      <c r="T899" s="279">
        <v>1617.96</v>
      </c>
      <c r="U899" s="279">
        <v>1600.07</v>
      </c>
      <c r="V899" s="279">
        <v>1610.96</v>
      </c>
      <c r="W899" s="279">
        <v>1596.96</v>
      </c>
      <c r="X899" s="279">
        <v>1538.53</v>
      </c>
      <c r="Y899" s="279">
        <v>1319.34</v>
      </c>
    </row>
    <row r="900" spans="1:25" hidden="1" outlineLevel="1">
      <c r="A900" s="254">
        <v>3</v>
      </c>
      <c r="B900" s="279">
        <v>1313.3</v>
      </c>
      <c r="C900" s="279">
        <v>1255.43</v>
      </c>
      <c r="D900" s="279">
        <v>1262.2</v>
      </c>
      <c r="E900" s="279">
        <v>1254.67</v>
      </c>
      <c r="F900" s="279">
        <v>1252.68</v>
      </c>
      <c r="G900" s="279">
        <v>1259.57</v>
      </c>
      <c r="H900" s="279">
        <v>1295.29</v>
      </c>
      <c r="I900" s="279">
        <v>1314.3</v>
      </c>
      <c r="J900" s="279">
        <v>1446.87</v>
      </c>
      <c r="K900" s="279">
        <v>1588.7</v>
      </c>
      <c r="L900" s="279">
        <v>1660.93</v>
      </c>
      <c r="M900" s="279">
        <v>1696.55</v>
      </c>
      <c r="N900" s="279">
        <v>1677.77</v>
      </c>
      <c r="O900" s="279">
        <v>1670.9</v>
      </c>
      <c r="P900" s="279">
        <v>1688.48</v>
      </c>
      <c r="Q900" s="279">
        <v>1667.05</v>
      </c>
      <c r="R900" s="279">
        <v>1694.33</v>
      </c>
      <c r="S900" s="279">
        <v>1729.21</v>
      </c>
      <c r="T900" s="279">
        <v>1712.36</v>
      </c>
      <c r="U900" s="279">
        <v>1689.53</v>
      </c>
      <c r="V900" s="279">
        <v>1673.02</v>
      </c>
      <c r="W900" s="279">
        <v>1643.95</v>
      </c>
      <c r="X900" s="279">
        <v>1562.37</v>
      </c>
      <c r="Y900" s="279">
        <v>1357.74</v>
      </c>
    </row>
    <row r="901" spans="1:25" hidden="1" outlineLevel="1">
      <c r="A901" s="254">
        <v>4</v>
      </c>
      <c r="B901" s="279">
        <v>1365.08</v>
      </c>
      <c r="C901" s="279">
        <v>1311.4</v>
      </c>
      <c r="D901" s="279">
        <v>1297.51</v>
      </c>
      <c r="E901" s="279">
        <v>1286.81</v>
      </c>
      <c r="F901" s="279">
        <v>1279.02</v>
      </c>
      <c r="G901" s="279">
        <v>1292.83</v>
      </c>
      <c r="H901" s="279">
        <v>1332.93</v>
      </c>
      <c r="I901" s="279">
        <v>1352.12</v>
      </c>
      <c r="J901" s="279">
        <v>1535.42</v>
      </c>
      <c r="K901" s="279">
        <v>1669.42</v>
      </c>
      <c r="L901" s="279">
        <v>1712.73</v>
      </c>
      <c r="M901" s="279">
        <v>1755.87</v>
      </c>
      <c r="N901" s="279">
        <v>1734.89</v>
      </c>
      <c r="O901" s="279">
        <v>1727.87</v>
      </c>
      <c r="P901" s="279">
        <v>1738.33</v>
      </c>
      <c r="Q901" s="279">
        <v>1736.84</v>
      </c>
      <c r="R901" s="279">
        <v>1740.38</v>
      </c>
      <c r="S901" s="279">
        <v>1761.83</v>
      </c>
      <c r="T901" s="279">
        <v>1746.63</v>
      </c>
      <c r="U901" s="279">
        <v>1744.52</v>
      </c>
      <c r="V901" s="279">
        <v>1708.85</v>
      </c>
      <c r="W901" s="279">
        <v>1678.2</v>
      </c>
      <c r="X901" s="279">
        <v>1581.98</v>
      </c>
      <c r="Y901" s="279">
        <v>1350.5</v>
      </c>
    </row>
    <row r="902" spans="1:25" hidden="1" outlineLevel="1">
      <c r="A902" s="254">
        <v>5</v>
      </c>
      <c r="B902" s="279">
        <v>1410.78</v>
      </c>
      <c r="C902" s="279">
        <v>1310.1300000000001</v>
      </c>
      <c r="D902" s="279">
        <v>1290.7</v>
      </c>
      <c r="E902" s="279">
        <v>1277.51</v>
      </c>
      <c r="F902" s="279">
        <v>1271.3699999999999</v>
      </c>
      <c r="G902" s="279">
        <v>1296.97</v>
      </c>
      <c r="H902" s="279">
        <v>1347.45</v>
      </c>
      <c r="I902" s="279">
        <v>1382.27</v>
      </c>
      <c r="J902" s="279">
        <v>1557.38</v>
      </c>
      <c r="K902" s="279">
        <v>1656.1</v>
      </c>
      <c r="L902" s="279">
        <v>1687.01</v>
      </c>
      <c r="M902" s="279">
        <v>1731.5</v>
      </c>
      <c r="N902" s="279">
        <v>1721.54</v>
      </c>
      <c r="O902" s="279">
        <v>1705.61</v>
      </c>
      <c r="P902" s="279">
        <v>1719.23</v>
      </c>
      <c r="Q902" s="279">
        <v>1701.31</v>
      </c>
      <c r="R902" s="279">
        <v>1724.09</v>
      </c>
      <c r="S902" s="279">
        <v>1787.48</v>
      </c>
      <c r="T902" s="279">
        <v>1742.76</v>
      </c>
      <c r="U902" s="279">
        <v>1737.95</v>
      </c>
      <c r="V902" s="279">
        <v>1709.42</v>
      </c>
      <c r="W902" s="279">
        <v>1670.26</v>
      </c>
      <c r="X902" s="279">
        <v>1597.97</v>
      </c>
      <c r="Y902" s="279">
        <v>1375.71</v>
      </c>
    </row>
    <row r="903" spans="1:25" hidden="1" outlineLevel="1">
      <c r="A903" s="254">
        <v>6</v>
      </c>
      <c r="B903" s="279">
        <v>1332.38</v>
      </c>
      <c r="C903" s="279">
        <v>1259.33</v>
      </c>
      <c r="D903" s="279">
        <v>1243.25</v>
      </c>
      <c r="E903" s="279">
        <v>1236.1300000000001</v>
      </c>
      <c r="F903" s="279">
        <v>1231.9000000000001</v>
      </c>
      <c r="G903" s="279">
        <v>1257.42</v>
      </c>
      <c r="H903" s="279">
        <v>1313.07</v>
      </c>
      <c r="I903" s="279">
        <v>1321.82</v>
      </c>
      <c r="J903" s="279">
        <v>1422.59</v>
      </c>
      <c r="K903" s="279">
        <v>1575.87</v>
      </c>
      <c r="L903" s="279">
        <v>1636.32</v>
      </c>
      <c r="M903" s="279">
        <v>1667.05</v>
      </c>
      <c r="N903" s="279">
        <v>1666.68</v>
      </c>
      <c r="O903" s="279">
        <v>1659.15</v>
      </c>
      <c r="P903" s="279">
        <v>1678.62</v>
      </c>
      <c r="Q903" s="279">
        <v>1662.82</v>
      </c>
      <c r="R903" s="279">
        <v>1692.44</v>
      </c>
      <c r="S903" s="279">
        <v>1718.04</v>
      </c>
      <c r="T903" s="279">
        <v>1683.81</v>
      </c>
      <c r="U903" s="279">
        <v>1675.2</v>
      </c>
      <c r="V903" s="279">
        <v>1667.67</v>
      </c>
      <c r="W903" s="279">
        <v>1630.78</v>
      </c>
      <c r="X903" s="279">
        <v>1521.15</v>
      </c>
      <c r="Y903" s="279">
        <v>1324.3</v>
      </c>
    </row>
    <row r="904" spans="1:25" hidden="1" outlineLevel="1">
      <c r="A904" s="254">
        <v>7</v>
      </c>
      <c r="B904" s="279">
        <v>1280.79</v>
      </c>
      <c r="C904" s="279">
        <v>1233.0999999999999</v>
      </c>
      <c r="D904" s="279">
        <v>1215.1400000000001</v>
      </c>
      <c r="E904" s="279">
        <v>1210.06</v>
      </c>
      <c r="F904" s="279">
        <v>1211.5999999999999</v>
      </c>
      <c r="G904" s="279">
        <v>1233.6099999999999</v>
      </c>
      <c r="H904" s="279">
        <v>1271.8</v>
      </c>
      <c r="I904" s="279">
        <v>1274.9000000000001</v>
      </c>
      <c r="J904" s="279">
        <v>1283</v>
      </c>
      <c r="K904" s="279">
        <v>1308.99</v>
      </c>
      <c r="L904" s="279">
        <v>1333.6</v>
      </c>
      <c r="M904" s="279">
        <v>1342.91</v>
      </c>
      <c r="N904" s="279">
        <v>1333.74</v>
      </c>
      <c r="O904" s="279">
        <v>1335.02</v>
      </c>
      <c r="P904" s="279">
        <v>1340.2</v>
      </c>
      <c r="Q904" s="279">
        <v>1322.87</v>
      </c>
      <c r="R904" s="279">
        <v>1349.09</v>
      </c>
      <c r="S904" s="279">
        <v>1379.02</v>
      </c>
      <c r="T904" s="279">
        <v>1365.62</v>
      </c>
      <c r="U904" s="279">
        <v>1373.38</v>
      </c>
      <c r="V904" s="279">
        <v>1358.03</v>
      </c>
      <c r="W904" s="279">
        <v>1349</v>
      </c>
      <c r="X904" s="279">
        <v>1333.38</v>
      </c>
      <c r="Y904" s="279">
        <v>1286.99</v>
      </c>
    </row>
    <row r="905" spans="1:25" hidden="1" outlineLevel="1">
      <c r="A905" s="254">
        <v>8</v>
      </c>
      <c r="B905" s="279">
        <v>1263.75</v>
      </c>
      <c r="C905" s="279">
        <v>1216.96</v>
      </c>
      <c r="D905" s="279">
        <v>1198.3900000000001</v>
      </c>
      <c r="E905" s="279">
        <v>1170.21</v>
      </c>
      <c r="F905" s="279">
        <v>1172.1099999999999</v>
      </c>
      <c r="G905" s="279">
        <v>1209.5</v>
      </c>
      <c r="H905" s="279">
        <v>1266.6600000000001</v>
      </c>
      <c r="I905" s="279">
        <v>1269.4000000000001</v>
      </c>
      <c r="J905" s="279">
        <v>1287.07</v>
      </c>
      <c r="K905" s="279">
        <v>1499.41</v>
      </c>
      <c r="L905" s="279">
        <v>1549.08</v>
      </c>
      <c r="M905" s="279">
        <v>1568.03</v>
      </c>
      <c r="N905" s="279">
        <v>1567.54</v>
      </c>
      <c r="O905" s="279">
        <v>1540.31</v>
      </c>
      <c r="P905" s="279">
        <v>1565.54</v>
      </c>
      <c r="Q905" s="279">
        <v>1559.27</v>
      </c>
      <c r="R905" s="279">
        <v>1559.73</v>
      </c>
      <c r="S905" s="279">
        <v>1580.74</v>
      </c>
      <c r="T905" s="279">
        <v>1598.11</v>
      </c>
      <c r="U905" s="279">
        <v>1590.79</v>
      </c>
      <c r="V905" s="279">
        <v>1577.18</v>
      </c>
      <c r="W905" s="279">
        <v>1562.03</v>
      </c>
      <c r="X905" s="279">
        <v>1371.11</v>
      </c>
      <c r="Y905" s="279">
        <v>1287.01</v>
      </c>
    </row>
    <row r="906" spans="1:25" hidden="1" outlineLevel="1">
      <c r="A906" s="254">
        <v>9</v>
      </c>
      <c r="B906" s="279">
        <v>1279.6600000000001</v>
      </c>
      <c r="C906" s="279">
        <v>1228.17</v>
      </c>
      <c r="D906" s="279">
        <v>1216.98</v>
      </c>
      <c r="E906" s="279">
        <v>1202.8699999999999</v>
      </c>
      <c r="F906" s="279">
        <v>1198.07</v>
      </c>
      <c r="G906" s="279">
        <v>1221.83</v>
      </c>
      <c r="H906" s="279">
        <v>1269.1600000000001</v>
      </c>
      <c r="I906" s="279">
        <v>1292.8800000000001</v>
      </c>
      <c r="J906" s="279">
        <v>1328.35</v>
      </c>
      <c r="K906" s="279">
        <v>1545.16</v>
      </c>
      <c r="L906" s="279">
        <v>1627.78</v>
      </c>
      <c r="M906" s="279">
        <v>1691.8</v>
      </c>
      <c r="N906" s="279">
        <v>1705.29</v>
      </c>
      <c r="O906" s="279">
        <v>1693.24</v>
      </c>
      <c r="P906" s="279">
        <v>1695.8</v>
      </c>
      <c r="Q906" s="279">
        <v>1697.88</v>
      </c>
      <c r="R906" s="279">
        <v>1689.8</v>
      </c>
      <c r="S906" s="279">
        <v>1700.67</v>
      </c>
      <c r="T906" s="279">
        <v>1708.79</v>
      </c>
      <c r="U906" s="279">
        <v>1708.32</v>
      </c>
      <c r="V906" s="279">
        <v>1690.44</v>
      </c>
      <c r="W906" s="279">
        <v>1674.85</v>
      </c>
      <c r="X906" s="279">
        <v>1637.67</v>
      </c>
      <c r="Y906" s="279">
        <v>1409.18</v>
      </c>
    </row>
    <row r="907" spans="1:25" hidden="1" outlineLevel="1">
      <c r="A907" s="254">
        <v>10</v>
      </c>
      <c r="B907" s="279">
        <v>1340.89</v>
      </c>
      <c r="C907" s="279">
        <v>1272.51</v>
      </c>
      <c r="D907" s="279">
        <v>1253.56</v>
      </c>
      <c r="E907" s="279">
        <v>1243.17</v>
      </c>
      <c r="F907" s="279">
        <v>1242.54</v>
      </c>
      <c r="G907" s="279">
        <v>1261.0999999999999</v>
      </c>
      <c r="H907" s="279">
        <v>1304.6400000000001</v>
      </c>
      <c r="I907" s="279">
        <v>1337.41</v>
      </c>
      <c r="J907" s="279">
        <v>1386.45</v>
      </c>
      <c r="K907" s="279">
        <v>1596.25</v>
      </c>
      <c r="L907" s="279">
        <v>1672.06</v>
      </c>
      <c r="M907" s="279">
        <v>1699.7</v>
      </c>
      <c r="N907" s="279">
        <v>1702.57</v>
      </c>
      <c r="O907" s="279">
        <v>1707.55</v>
      </c>
      <c r="P907" s="279">
        <v>1719.1</v>
      </c>
      <c r="Q907" s="279">
        <v>1719.56</v>
      </c>
      <c r="R907" s="279">
        <v>1744.64</v>
      </c>
      <c r="S907" s="279">
        <v>1773.29</v>
      </c>
      <c r="T907" s="279">
        <v>1785.95</v>
      </c>
      <c r="U907" s="279">
        <v>1774.2</v>
      </c>
      <c r="V907" s="279">
        <v>1767.99</v>
      </c>
      <c r="W907" s="279">
        <v>1756.11</v>
      </c>
      <c r="X907" s="279">
        <v>1702.26</v>
      </c>
      <c r="Y907" s="279">
        <v>1557.66</v>
      </c>
    </row>
    <row r="908" spans="1:25" hidden="1" outlineLevel="1">
      <c r="A908" s="254">
        <v>11</v>
      </c>
      <c r="B908" s="279">
        <v>1326.24</v>
      </c>
      <c r="C908" s="279">
        <v>1270.54</v>
      </c>
      <c r="D908" s="279">
        <v>1252.99</v>
      </c>
      <c r="E908" s="279">
        <v>1237.24</v>
      </c>
      <c r="F908" s="279">
        <v>1242.46</v>
      </c>
      <c r="G908" s="279">
        <v>1297.52</v>
      </c>
      <c r="H908" s="279">
        <v>1415.31</v>
      </c>
      <c r="I908" s="279">
        <v>1589.36</v>
      </c>
      <c r="J908" s="279">
        <v>1667.04</v>
      </c>
      <c r="K908" s="279">
        <v>1753.25</v>
      </c>
      <c r="L908" s="279">
        <v>1776.8</v>
      </c>
      <c r="M908" s="279">
        <v>1780.93</v>
      </c>
      <c r="N908" s="279">
        <v>1752.09</v>
      </c>
      <c r="O908" s="279">
        <v>1733.99</v>
      </c>
      <c r="P908" s="279">
        <v>1715.02</v>
      </c>
      <c r="Q908" s="279">
        <v>1721.46</v>
      </c>
      <c r="R908" s="279">
        <v>1739.93</v>
      </c>
      <c r="S908" s="279">
        <v>1779.33</v>
      </c>
      <c r="T908" s="279">
        <v>1754.5</v>
      </c>
      <c r="U908" s="279">
        <v>1718.21</v>
      </c>
      <c r="V908" s="279">
        <v>1673.87</v>
      </c>
      <c r="W908" s="279">
        <v>1714.75</v>
      </c>
      <c r="X908" s="279">
        <v>1619.47</v>
      </c>
      <c r="Y908" s="279">
        <v>1344.51</v>
      </c>
    </row>
    <row r="909" spans="1:25" hidden="1" outlineLevel="1">
      <c r="A909" s="254">
        <v>12</v>
      </c>
      <c r="B909" s="279">
        <v>1239.2</v>
      </c>
      <c r="C909" s="279">
        <v>1134.8399999999999</v>
      </c>
      <c r="D909" s="279">
        <v>1160.72</v>
      </c>
      <c r="E909" s="279">
        <v>1131.25</v>
      </c>
      <c r="F909" s="279">
        <v>1195.01</v>
      </c>
      <c r="G909" s="279">
        <v>1265.42</v>
      </c>
      <c r="H909" s="279">
        <v>1363.27</v>
      </c>
      <c r="I909" s="279">
        <v>1507.43</v>
      </c>
      <c r="J909" s="279">
        <v>1587.29</v>
      </c>
      <c r="K909" s="279">
        <v>1681.18</v>
      </c>
      <c r="L909" s="279">
        <v>1707.68</v>
      </c>
      <c r="M909" s="279">
        <v>1706</v>
      </c>
      <c r="N909" s="279">
        <v>1682.91</v>
      </c>
      <c r="O909" s="279">
        <v>1671.28</v>
      </c>
      <c r="P909" s="279">
        <v>1649.51</v>
      </c>
      <c r="Q909" s="279">
        <v>1644.99</v>
      </c>
      <c r="R909" s="279">
        <v>1679.77</v>
      </c>
      <c r="S909" s="279">
        <v>1693.2</v>
      </c>
      <c r="T909" s="279">
        <v>1679.55</v>
      </c>
      <c r="U909" s="279">
        <v>1662.22</v>
      </c>
      <c r="V909" s="279">
        <v>1632.4</v>
      </c>
      <c r="W909" s="279">
        <v>1746.9</v>
      </c>
      <c r="X909" s="279">
        <v>1720.87</v>
      </c>
      <c r="Y909" s="279">
        <v>1327.91</v>
      </c>
    </row>
    <row r="910" spans="1:25" hidden="1" outlineLevel="1">
      <c r="A910" s="254">
        <v>13</v>
      </c>
      <c r="B910" s="279">
        <v>1239.9000000000001</v>
      </c>
      <c r="C910" s="279">
        <v>1140.7</v>
      </c>
      <c r="D910" s="279">
        <v>1159.0999999999999</v>
      </c>
      <c r="E910" s="279">
        <v>1143.23</v>
      </c>
      <c r="F910" s="279">
        <v>1185.3800000000001</v>
      </c>
      <c r="G910" s="279">
        <v>1270.5899999999999</v>
      </c>
      <c r="H910" s="279">
        <v>1360.5</v>
      </c>
      <c r="I910" s="279">
        <v>1488.82</v>
      </c>
      <c r="J910" s="279">
        <v>1544.32</v>
      </c>
      <c r="K910" s="279">
        <v>1599.13</v>
      </c>
      <c r="L910" s="279">
        <v>1613.37</v>
      </c>
      <c r="M910" s="279">
        <v>1586.83</v>
      </c>
      <c r="N910" s="279">
        <v>1581.53</v>
      </c>
      <c r="O910" s="279">
        <v>1635.32</v>
      </c>
      <c r="P910" s="279">
        <v>1570.86</v>
      </c>
      <c r="Q910" s="279">
        <v>1549.65</v>
      </c>
      <c r="R910" s="279">
        <v>1641</v>
      </c>
      <c r="S910" s="279">
        <v>1642.27</v>
      </c>
      <c r="T910" s="279">
        <v>1649.91</v>
      </c>
      <c r="U910" s="279">
        <v>1645.61</v>
      </c>
      <c r="V910" s="279">
        <v>1572.78</v>
      </c>
      <c r="W910" s="279">
        <v>1703.71</v>
      </c>
      <c r="X910" s="279">
        <v>1552.43</v>
      </c>
      <c r="Y910" s="279">
        <v>1266.55</v>
      </c>
    </row>
    <row r="911" spans="1:25" hidden="1" outlineLevel="1">
      <c r="A911" s="254">
        <v>14</v>
      </c>
      <c r="B911" s="279">
        <v>1283.82</v>
      </c>
      <c r="C911" s="279">
        <v>1173.77</v>
      </c>
      <c r="D911" s="279">
        <v>1157.6199999999999</v>
      </c>
      <c r="E911" s="279">
        <v>1170.67</v>
      </c>
      <c r="F911" s="279">
        <v>1203.82</v>
      </c>
      <c r="G911" s="279">
        <v>1288.45</v>
      </c>
      <c r="H911" s="279">
        <v>1524.73</v>
      </c>
      <c r="I911" s="279">
        <v>1564.01</v>
      </c>
      <c r="J911" s="279">
        <v>1724.85</v>
      </c>
      <c r="K911" s="279">
        <v>1863.15</v>
      </c>
      <c r="L911" s="279">
        <v>1885.5</v>
      </c>
      <c r="M911" s="279">
        <v>1880.7</v>
      </c>
      <c r="N911" s="279">
        <v>1869.58</v>
      </c>
      <c r="O911" s="279">
        <v>1867.39</v>
      </c>
      <c r="P911" s="279">
        <v>1885.7</v>
      </c>
      <c r="Q911" s="279">
        <v>1859.34</v>
      </c>
      <c r="R911" s="279">
        <v>1857.51</v>
      </c>
      <c r="S911" s="279">
        <v>1889.47</v>
      </c>
      <c r="T911" s="279">
        <v>1879.11</v>
      </c>
      <c r="U911" s="279">
        <v>1869.05</v>
      </c>
      <c r="V911" s="279">
        <v>1852.15</v>
      </c>
      <c r="W911" s="279">
        <v>1754.34</v>
      </c>
      <c r="X911" s="279">
        <v>1662.83</v>
      </c>
      <c r="Y911" s="279">
        <v>1388.46</v>
      </c>
    </row>
    <row r="912" spans="1:25" hidden="1" outlineLevel="1">
      <c r="A912" s="254">
        <v>15</v>
      </c>
      <c r="B912" s="279">
        <v>1329.49</v>
      </c>
      <c r="C912" s="279">
        <v>1262.76</v>
      </c>
      <c r="D912" s="279">
        <v>1203.8900000000001</v>
      </c>
      <c r="E912" s="279">
        <v>1180.79</v>
      </c>
      <c r="F912" s="279">
        <v>1247.8800000000001</v>
      </c>
      <c r="G912" s="279">
        <v>1315.31</v>
      </c>
      <c r="H912" s="279">
        <v>1593.06</v>
      </c>
      <c r="I912" s="279">
        <v>1686.21</v>
      </c>
      <c r="J912" s="279">
        <v>1849.42</v>
      </c>
      <c r="K912" s="279">
        <v>1931.66</v>
      </c>
      <c r="L912" s="279">
        <v>1938.9</v>
      </c>
      <c r="M912" s="279">
        <v>1938.22</v>
      </c>
      <c r="N912" s="279">
        <v>1916.45</v>
      </c>
      <c r="O912" s="279">
        <v>1930.71</v>
      </c>
      <c r="P912" s="279">
        <v>1920.8</v>
      </c>
      <c r="Q912" s="279">
        <v>1926.51</v>
      </c>
      <c r="R912" s="279">
        <v>1923.47</v>
      </c>
      <c r="S912" s="279">
        <v>1969.7</v>
      </c>
      <c r="T912" s="279">
        <v>1926.32</v>
      </c>
      <c r="U912" s="279">
        <v>1914.73</v>
      </c>
      <c r="V912" s="279">
        <v>1898.85</v>
      </c>
      <c r="W912" s="279">
        <v>1893.4</v>
      </c>
      <c r="X912" s="279">
        <v>1759.07</v>
      </c>
      <c r="Y912" s="279">
        <v>1574.1</v>
      </c>
    </row>
    <row r="913" spans="1:25" hidden="1" outlineLevel="1">
      <c r="A913" s="254">
        <v>16</v>
      </c>
      <c r="B913" s="279">
        <v>1449.54</v>
      </c>
      <c r="C913" s="279">
        <v>1349.97</v>
      </c>
      <c r="D913" s="279">
        <v>1303.5</v>
      </c>
      <c r="E913" s="279">
        <v>1300.8699999999999</v>
      </c>
      <c r="F913" s="279">
        <v>1299.48</v>
      </c>
      <c r="G913" s="279">
        <v>1363.35</v>
      </c>
      <c r="H913" s="279">
        <v>1549.5</v>
      </c>
      <c r="I913" s="279">
        <v>1594.75</v>
      </c>
      <c r="J913" s="279">
        <v>1675.05</v>
      </c>
      <c r="K913" s="279">
        <v>1778.75</v>
      </c>
      <c r="L913" s="279">
        <v>1854.77</v>
      </c>
      <c r="M913" s="279">
        <v>1874.31</v>
      </c>
      <c r="N913" s="279">
        <v>1865.06</v>
      </c>
      <c r="O913" s="279">
        <v>1860.83</v>
      </c>
      <c r="P913" s="279">
        <v>1865.83</v>
      </c>
      <c r="Q913" s="279">
        <v>1866.94</v>
      </c>
      <c r="R913" s="279">
        <v>1892.02</v>
      </c>
      <c r="S913" s="279">
        <v>1903.99</v>
      </c>
      <c r="T913" s="279">
        <v>1897.6</v>
      </c>
      <c r="U913" s="279">
        <v>1877.95</v>
      </c>
      <c r="V913" s="279">
        <v>1879.08</v>
      </c>
      <c r="W913" s="279">
        <v>1858.56</v>
      </c>
      <c r="X913" s="279">
        <v>1691.21</v>
      </c>
      <c r="Y913" s="279">
        <v>1461.63</v>
      </c>
    </row>
    <row r="914" spans="1:25" hidden="1" outlineLevel="1">
      <c r="A914" s="254">
        <v>17</v>
      </c>
      <c r="B914" s="279">
        <v>1377.79</v>
      </c>
      <c r="C914" s="279">
        <v>1292.93</v>
      </c>
      <c r="D914" s="279">
        <v>1271.8399999999999</v>
      </c>
      <c r="E914" s="279">
        <v>1245.44</v>
      </c>
      <c r="F914" s="279">
        <v>1241.02</v>
      </c>
      <c r="G914" s="279">
        <v>1270.7</v>
      </c>
      <c r="H914" s="279">
        <v>1306.71</v>
      </c>
      <c r="I914" s="279">
        <v>1331.18</v>
      </c>
      <c r="J914" s="279">
        <v>1444.99</v>
      </c>
      <c r="K914" s="279">
        <v>1623.79</v>
      </c>
      <c r="L914" s="279">
        <v>1671.02</v>
      </c>
      <c r="M914" s="279">
        <v>1709.8</v>
      </c>
      <c r="N914" s="279">
        <v>1726.36</v>
      </c>
      <c r="O914" s="279">
        <v>1720.34</v>
      </c>
      <c r="P914" s="279">
        <v>1710.26</v>
      </c>
      <c r="Q914" s="279">
        <v>1732.45</v>
      </c>
      <c r="R914" s="279">
        <v>1792.72</v>
      </c>
      <c r="S914" s="279">
        <v>1857.26</v>
      </c>
      <c r="T914" s="279">
        <v>1875.21</v>
      </c>
      <c r="U914" s="279">
        <v>1844.02</v>
      </c>
      <c r="V914" s="279">
        <v>1804.13</v>
      </c>
      <c r="W914" s="279">
        <v>1757.97</v>
      </c>
      <c r="X914" s="279">
        <v>1672.04</v>
      </c>
      <c r="Y914" s="279">
        <v>1420.34</v>
      </c>
    </row>
    <row r="915" spans="1:25" hidden="1" outlineLevel="1">
      <c r="A915" s="254">
        <v>18</v>
      </c>
      <c r="B915" s="279">
        <v>1323.92</v>
      </c>
      <c r="C915" s="279">
        <v>1262.29</v>
      </c>
      <c r="D915" s="279">
        <v>1221.6199999999999</v>
      </c>
      <c r="E915" s="279">
        <v>1224.55</v>
      </c>
      <c r="F915" s="279">
        <v>1248.98</v>
      </c>
      <c r="G915" s="279">
        <v>1349.96</v>
      </c>
      <c r="H915" s="279">
        <v>1591.53</v>
      </c>
      <c r="I915" s="279">
        <v>1692.04</v>
      </c>
      <c r="J915" s="279">
        <v>1838.63</v>
      </c>
      <c r="K915" s="279">
        <v>1913.8</v>
      </c>
      <c r="L915" s="279">
        <v>1941.1</v>
      </c>
      <c r="M915" s="279">
        <v>1944.25</v>
      </c>
      <c r="N915" s="279">
        <v>1925.97</v>
      </c>
      <c r="O915" s="279">
        <v>1920.01</v>
      </c>
      <c r="P915" s="279">
        <v>1890.88</v>
      </c>
      <c r="Q915" s="279">
        <v>1908.01</v>
      </c>
      <c r="R915" s="279">
        <v>1915.69</v>
      </c>
      <c r="S915" s="279">
        <v>1971.17</v>
      </c>
      <c r="T915" s="279">
        <v>1956.83</v>
      </c>
      <c r="U915" s="279">
        <v>1904.57</v>
      </c>
      <c r="V915" s="279">
        <v>1807.71</v>
      </c>
      <c r="W915" s="279">
        <v>1805.11</v>
      </c>
      <c r="X915" s="279">
        <v>1705.65</v>
      </c>
      <c r="Y915" s="279">
        <v>1462.74</v>
      </c>
    </row>
    <row r="916" spans="1:25" hidden="1" outlineLevel="1">
      <c r="A916" s="254">
        <v>19</v>
      </c>
      <c r="B916" s="279">
        <v>1300.5899999999999</v>
      </c>
      <c r="C916" s="279">
        <v>1265.98</v>
      </c>
      <c r="D916" s="279">
        <v>1245</v>
      </c>
      <c r="E916" s="279">
        <v>1241.3499999999999</v>
      </c>
      <c r="F916" s="279">
        <v>1264.67</v>
      </c>
      <c r="G916" s="279">
        <v>1351.36</v>
      </c>
      <c r="H916" s="279">
        <v>1560.26</v>
      </c>
      <c r="I916" s="279">
        <v>1603.68</v>
      </c>
      <c r="J916" s="279">
        <v>1702.44</v>
      </c>
      <c r="K916" s="279">
        <v>1809.19</v>
      </c>
      <c r="L916" s="279">
        <v>1860.57</v>
      </c>
      <c r="M916" s="279">
        <v>1831.58</v>
      </c>
      <c r="N916" s="279">
        <v>1803.76</v>
      </c>
      <c r="O916" s="279">
        <v>1796.25</v>
      </c>
      <c r="P916" s="279">
        <v>1811.31</v>
      </c>
      <c r="Q916" s="279">
        <v>1816.65</v>
      </c>
      <c r="R916" s="279">
        <v>1814.06</v>
      </c>
      <c r="S916" s="279">
        <v>1856.75</v>
      </c>
      <c r="T916" s="279">
        <v>1842.15</v>
      </c>
      <c r="U916" s="279">
        <v>1777.58</v>
      </c>
      <c r="V916" s="279">
        <v>1754.73</v>
      </c>
      <c r="W916" s="279">
        <v>1743.07</v>
      </c>
      <c r="X916" s="279">
        <v>1678.16</v>
      </c>
      <c r="Y916" s="279">
        <v>1386.09</v>
      </c>
    </row>
    <row r="917" spans="1:25" hidden="1" outlineLevel="1">
      <c r="A917" s="254">
        <v>20</v>
      </c>
      <c r="B917" s="279">
        <v>1426.77</v>
      </c>
      <c r="C917" s="279">
        <v>1316.17</v>
      </c>
      <c r="D917" s="279">
        <v>1301.99</v>
      </c>
      <c r="E917" s="279">
        <v>1295.43</v>
      </c>
      <c r="F917" s="279">
        <v>1325.47</v>
      </c>
      <c r="G917" s="279">
        <v>1461.23</v>
      </c>
      <c r="H917" s="279">
        <v>1643.27</v>
      </c>
      <c r="I917" s="279">
        <v>1671.93</v>
      </c>
      <c r="J917" s="279">
        <v>1792.17</v>
      </c>
      <c r="K917" s="279">
        <v>1870.2</v>
      </c>
      <c r="L917" s="279">
        <v>1878.15</v>
      </c>
      <c r="M917" s="279">
        <v>1894.34</v>
      </c>
      <c r="N917" s="279">
        <v>1879.53</v>
      </c>
      <c r="O917" s="279">
        <v>1881.55</v>
      </c>
      <c r="P917" s="279">
        <v>1875.33</v>
      </c>
      <c r="Q917" s="279">
        <v>1879.8</v>
      </c>
      <c r="R917" s="279">
        <v>1856.72</v>
      </c>
      <c r="S917" s="279">
        <v>1868.71</v>
      </c>
      <c r="T917" s="279">
        <v>1862.56</v>
      </c>
      <c r="U917" s="279">
        <v>1845.77</v>
      </c>
      <c r="V917" s="279">
        <v>1799.74</v>
      </c>
      <c r="W917" s="279">
        <v>1781.54</v>
      </c>
      <c r="X917" s="279">
        <v>1693.9</v>
      </c>
      <c r="Y917" s="279">
        <v>1597.09</v>
      </c>
    </row>
    <row r="918" spans="1:25" hidden="1" outlineLevel="1">
      <c r="A918" s="254">
        <v>21</v>
      </c>
      <c r="B918" s="279">
        <v>1369.32</v>
      </c>
      <c r="C918" s="279">
        <v>1315.65</v>
      </c>
      <c r="D918" s="279">
        <v>1313.55</v>
      </c>
      <c r="E918" s="279">
        <v>1279.8</v>
      </c>
      <c r="F918" s="279">
        <v>1305.9000000000001</v>
      </c>
      <c r="G918" s="279">
        <v>1381.93</v>
      </c>
      <c r="H918" s="279">
        <v>1584.44</v>
      </c>
      <c r="I918" s="279">
        <v>1620.75</v>
      </c>
      <c r="J918" s="279">
        <v>1726.9</v>
      </c>
      <c r="K918" s="279">
        <v>1816.06</v>
      </c>
      <c r="L918" s="279">
        <v>1834.92</v>
      </c>
      <c r="M918" s="279">
        <v>1859.38</v>
      </c>
      <c r="N918" s="279">
        <v>1821.4</v>
      </c>
      <c r="O918" s="279">
        <v>1837.51</v>
      </c>
      <c r="P918" s="279">
        <v>1809.68</v>
      </c>
      <c r="Q918" s="279">
        <v>1836</v>
      </c>
      <c r="R918" s="279">
        <v>1799.59</v>
      </c>
      <c r="S918" s="279">
        <v>1877.87</v>
      </c>
      <c r="T918" s="279">
        <v>1878.78</v>
      </c>
      <c r="U918" s="279">
        <v>1861.07</v>
      </c>
      <c r="V918" s="279">
        <v>1793.15</v>
      </c>
      <c r="W918" s="279">
        <v>1790.94</v>
      </c>
      <c r="X918" s="279">
        <v>1754.33</v>
      </c>
      <c r="Y918" s="279">
        <v>1571.56</v>
      </c>
    </row>
    <row r="919" spans="1:25" hidden="1" outlineLevel="1">
      <c r="A919" s="254">
        <v>22</v>
      </c>
      <c r="B919" s="279">
        <v>1358.95</v>
      </c>
      <c r="C919" s="279">
        <v>1306.18</v>
      </c>
      <c r="D919" s="279">
        <v>1311.14</v>
      </c>
      <c r="E919" s="279">
        <v>1290.57</v>
      </c>
      <c r="F919" s="279">
        <v>1308.43</v>
      </c>
      <c r="G919" s="279">
        <v>1410.04</v>
      </c>
      <c r="H919" s="279">
        <v>1602.42</v>
      </c>
      <c r="I919" s="279">
        <v>1679.53</v>
      </c>
      <c r="J919" s="279">
        <v>1756.78</v>
      </c>
      <c r="K919" s="279">
        <v>1788.4</v>
      </c>
      <c r="L919" s="279">
        <v>1786.08</v>
      </c>
      <c r="M919" s="279">
        <v>1847.06</v>
      </c>
      <c r="N919" s="279">
        <v>1798.96</v>
      </c>
      <c r="O919" s="279">
        <v>1808.24</v>
      </c>
      <c r="P919" s="279">
        <v>1778.33</v>
      </c>
      <c r="Q919" s="279">
        <v>1764.64</v>
      </c>
      <c r="R919" s="279">
        <v>1733.96</v>
      </c>
      <c r="S919" s="279">
        <v>1752.34</v>
      </c>
      <c r="T919" s="279">
        <v>1752.98</v>
      </c>
      <c r="U919" s="279">
        <v>1752.29</v>
      </c>
      <c r="V919" s="279">
        <v>1707.16</v>
      </c>
      <c r="W919" s="279">
        <v>1767.65</v>
      </c>
      <c r="X919" s="279">
        <v>1655.81</v>
      </c>
      <c r="Y919" s="279">
        <v>1467.17</v>
      </c>
    </row>
    <row r="920" spans="1:25" hidden="1" outlineLevel="1">
      <c r="A920" s="254">
        <v>23</v>
      </c>
      <c r="B920" s="279">
        <v>1410.34</v>
      </c>
      <c r="C920" s="279">
        <v>1320.07</v>
      </c>
      <c r="D920" s="279">
        <v>1300.19</v>
      </c>
      <c r="E920" s="279">
        <v>1285.82</v>
      </c>
      <c r="F920" s="279">
        <v>1288.26</v>
      </c>
      <c r="G920" s="279">
        <v>1326.06</v>
      </c>
      <c r="H920" s="279">
        <v>1442.5</v>
      </c>
      <c r="I920" s="279">
        <v>1540.34</v>
      </c>
      <c r="J920" s="279">
        <v>1604.99</v>
      </c>
      <c r="K920" s="279">
        <v>1695.7</v>
      </c>
      <c r="L920" s="279">
        <v>1759.51</v>
      </c>
      <c r="M920" s="279">
        <v>1790</v>
      </c>
      <c r="N920" s="279">
        <v>1786.33</v>
      </c>
      <c r="O920" s="279">
        <v>1775.29</v>
      </c>
      <c r="P920" s="279">
        <v>1752.46</v>
      </c>
      <c r="Q920" s="279">
        <v>1723.23</v>
      </c>
      <c r="R920" s="279">
        <v>1734.9</v>
      </c>
      <c r="S920" s="279">
        <v>1786.53</v>
      </c>
      <c r="T920" s="279">
        <v>1804.27</v>
      </c>
      <c r="U920" s="279">
        <v>1778.94</v>
      </c>
      <c r="V920" s="279">
        <v>1742.67</v>
      </c>
      <c r="W920" s="279">
        <v>1742.37</v>
      </c>
      <c r="X920" s="279">
        <v>1675.85</v>
      </c>
      <c r="Y920" s="279">
        <v>1573.97</v>
      </c>
    </row>
    <row r="921" spans="1:25" hidden="1" outlineLevel="1">
      <c r="A921" s="254">
        <v>24</v>
      </c>
      <c r="B921" s="279">
        <v>1609.2</v>
      </c>
      <c r="C921" s="279">
        <v>1359.67</v>
      </c>
      <c r="D921" s="279">
        <v>1337.67</v>
      </c>
      <c r="E921" s="279">
        <v>1315.17</v>
      </c>
      <c r="F921" s="279">
        <v>1326.45</v>
      </c>
      <c r="G921" s="279">
        <v>1346.51</v>
      </c>
      <c r="H921" s="279">
        <v>1377.92</v>
      </c>
      <c r="I921" s="279">
        <v>1543.68</v>
      </c>
      <c r="J921" s="279">
        <v>1626.16</v>
      </c>
      <c r="K921" s="279">
        <v>1739.05</v>
      </c>
      <c r="L921" s="279">
        <v>1789.4</v>
      </c>
      <c r="M921" s="279">
        <v>1815.84</v>
      </c>
      <c r="N921" s="279">
        <v>1825.11</v>
      </c>
      <c r="O921" s="279">
        <v>1807.55</v>
      </c>
      <c r="P921" s="279">
        <v>1802.82</v>
      </c>
      <c r="Q921" s="279">
        <v>1788.8</v>
      </c>
      <c r="R921" s="279">
        <v>1836.73</v>
      </c>
      <c r="S921" s="279">
        <v>1876.39</v>
      </c>
      <c r="T921" s="279">
        <v>1885.33</v>
      </c>
      <c r="U921" s="279">
        <v>1867.94</v>
      </c>
      <c r="V921" s="279">
        <v>1861.59</v>
      </c>
      <c r="W921" s="279">
        <v>1844.76</v>
      </c>
      <c r="X921" s="279">
        <v>1732.61</v>
      </c>
      <c r="Y921" s="279">
        <v>1592.15</v>
      </c>
    </row>
    <row r="922" spans="1:25" hidden="1" outlineLevel="1">
      <c r="A922" s="254">
        <v>25</v>
      </c>
      <c r="B922" s="279">
        <v>1425.97</v>
      </c>
      <c r="C922" s="279">
        <v>1341.47</v>
      </c>
      <c r="D922" s="279">
        <v>1323.94</v>
      </c>
      <c r="E922" s="279">
        <v>1328.53</v>
      </c>
      <c r="F922" s="279">
        <v>1342.16</v>
      </c>
      <c r="G922" s="279">
        <v>1539.78</v>
      </c>
      <c r="H922" s="279">
        <v>1641.68</v>
      </c>
      <c r="I922" s="279">
        <v>1715.17</v>
      </c>
      <c r="J922" s="279">
        <v>1792.13</v>
      </c>
      <c r="K922" s="279">
        <v>1814.93</v>
      </c>
      <c r="L922" s="279">
        <v>1834.09</v>
      </c>
      <c r="M922" s="279">
        <v>1872.43</v>
      </c>
      <c r="N922" s="279">
        <v>1838.67</v>
      </c>
      <c r="O922" s="279">
        <v>1854.39</v>
      </c>
      <c r="P922" s="279">
        <v>1823.79</v>
      </c>
      <c r="Q922" s="279">
        <v>1816.63</v>
      </c>
      <c r="R922" s="279">
        <v>1780.15</v>
      </c>
      <c r="S922" s="279">
        <v>1778.34</v>
      </c>
      <c r="T922" s="279">
        <v>1754.84</v>
      </c>
      <c r="U922" s="279">
        <v>1801.57</v>
      </c>
      <c r="V922" s="279">
        <v>1699.41</v>
      </c>
      <c r="W922" s="279">
        <v>1769.74</v>
      </c>
      <c r="X922" s="279">
        <v>1638.47</v>
      </c>
      <c r="Y922" s="279">
        <v>1529.15</v>
      </c>
    </row>
    <row r="923" spans="1:25" hidden="1" outlineLevel="1">
      <c r="A923" s="254">
        <v>26</v>
      </c>
      <c r="B923" s="279">
        <v>1325.81</v>
      </c>
      <c r="C923" s="279">
        <v>1292.23</v>
      </c>
      <c r="D923" s="279">
        <v>1285.53</v>
      </c>
      <c r="E923" s="279">
        <v>1277.55</v>
      </c>
      <c r="F923" s="279">
        <v>1289.98</v>
      </c>
      <c r="G923" s="279">
        <v>1401.96</v>
      </c>
      <c r="H923" s="279">
        <v>1553.29</v>
      </c>
      <c r="I923" s="279">
        <v>1584.39</v>
      </c>
      <c r="J923" s="279">
        <v>1333.9</v>
      </c>
      <c r="K923" s="279">
        <v>1683.56</v>
      </c>
      <c r="L923" s="279">
        <v>1694.3</v>
      </c>
      <c r="M923" s="279">
        <v>1699.79</v>
      </c>
      <c r="N923" s="279">
        <v>1688.82</v>
      </c>
      <c r="O923" s="279">
        <v>1710.41</v>
      </c>
      <c r="P923" s="279">
        <v>1693.21</v>
      </c>
      <c r="Q923" s="279">
        <v>1684.65</v>
      </c>
      <c r="R923" s="279">
        <v>1680.74</v>
      </c>
      <c r="S923" s="279">
        <v>1705.52</v>
      </c>
      <c r="T923" s="279">
        <v>1703.17</v>
      </c>
      <c r="U923" s="279">
        <v>1721.89</v>
      </c>
      <c r="V923" s="279">
        <v>1689.59</v>
      </c>
      <c r="W923" s="279">
        <v>1726.02</v>
      </c>
      <c r="X923" s="279">
        <v>1592.51</v>
      </c>
      <c r="Y923" s="279">
        <v>1394.44</v>
      </c>
    </row>
    <row r="924" spans="1:25" hidden="1" outlineLevel="1">
      <c r="A924" s="254">
        <v>27</v>
      </c>
      <c r="B924" s="279">
        <v>1350.05</v>
      </c>
      <c r="C924" s="279">
        <v>1294.3499999999999</v>
      </c>
      <c r="D924" s="279">
        <v>1281.58</v>
      </c>
      <c r="E924" s="279">
        <v>1282.54</v>
      </c>
      <c r="F924" s="279">
        <v>1295.32</v>
      </c>
      <c r="G924" s="279">
        <v>1382.08</v>
      </c>
      <c r="H924" s="279">
        <v>1554.98</v>
      </c>
      <c r="I924" s="279">
        <v>1572.25</v>
      </c>
      <c r="J924" s="279">
        <v>1626.08</v>
      </c>
      <c r="K924" s="279">
        <v>1654.11</v>
      </c>
      <c r="L924" s="279">
        <v>1602.17</v>
      </c>
      <c r="M924" s="279">
        <v>1664.16</v>
      </c>
      <c r="N924" s="279">
        <v>1629.59</v>
      </c>
      <c r="O924" s="279">
        <v>1635.91</v>
      </c>
      <c r="P924" s="279">
        <v>1620.09</v>
      </c>
      <c r="Q924" s="279">
        <v>1626.77</v>
      </c>
      <c r="R924" s="279">
        <v>1308.7</v>
      </c>
      <c r="S924" s="279">
        <v>1572.42</v>
      </c>
      <c r="T924" s="279">
        <v>1581.38</v>
      </c>
      <c r="U924" s="279">
        <v>1643.45</v>
      </c>
      <c r="V924" s="279">
        <v>1593.84</v>
      </c>
      <c r="W924" s="279">
        <v>1615.65</v>
      </c>
      <c r="X924" s="279">
        <v>1513.08</v>
      </c>
      <c r="Y924" s="279">
        <v>1347.12</v>
      </c>
    </row>
    <row r="925" spans="1:25" hidden="1" outlineLevel="1">
      <c r="A925" s="254">
        <v>28</v>
      </c>
      <c r="B925" s="279">
        <v>1310.46</v>
      </c>
      <c r="C925" s="279">
        <v>1274.6400000000001</v>
      </c>
      <c r="D925" s="279">
        <v>1264.57</v>
      </c>
      <c r="E925" s="279">
        <v>1261.81</v>
      </c>
      <c r="F925" s="279">
        <v>1267.5999999999999</v>
      </c>
      <c r="G925" s="279">
        <v>1376.32</v>
      </c>
      <c r="H925" s="279">
        <v>1563.21</v>
      </c>
      <c r="I925" s="279">
        <v>1610.63</v>
      </c>
      <c r="J925" s="279">
        <v>1650.03</v>
      </c>
      <c r="K925" s="279">
        <v>1690.4</v>
      </c>
      <c r="L925" s="279">
        <v>1701.68</v>
      </c>
      <c r="M925" s="279">
        <v>1717.16</v>
      </c>
      <c r="N925" s="279">
        <v>1699.2</v>
      </c>
      <c r="O925" s="279">
        <v>1705.48</v>
      </c>
      <c r="P925" s="279">
        <v>1714.25</v>
      </c>
      <c r="Q925" s="279">
        <v>1702.62</v>
      </c>
      <c r="R925" s="279">
        <v>1694.06</v>
      </c>
      <c r="S925" s="279">
        <v>1707.06</v>
      </c>
      <c r="T925" s="279">
        <v>1708.57</v>
      </c>
      <c r="U925" s="279">
        <v>1717.06</v>
      </c>
      <c r="V925" s="279">
        <v>1674.55</v>
      </c>
      <c r="W925" s="279">
        <v>1730.76</v>
      </c>
      <c r="X925" s="279">
        <v>1583.05</v>
      </c>
      <c r="Y925" s="279">
        <v>1345.38</v>
      </c>
    </row>
    <row r="926" spans="1:25" hidden="1" outlineLevel="1">
      <c r="A926" s="254">
        <v>29</v>
      </c>
      <c r="B926" s="279">
        <v>1340</v>
      </c>
      <c r="C926" s="279">
        <v>1319.61</v>
      </c>
      <c r="D926" s="279">
        <v>1298.8</v>
      </c>
      <c r="E926" s="279">
        <v>1302.02</v>
      </c>
      <c r="F926" s="279">
        <v>1317.76</v>
      </c>
      <c r="G926" s="279">
        <v>1364.56</v>
      </c>
      <c r="H926" s="279">
        <v>1536.1</v>
      </c>
      <c r="I926" s="279">
        <v>1620.66</v>
      </c>
      <c r="J926" s="279">
        <v>1713.24</v>
      </c>
      <c r="K926" s="279">
        <v>1742.16</v>
      </c>
      <c r="L926" s="279">
        <v>1743.58</v>
      </c>
      <c r="M926" s="279">
        <v>1775.4</v>
      </c>
      <c r="N926" s="279">
        <v>1737.45</v>
      </c>
      <c r="O926" s="279">
        <v>1750.26</v>
      </c>
      <c r="P926" s="279">
        <v>1761.9</v>
      </c>
      <c r="Q926" s="279">
        <v>1748.61</v>
      </c>
      <c r="R926" s="279">
        <v>1737.04</v>
      </c>
      <c r="S926" s="279">
        <v>1750.75</v>
      </c>
      <c r="T926" s="279">
        <v>1736.27</v>
      </c>
      <c r="U926" s="279">
        <v>1743.07</v>
      </c>
      <c r="V926" s="279">
        <v>1718.99</v>
      </c>
      <c r="W926" s="279">
        <v>1750.82</v>
      </c>
      <c r="X926" s="279">
        <v>1640.3</v>
      </c>
      <c r="Y926" s="279">
        <v>1412.57</v>
      </c>
    </row>
    <row r="927" spans="1:25" hidden="1" outlineLevel="1">
      <c r="A927" s="254">
        <v>30</v>
      </c>
      <c r="B927" s="279">
        <v>1589.57</v>
      </c>
      <c r="C927" s="279">
        <v>1377.47</v>
      </c>
      <c r="D927" s="279">
        <v>1346.47</v>
      </c>
      <c r="E927" s="279">
        <v>1333.39</v>
      </c>
      <c r="F927" s="279">
        <v>1331.83</v>
      </c>
      <c r="G927" s="279">
        <v>1339.44</v>
      </c>
      <c r="H927" s="279">
        <v>1502.54</v>
      </c>
      <c r="I927" s="279">
        <v>1547.43</v>
      </c>
      <c r="J927" s="279">
        <v>1625.46</v>
      </c>
      <c r="K927" s="279">
        <v>1681.2</v>
      </c>
      <c r="L927" s="279">
        <v>1692.17</v>
      </c>
      <c r="M927" s="279">
        <v>1700.86</v>
      </c>
      <c r="N927" s="279">
        <v>1706.69</v>
      </c>
      <c r="O927" s="279">
        <v>1725.87</v>
      </c>
      <c r="P927" s="279">
        <v>1728.49</v>
      </c>
      <c r="Q927" s="279">
        <v>1722.24</v>
      </c>
      <c r="R927" s="279">
        <v>1727.95</v>
      </c>
      <c r="S927" s="279">
        <v>1750.13</v>
      </c>
      <c r="T927" s="279">
        <v>1742.79</v>
      </c>
      <c r="U927" s="279">
        <v>1736.92</v>
      </c>
      <c r="V927" s="279">
        <v>1714.6</v>
      </c>
      <c r="W927" s="279">
        <v>1672.41</v>
      </c>
      <c r="X927" s="279">
        <v>1580.57</v>
      </c>
      <c r="Y927" s="279">
        <v>1380.2</v>
      </c>
    </row>
    <row r="928" spans="1:25" hidden="1" outlineLevel="1">
      <c r="A928" s="254">
        <v>31</v>
      </c>
      <c r="B928" s="279">
        <v>1340</v>
      </c>
      <c r="C928" s="279">
        <v>1291.49</v>
      </c>
      <c r="D928" s="279">
        <v>1278.5899999999999</v>
      </c>
      <c r="E928" s="279">
        <v>1275.32</v>
      </c>
      <c r="F928" s="279">
        <v>1271</v>
      </c>
      <c r="G928" s="279">
        <v>1275.8800000000001</v>
      </c>
      <c r="H928" s="279">
        <v>1286.31</v>
      </c>
      <c r="I928" s="279">
        <v>1308.56</v>
      </c>
      <c r="J928" s="279">
        <v>1408.44</v>
      </c>
      <c r="K928" s="279">
        <v>1521.42</v>
      </c>
      <c r="L928" s="279">
        <v>1569.62</v>
      </c>
      <c r="M928" s="279">
        <v>1568.04</v>
      </c>
      <c r="N928" s="279">
        <v>1565.04</v>
      </c>
      <c r="O928" s="279">
        <v>1593.48</v>
      </c>
      <c r="P928" s="279">
        <v>1598.06</v>
      </c>
      <c r="Q928" s="279">
        <v>1595.11</v>
      </c>
      <c r="R928" s="279">
        <v>1612.21</v>
      </c>
      <c r="S928" s="279">
        <v>1651.47</v>
      </c>
      <c r="T928" s="279">
        <v>1655.7</v>
      </c>
      <c r="U928" s="279">
        <v>1635.04</v>
      </c>
      <c r="V928" s="279">
        <v>1617.52</v>
      </c>
      <c r="W928" s="279">
        <v>1607.23</v>
      </c>
      <c r="X928" s="279">
        <v>1529.41</v>
      </c>
      <c r="Y928" s="279">
        <v>1315.94</v>
      </c>
    </row>
    <row r="929" spans="1:25" collapsed="1"/>
    <row r="930" spans="1:25" ht="48" customHeight="1">
      <c r="A930" s="426" t="s">
        <v>209</v>
      </c>
      <c r="B930" s="466" t="s">
        <v>323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 hidden="1" outlineLevel="1">
      <c r="A931" s="426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1122.6500000000001</v>
      </c>
      <c r="C932" s="279">
        <v>1009.92</v>
      </c>
      <c r="D932" s="279">
        <v>1012.23</v>
      </c>
      <c r="E932" s="279">
        <v>989.23</v>
      </c>
      <c r="F932" s="279">
        <v>958.26</v>
      </c>
      <c r="G932" s="279">
        <v>952.28</v>
      </c>
      <c r="H932" s="279">
        <v>950.36</v>
      </c>
      <c r="I932" s="279">
        <v>951.67</v>
      </c>
      <c r="J932" s="279">
        <v>933.78</v>
      </c>
      <c r="K932" s="279">
        <v>895.17</v>
      </c>
      <c r="L932" s="279">
        <v>934.92</v>
      </c>
      <c r="M932" s="279">
        <v>953.03</v>
      </c>
      <c r="N932" s="279">
        <v>986.26</v>
      </c>
      <c r="O932" s="279">
        <v>994.24</v>
      </c>
      <c r="P932" s="279">
        <v>998.61</v>
      </c>
      <c r="Q932" s="279">
        <v>1006.33</v>
      </c>
      <c r="R932" s="279">
        <v>1019.82</v>
      </c>
      <c r="S932" s="279">
        <v>1034.1099999999999</v>
      </c>
      <c r="T932" s="279">
        <v>1035.21</v>
      </c>
      <c r="U932" s="279">
        <v>1030.8900000000001</v>
      </c>
      <c r="V932" s="279">
        <v>1020.5</v>
      </c>
      <c r="W932" s="279">
        <v>1016.08</v>
      </c>
      <c r="X932" s="279">
        <v>1008.43</v>
      </c>
      <c r="Y932" s="279">
        <v>974.73</v>
      </c>
    </row>
    <row r="933" spans="1:25" hidden="1" outlineLevel="1">
      <c r="A933" s="254">
        <v>2</v>
      </c>
      <c r="B933" s="279">
        <v>1002.83</v>
      </c>
      <c r="C933" s="279">
        <v>964.7</v>
      </c>
      <c r="D933" s="279">
        <v>933.24</v>
      </c>
      <c r="E933" s="279">
        <v>919.1</v>
      </c>
      <c r="F933" s="279">
        <v>917.86</v>
      </c>
      <c r="G933" s="279">
        <v>942.92</v>
      </c>
      <c r="H933" s="279">
        <v>970.08</v>
      </c>
      <c r="I933" s="279">
        <v>969.8</v>
      </c>
      <c r="J933" s="279">
        <v>992.26</v>
      </c>
      <c r="K933" s="279">
        <v>1143.56</v>
      </c>
      <c r="L933" s="279">
        <v>1250.4100000000001</v>
      </c>
      <c r="M933" s="279">
        <v>1292.69</v>
      </c>
      <c r="N933" s="279">
        <v>1293.69</v>
      </c>
      <c r="O933" s="279">
        <v>1283</v>
      </c>
      <c r="P933" s="279">
        <v>1275.43</v>
      </c>
      <c r="Q933" s="279">
        <v>1262.96</v>
      </c>
      <c r="R933" s="279">
        <v>1288.67</v>
      </c>
      <c r="S933" s="279">
        <v>1302.3499999999999</v>
      </c>
      <c r="T933" s="279">
        <v>1298.83</v>
      </c>
      <c r="U933" s="279">
        <v>1280.94</v>
      </c>
      <c r="V933" s="279">
        <v>1291.83</v>
      </c>
      <c r="W933" s="279">
        <v>1277.83</v>
      </c>
      <c r="X933" s="279">
        <v>1219.4000000000001</v>
      </c>
      <c r="Y933" s="279">
        <v>1000.21</v>
      </c>
    </row>
    <row r="934" spans="1:25" hidden="1" outlineLevel="1">
      <c r="A934" s="254">
        <v>3</v>
      </c>
      <c r="B934" s="279">
        <v>994.17</v>
      </c>
      <c r="C934" s="279">
        <v>936.3</v>
      </c>
      <c r="D934" s="279">
        <v>943.07</v>
      </c>
      <c r="E934" s="279">
        <v>935.54</v>
      </c>
      <c r="F934" s="279">
        <v>933.55</v>
      </c>
      <c r="G934" s="279">
        <v>940.44</v>
      </c>
      <c r="H934" s="279">
        <v>976.16</v>
      </c>
      <c r="I934" s="279">
        <v>995.17</v>
      </c>
      <c r="J934" s="279">
        <v>1127.74</v>
      </c>
      <c r="K934" s="279">
        <v>1269.57</v>
      </c>
      <c r="L934" s="279">
        <v>1341.8</v>
      </c>
      <c r="M934" s="279">
        <v>1377.42</v>
      </c>
      <c r="N934" s="279">
        <v>1358.64</v>
      </c>
      <c r="O934" s="279">
        <v>1351.77</v>
      </c>
      <c r="P934" s="279">
        <v>1369.35</v>
      </c>
      <c r="Q934" s="279">
        <v>1347.92</v>
      </c>
      <c r="R934" s="279">
        <v>1375.2</v>
      </c>
      <c r="S934" s="279">
        <v>1410.08</v>
      </c>
      <c r="T934" s="279">
        <v>1393.23</v>
      </c>
      <c r="U934" s="279">
        <v>1370.4</v>
      </c>
      <c r="V934" s="279">
        <v>1353.89</v>
      </c>
      <c r="W934" s="279">
        <v>1324.82</v>
      </c>
      <c r="X934" s="279">
        <v>1243.24</v>
      </c>
      <c r="Y934" s="279">
        <v>1038.6099999999999</v>
      </c>
    </row>
    <row r="935" spans="1:25" hidden="1" outlineLevel="1">
      <c r="A935" s="254">
        <v>4</v>
      </c>
      <c r="B935" s="279">
        <v>1045.95</v>
      </c>
      <c r="C935" s="279">
        <v>992.27</v>
      </c>
      <c r="D935" s="279">
        <v>978.38</v>
      </c>
      <c r="E935" s="279">
        <v>967.68</v>
      </c>
      <c r="F935" s="279">
        <v>959.89</v>
      </c>
      <c r="G935" s="279">
        <v>973.7</v>
      </c>
      <c r="H935" s="279">
        <v>1013.8</v>
      </c>
      <c r="I935" s="279">
        <v>1032.99</v>
      </c>
      <c r="J935" s="279">
        <v>1216.29</v>
      </c>
      <c r="K935" s="279">
        <v>1350.29</v>
      </c>
      <c r="L935" s="279">
        <v>1393.6</v>
      </c>
      <c r="M935" s="279">
        <v>1436.74</v>
      </c>
      <c r="N935" s="279">
        <v>1415.76</v>
      </c>
      <c r="O935" s="279">
        <v>1408.74</v>
      </c>
      <c r="P935" s="279">
        <v>1419.2</v>
      </c>
      <c r="Q935" s="279">
        <v>1417.71</v>
      </c>
      <c r="R935" s="279">
        <v>1421.25</v>
      </c>
      <c r="S935" s="279">
        <v>1442.7</v>
      </c>
      <c r="T935" s="279">
        <v>1427.5</v>
      </c>
      <c r="U935" s="279">
        <v>1425.39</v>
      </c>
      <c r="V935" s="279">
        <v>1389.72</v>
      </c>
      <c r="W935" s="279">
        <v>1359.07</v>
      </c>
      <c r="X935" s="279">
        <v>1262.8499999999999</v>
      </c>
      <c r="Y935" s="279">
        <v>1031.3699999999999</v>
      </c>
    </row>
    <row r="936" spans="1:25" hidden="1" outlineLevel="1">
      <c r="A936" s="254">
        <v>5</v>
      </c>
      <c r="B936" s="279">
        <v>1091.6500000000001</v>
      </c>
      <c r="C936" s="279">
        <v>991</v>
      </c>
      <c r="D936" s="279">
        <v>971.57</v>
      </c>
      <c r="E936" s="279">
        <v>958.38</v>
      </c>
      <c r="F936" s="279">
        <v>952.24</v>
      </c>
      <c r="G936" s="279">
        <v>977.84</v>
      </c>
      <c r="H936" s="279">
        <v>1028.32</v>
      </c>
      <c r="I936" s="279">
        <v>1063.1400000000001</v>
      </c>
      <c r="J936" s="279">
        <v>1238.25</v>
      </c>
      <c r="K936" s="279">
        <v>1336.97</v>
      </c>
      <c r="L936" s="279">
        <v>1367.88</v>
      </c>
      <c r="M936" s="279">
        <v>1412.37</v>
      </c>
      <c r="N936" s="279">
        <v>1402.41</v>
      </c>
      <c r="O936" s="279">
        <v>1386.48</v>
      </c>
      <c r="P936" s="279">
        <v>1400.1</v>
      </c>
      <c r="Q936" s="279">
        <v>1382.18</v>
      </c>
      <c r="R936" s="279">
        <v>1404.96</v>
      </c>
      <c r="S936" s="279">
        <v>1468.35</v>
      </c>
      <c r="T936" s="279">
        <v>1423.63</v>
      </c>
      <c r="U936" s="279">
        <v>1418.82</v>
      </c>
      <c r="V936" s="279">
        <v>1390.29</v>
      </c>
      <c r="W936" s="279">
        <v>1351.13</v>
      </c>
      <c r="X936" s="279">
        <v>1278.8399999999999</v>
      </c>
      <c r="Y936" s="279">
        <v>1056.58</v>
      </c>
    </row>
    <row r="937" spans="1:25" hidden="1" outlineLevel="1">
      <c r="A937" s="254">
        <v>6</v>
      </c>
      <c r="B937" s="279">
        <v>1013.25</v>
      </c>
      <c r="C937" s="279">
        <v>940.2</v>
      </c>
      <c r="D937" s="279">
        <v>924.12</v>
      </c>
      <c r="E937" s="279">
        <v>917</v>
      </c>
      <c r="F937" s="279">
        <v>912.77</v>
      </c>
      <c r="G937" s="279">
        <v>938.29</v>
      </c>
      <c r="H937" s="279">
        <v>993.94</v>
      </c>
      <c r="I937" s="279">
        <v>1002.69</v>
      </c>
      <c r="J937" s="279">
        <v>1103.46</v>
      </c>
      <c r="K937" s="279">
        <v>1256.74</v>
      </c>
      <c r="L937" s="279">
        <v>1317.19</v>
      </c>
      <c r="M937" s="279">
        <v>1347.92</v>
      </c>
      <c r="N937" s="279">
        <v>1347.55</v>
      </c>
      <c r="O937" s="279">
        <v>1340.02</v>
      </c>
      <c r="P937" s="279">
        <v>1359.49</v>
      </c>
      <c r="Q937" s="279">
        <v>1343.69</v>
      </c>
      <c r="R937" s="279">
        <v>1373.31</v>
      </c>
      <c r="S937" s="279">
        <v>1398.91</v>
      </c>
      <c r="T937" s="279">
        <v>1364.68</v>
      </c>
      <c r="U937" s="279">
        <v>1356.07</v>
      </c>
      <c r="V937" s="279">
        <v>1348.54</v>
      </c>
      <c r="W937" s="279">
        <v>1311.65</v>
      </c>
      <c r="X937" s="279">
        <v>1202.02</v>
      </c>
      <c r="Y937" s="279">
        <v>1005.17</v>
      </c>
    </row>
    <row r="938" spans="1:25" hidden="1" outlineLevel="1">
      <c r="A938" s="254">
        <v>7</v>
      </c>
      <c r="B938" s="279">
        <v>961.66</v>
      </c>
      <c r="C938" s="279">
        <v>913.97</v>
      </c>
      <c r="D938" s="279">
        <v>896.01</v>
      </c>
      <c r="E938" s="279">
        <v>890.93</v>
      </c>
      <c r="F938" s="279">
        <v>892.47</v>
      </c>
      <c r="G938" s="279">
        <v>914.48</v>
      </c>
      <c r="H938" s="279">
        <v>952.67</v>
      </c>
      <c r="I938" s="279">
        <v>955.77</v>
      </c>
      <c r="J938" s="279">
        <v>963.87</v>
      </c>
      <c r="K938" s="279">
        <v>989.86</v>
      </c>
      <c r="L938" s="279">
        <v>1014.47</v>
      </c>
      <c r="M938" s="279">
        <v>1023.78</v>
      </c>
      <c r="N938" s="279">
        <v>1014.61</v>
      </c>
      <c r="O938" s="279">
        <v>1015.89</v>
      </c>
      <c r="P938" s="279">
        <v>1021.07</v>
      </c>
      <c r="Q938" s="279">
        <v>1003.74</v>
      </c>
      <c r="R938" s="279">
        <v>1029.96</v>
      </c>
      <c r="S938" s="279">
        <v>1059.8900000000001</v>
      </c>
      <c r="T938" s="279">
        <v>1046.49</v>
      </c>
      <c r="U938" s="279">
        <v>1054.25</v>
      </c>
      <c r="V938" s="279">
        <v>1038.9000000000001</v>
      </c>
      <c r="W938" s="279">
        <v>1029.8699999999999</v>
      </c>
      <c r="X938" s="279">
        <v>1014.25</v>
      </c>
      <c r="Y938" s="279">
        <v>967.86</v>
      </c>
    </row>
    <row r="939" spans="1:25" hidden="1" outlineLevel="1">
      <c r="A939" s="254">
        <v>8</v>
      </c>
      <c r="B939" s="279">
        <v>944.62</v>
      </c>
      <c r="C939" s="279">
        <v>897.83</v>
      </c>
      <c r="D939" s="279">
        <v>879.26</v>
      </c>
      <c r="E939" s="279">
        <v>851.08</v>
      </c>
      <c r="F939" s="279">
        <v>852.98</v>
      </c>
      <c r="G939" s="279">
        <v>890.37</v>
      </c>
      <c r="H939" s="279">
        <v>947.53</v>
      </c>
      <c r="I939" s="279">
        <v>950.27</v>
      </c>
      <c r="J939" s="279">
        <v>967.94</v>
      </c>
      <c r="K939" s="279">
        <v>1180.28</v>
      </c>
      <c r="L939" s="279">
        <v>1229.95</v>
      </c>
      <c r="M939" s="279">
        <v>1248.9000000000001</v>
      </c>
      <c r="N939" s="279">
        <v>1248.4100000000001</v>
      </c>
      <c r="O939" s="279">
        <v>1221.18</v>
      </c>
      <c r="P939" s="279">
        <v>1246.4100000000001</v>
      </c>
      <c r="Q939" s="279">
        <v>1240.1400000000001</v>
      </c>
      <c r="R939" s="279">
        <v>1240.5999999999999</v>
      </c>
      <c r="S939" s="279">
        <v>1261.6099999999999</v>
      </c>
      <c r="T939" s="279">
        <v>1278.98</v>
      </c>
      <c r="U939" s="279">
        <v>1271.6600000000001</v>
      </c>
      <c r="V939" s="279">
        <v>1258.05</v>
      </c>
      <c r="W939" s="279">
        <v>1242.9000000000001</v>
      </c>
      <c r="X939" s="279">
        <v>1051.98</v>
      </c>
      <c r="Y939" s="279">
        <v>967.88</v>
      </c>
    </row>
    <row r="940" spans="1:25" hidden="1" outlineLevel="1">
      <c r="A940" s="254">
        <v>9</v>
      </c>
      <c r="B940" s="279">
        <v>960.53</v>
      </c>
      <c r="C940" s="279">
        <v>909.04</v>
      </c>
      <c r="D940" s="279">
        <v>897.85</v>
      </c>
      <c r="E940" s="279">
        <v>883.74</v>
      </c>
      <c r="F940" s="279">
        <v>878.94</v>
      </c>
      <c r="G940" s="279">
        <v>902.7</v>
      </c>
      <c r="H940" s="279">
        <v>950.03</v>
      </c>
      <c r="I940" s="279">
        <v>973.75</v>
      </c>
      <c r="J940" s="279">
        <v>1009.22</v>
      </c>
      <c r="K940" s="279">
        <v>1226.03</v>
      </c>
      <c r="L940" s="279">
        <v>1308.6500000000001</v>
      </c>
      <c r="M940" s="279">
        <v>1372.67</v>
      </c>
      <c r="N940" s="279">
        <v>1386.16</v>
      </c>
      <c r="O940" s="279">
        <v>1374.11</v>
      </c>
      <c r="P940" s="279">
        <v>1376.67</v>
      </c>
      <c r="Q940" s="279">
        <v>1378.75</v>
      </c>
      <c r="R940" s="279">
        <v>1370.67</v>
      </c>
      <c r="S940" s="279">
        <v>1381.54</v>
      </c>
      <c r="T940" s="279">
        <v>1389.66</v>
      </c>
      <c r="U940" s="279">
        <v>1389.19</v>
      </c>
      <c r="V940" s="279">
        <v>1371.31</v>
      </c>
      <c r="W940" s="279">
        <v>1355.72</v>
      </c>
      <c r="X940" s="279">
        <v>1318.54</v>
      </c>
      <c r="Y940" s="279">
        <v>1090.05</v>
      </c>
    </row>
    <row r="941" spans="1:25" hidden="1" outlineLevel="1">
      <c r="A941" s="254">
        <v>10</v>
      </c>
      <c r="B941" s="279">
        <v>1021.76</v>
      </c>
      <c r="C941" s="279">
        <v>953.38</v>
      </c>
      <c r="D941" s="279">
        <v>934.43</v>
      </c>
      <c r="E941" s="279">
        <v>924.04</v>
      </c>
      <c r="F941" s="279">
        <v>923.41</v>
      </c>
      <c r="G941" s="279">
        <v>941.97</v>
      </c>
      <c r="H941" s="279">
        <v>985.51</v>
      </c>
      <c r="I941" s="279">
        <v>1018.28</v>
      </c>
      <c r="J941" s="279">
        <v>1067.32</v>
      </c>
      <c r="K941" s="279">
        <v>1277.1199999999999</v>
      </c>
      <c r="L941" s="279">
        <v>1352.93</v>
      </c>
      <c r="M941" s="279">
        <v>1380.57</v>
      </c>
      <c r="N941" s="279">
        <v>1383.44</v>
      </c>
      <c r="O941" s="279">
        <v>1388.42</v>
      </c>
      <c r="P941" s="279">
        <v>1399.97</v>
      </c>
      <c r="Q941" s="279">
        <v>1400.43</v>
      </c>
      <c r="R941" s="279">
        <v>1425.51</v>
      </c>
      <c r="S941" s="279">
        <v>1454.16</v>
      </c>
      <c r="T941" s="279">
        <v>1466.82</v>
      </c>
      <c r="U941" s="279">
        <v>1455.07</v>
      </c>
      <c r="V941" s="279">
        <v>1448.86</v>
      </c>
      <c r="W941" s="279">
        <v>1436.98</v>
      </c>
      <c r="X941" s="279">
        <v>1383.13</v>
      </c>
      <c r="Y941" s="279">
        <v>1238.53</v>
      </c>
    </row>
    <row r="942" spans="1:25" hidden="1" outlineLevel="1">
      <c r="A942" s="254">
        <v>11</v>
      </c>
      <c r="B942" s="279">
        <v>1007.11</v>
      </c>
      <c r="C942" s="279">
        <v>951.41</v>
      </c>
      <c r="D942" s="279">
        <v>933.86</v>
      </c>
      <c r="E942" s="279">
        <v>918.11</v>
      </c>
      <c r="F942" s="279">
        <v>923.33</v>
      </c>
      <c r="G942" s="279">
        <v>978.39</v>
      </c>
      <c r="H942" s="279">
        <v>1096.18</v>
      </c>
      <c r="I942" s="279">
        <v>1270.23</v>
      </c>
      <c r="J942" s="279">
        <v>1347.91</v>
      </c>
      <c r="K942" s="279">
        <v>1434.12</v>
      </c>
      <c r="L942" s="279">
        <v>1457.67</v>
      </c>
      <c r="M942" s="279">
        <v>1461.8</v>
      </c>
      <c r="N942" s="279">
        <v>1432.96</v>
      </c>
      <c r="O942" s="279">
        <v>1414.86</v>
      </c>
      <c r="P942" s="279">
        <v>1395.89</v>
      </c>
      <c r="Q942" s="279">
        <v>1402.33</v>
      </c>
      <c r="R942" s="279">
        <v>1420.8</v>
      </c>
      <c r="S942" s="279">
        <v>1460.2</v>
      </c>
      <c r="T942" s="279">
        <v>1435.37</v>
      </c>
      <c r="U942" s="279">
        <v>1399.08</v>
      </c>
      <c r="V942" s="279">
        <v>1354.74</v>
      </c>
      <c r="W942" s="279">
        <v>1395.62</v>
      </c>
      <c r="X942" s="279">
        <v>1300.3399999999999</v>
      </c>
      <c r="Y942" s="279">
        <v>1025.3800000000001</v>
      </c>
    </row>
    <row r="943" spans="1:25" hidden="1" outlineLevel="1">
      <c r="A943" s="254">
        <v>12</v>
      </c>
      <c r="B943" s="279">
        <v>920.07</v>
      </c>
      <c r="C943" s="279">
        <v>815.71</v>
      </c>
      <c r="D943" s="279">
        <v>841.59</v>
      </c>
      <c r="E943" s="279">
        <v>812.12</v>
      </c>
      <c r="F943" s="279">
        <v>875.88</v>
      </c>
      <c r="G943" s="279">
        <v>946.29</v>
      </c>
      <c r="H943" s="279">
        <v>1044.1400000000001</v>
      </c>
      <c r="I943" s="279">
        <v>1188.3</v>
      </c>
      <c r="J943" s="279">
        <v>1268.1600000000001</v>
      </c>
      <c r="K943" s="279">
        <v>1362.05</v>
      </c>
      <c r="L943" s="279">
        <v>1388.55</v>
      </c>
      <c r="M943" s="279">
        <v>1386.87</v>
      </c>
      <c r="N943" s="279">
        <v>1363.78</v>
      </c>
      <c r="O943" s="279">
        <v>1352.15</v>
      </c>
      <c r="P943" s="279">
        <v>1330.38</v>
      </c>
      <c r="Q943" s="279">
        <v>1325.86</v>
      </c>
      <c r="R943" s="279">
        <v>1360.64</v>
      </c>
      <c r="S943" s="279">
        <v>1374.07</v>
      </c>
      <c r="T943" s="279">
        <v>1360.42</v>
      </c>
      <c r="U943" s="279">
        <v>1343.09</v>
      </c>
      <c r="V943" s="279">
        <v>1313.27</v>
      </c>
      <c r="W943" s="279">
        <v>1427.77</v>
      </c>
      <c r="X943" s="279">
        <v>1401.74</v>
      </c>
      <c r="Y943" s="279">
        <v>1008.78</v>
      </c>
    </row>
    <row r="944" spans="1:25" hidden="1" outlineLevel="1">
      <c r="A944" s="254">
        <v>13</v>
      </c>
      <c r="B944" s="279">
        <v>920.77</v>
      </c>
      <c r="C944" s="279">
        <v>821.57</v>
      </c>
      <c r="D944" s="279">
        <v>839.97</v>
      </c>
      <c r="E944" s="279">
        <v>824.1</v>
      </c>
      <c r="F944" s="279">
        <v>866.25</v>
      </c>
      <c r="G944" s="279">
        <v>951.46</v>
      </c>
      <c r="H944" s="279">
        <v>1041.3699999999999</v>
      </c>
      <c r="I944" s="279">
        <v>1169.69</v>
      </c>
      <c r="J944" s="279">
        <v>1225.19</v>
      </c>
      <c r="K944" s="279">
        <v>1280</v>
      </c>
      <c r="L944" s="279">
        <v>1294.24</v>
      </c>
      <c r="M944" s="279">
        <v>1267.7</v>
      </c>
      <c r="N944" s="279">
        <v>1262.4000000000001</v>
      </c>
      <c r="O944" s="279">
        <v>1316.19</v>
      </c>
      <c r="P944" s="279">
        <v>1251.73</v>
      </c>
      <c r="Q944" s="279">
        <v>1230.52</v>
      </c>
      <c r="R944" s="279">
        <v>1321.87</v>
      </c>
      <c r="S944" s="279">
        <v>1323.14</v>
      </c>
      <c r="T944" s="279">
        <v>1330.78</v>
      </c>
      <c r="U944" s="279">
        <v>1326.48</v>
      </c>
      <c r="V944" s="279">
        <v>1253.6500000000001</v>
      </c>
      <c r="W944" s="279">
        <v>1384.58</v>
      </c>
      <c r="X944" s="279">
        <v>1233.3</v>
      </c>
      <c r="Y944" s="279">
        <v>947.42</v>
      </c>
    </row>
    <row r="945" spans="1:25" hidden="1" outlineLevel="1">
      <c r="A945" s="254">
        <v>14</v>
      </c>
      <c r="B945" s="279">
        <v>964.69</v>
      </c>
      <c r="C945" s="279">
        <v>854.64</v>
      </c>
      <c r="D945" s="279">
        <v>838.49</v>
      </c>
      <c r="E945" s="279">
        <v>851.54</v>
      </c>
      <c r="F945" s="279">
        <v>884.69</v>
      </c>
      <c r="G945" s="279">
        <v>969.32</v>
      </c>
      <c r="H945" s="279">
        <v>1205.5999999999999</v>
      </c>
      <c r="I945" s="279">
        <v>1244.8800000000001</v>
      </c>
      <c r="J945" s="279">
        <v>1405.72</v>
      </c>
      <c r="K945" s="279">
        <v>1544.02</v>
      </c>
      <c r="L945" s="279">
        <v>1566.37</v>
      </c>
      <c r="M945" s="279">
        <v>1561.57</v>
      </c>
      <c r="N945" s="279">
        <v>1550.45</v>
      </c>
      <c r="O945" s="279">
        <v>1548.26</v>
      </c>
      <c r="P945" s="279">
        <v>1566.57</v>
      </c>
      <c r="Q945" s="279">
        <v>1540.21</v>
      </c>
      <c r="R945" s="279">
        <v>1538.38</v>
      </c>
      <c r="S945" s="279">
        <v>1570.34</v>
      </c>
      <c r="T945" s="279">
        <v>1559.98</v>
      </c>
      <c r="U945" s="279">
        <v>1549.92</v>
      </c>
      <c r="V945" s="279">
        <v>1533.02</v>
      </c>
      <c r="W945" s="279">
        <v>1435.21</v>
      </c>
      <c r="X945" s="279">
        <v>1343.7</v>
      </c>
      <c r="Y945" s="279">
        <v>1069.33</v>
      </c>
    </row>
    <row r="946" spans="1:25" hidden="1" outlineLevel="1">
      <c r="A946" s="254">
        <v>15</v>
      </c>
      <c r="B946" s="279">
        <v>1010.36</v>
      </c>
      <c r="C946" s="279">
        <v>943.63</v>
      </c>
      <c r="D946" s="279">
        <v>884.76</v>
      </c>
      <c r="E946" s="279">
        <v>861.66</v>
      </c>
      <c r="F946" s="279">
        <v>928.75</v>
      </c>
      <c r="G946" s="279">
        <v>996.18</v>
      </c>
      <c r="H946" s="279">
        <v>1273.93</v>
      </c>
      <c r="I946" s="279">
        <v>1367.08</v>
      </c>
      <c r="J946" s="279">
        <v>1530.29</v>
      </c>
      <c r="K946" s="279">
        <v>1612.53</v>
      </c>
      <c r="L946" s="279">
        <v>1619.77</v>
      </c>
      <c r="M946" s="279">
        <v>1619.09</v>
      </c>
      <c r="N946" s="279">
        <v>1597.32</v>
      </c>
      <c r="O946" s="279">
        <v>1611.58</v>
      </c>
      <c r="P946" s="279">
        <v>1601.67</v>
      </c>
      <c r="Q946" s="279">
        <v>1607.38</v>
      </c>
      <c r="R946" s="279">
        <v>1604.34</v>
      </c>
      <c r="S946" s="279">
        <v>1650.57</v>
      </c>
      <c r="T946" s="279">
        <v>1607.19</v>
      </c>
      <c r="U946" s="279">
        <v>1595.6</v>
      </c>
      <c r="V946" s="279">
        <v>1579.72</v>
      </c>
      <c r="W946" s="279">
        <v>1574.27</v>
      </c>
      <c r="X946" s="279">
        <v>1439.94</v>
      </c>
      <c r="Y946" s="279">
        <v>1254.97</v>
      </c>
    </row>
    <row r="947" spans="1:25" hidden="1" outlineLevel="1">
      <c r="A947" s="254">
        <v>16</v>
      </c>
      <c r="B947" s="279">
        <v>1130.4100000000001</v>
      </c>
      <c r="C947" s="279">
        <v>1030.8399999999999</v>
      </c>
      <c r="D947" s="279">
        <v>984.37</v>
      </c>
      <c r="E947" s="279">
        <v>981.74</v>
      </c>
      <c r="F947" s="279">
        <v>980.35</v>
      </c>
      <c r="G947" s="279">
        <v>1044.22</v>
      </c>
      <c r="H947" s="279">
        <v>1230.3699999999999</v>
      </c>
      <c r="I947" s="279">
        <v>1275.6199999999999</v>
      </c>
      <c r="J947" s="279">
        <v>1355.92</v>
      </c>
      <c r="K947" s="279">
        <v>1459.62</v>
      </c>
      <c r="L947" s="279">
        <v>1535.64</v>
      </c>
      <c r="M947" s="279">
        <v>1555.18</v>
      </c>
      <c r="N947" s="279">
        <v>1545.93</v>
      </c>
      <c r="O947" s="279">
        <v>1541.7</v>
      </c>
      <c r="P947" s="279">
        <v>1546.7</v>
      </c>
      <c r="Q947" s="279">
        <v>1547.81</v>
      </c>
      <c r="R947" s="279">
        <v>1572.89</v>
      </c>
      <c r="S947" s="279">
        <v>1584.86</v>
      </c>
      <c r="T947" s="279">
        <v>1578.47</v>
      </c>
      <c r="U947" s="279">
        <v>1558.82</v>
      </c>
      <c r="V947" s="279">
        <v>1559.95</v>
      </c>
      <c r="W947" s="279">
        <v>1539.43</v>
      </c>
      <c r="X947" s="279">
        <v>1372.08</v>
      </c>
      <c r="Y947" s="279">
        <v>1142.5</v>
      </c>
    </row>
    <row r="948" spans="1:25" hidden="1" outlineLevel="1">
      <c r="A948" s="254">
        <v>17</v>
      </c>
      <c r="B948" s="279">
        <v>1058.6600000000001</v>
      </c>
      <c r="C948" s="279">
        <v>973.8</v>
      </c>
      <c r="D948" s="279">
        <v>952.71</v>
      </c>
      <c r="E948" s="279">
        <v>926.31</v>
      </c>
      <c r="F948" s="279">
        <v>921.89</v>
      </c>
      <c r="G948" s="279">
        <v>951.57</v>
      </c>
      <c r="H948" s="279">
        <v>987.58</v>
      </c>
      <c r="I948" s="279">
        <v>1012.05</v>
      </c>
      <c r="J948" s="279">
        <v>1125.8599999999999</v>
      </c>
      <c r="K948" s="279">
        <v>1304.6600000000001</v>
      </c>
      <c r="L948" s="279">
        <v>1351.89</v>
      </c>
      <c r="M948" s="279">
        <v>1390.67</v>
      </c>
      <c r="N948" s="279">
        <v>1407.23</v>
      </c>
      <c r="O948" s="279">
        <v>1401.21</v>
      </c>
      <c r="P948" s="279">
        <v>1391.13</v>
      </c>
      <c r="Q948" s="279">
        <v>1413.32</v>
      </c>
      <c r="R948" s="279">
        <v>1473.59</v>
      </c>
      <c r="S948" s="279">
        <v>1538.13</v>
      </c>
      <c r="T948" s="279">
        <v>1556.08</v>
      </c>
      <c r="U948" s="279">
        <v>1524.89</v>
      </c>
      <c r="V948" s="279">
        <v>1485</v>
      </c>
      <c r="W948" s="279">
        <v>1438.84</v>
      </c>
      <c r="X948" s="279">
        <v>1352.91</v>
      </c>
      <c r="Y948" s="279">
        <v>1101.21</v>
      </c>
    </row>
    <row r="949" spans="1:25" hidden="1" outlineLevel="1">
      <c r="A949" s="254">
        <v>18</v>
      </c>
      <c r="B949" s="279">
        <v>1004.79</v>
      </c>
      <c r="C949" s="279">
        <v>943.16</v>
      </c>
      <c r="D949" s="279">
        <v>902.49</v>
      </c>
      <c r="E949" s="279">
        <v>905.42</v>
      </c>
      <c r="F949" s="279">
        <v>929.85</v>
      </c>
      <c r="G949" s="279">
        <v>1030.83</v>
      </c>
      <c r="H949" s="279">
        <v>1272.4000000000001</v>
      </c>
      <c r="I949" s="279">
        <v>1372.91</v>
      </c>
      <c r="J949" s="279">
        <v>1519.5</v>
      </c>
      <c r="K949" s="279">
        <v>1594.67</v>
      </c>
      <c r="L949" s="279">
        <v>1621.97</v>
      </c>
      <c r="M949" s="279">
        <v>1625.12</v>
      </c>
      <c r="N949" s="279">
        <v>1606.84</v>
      </c>
      <c r="O949" s="279">
        <v>1600.88</v>
      </c>
      <c r="P949" s="279">
        <v>1571.75</v>
      </c>
      <c r="Q949" s="279">
        <v>1588.88</v>
      </c>
      <c r="R949" s="279">
        <v>1596.56</v>
      </c>
      <c r="S949" s="279">
        <v>1652.04</v>
      </c>
      <c r="T949" s="279">
        <v>1637.7</v>
      </c>
      <c r="U949" s="279">
        <v>1585.44</v>
      </c>
      <c r="V949" s="279">
        <v>1488.58</v>
      </c>
      <c r="W949" s="279">
        <v>1485.98</v>
      </c>
      <c r="X949" s="279">
        <v>1386.52</v>
      </c>
      <c r="Y949" s="279">
        <v>1143.6099999999999</v>
      </c>
    </row>
    <row r="950" spans="1:25" hidden="1" outlineLevel="1">
      <c r="A950" s="254">
        <v>19</v>
      </c>
      <c r="B950" s="279">
        <v>981.46</v>
      </c>
      <c r="C950" s="279">
        <v>946.85</v>
      </c>
      <c r="D950" s="279">
        <v>925.87</v>
      </c>
      <c r="E950" s="279">
        <v>922.22</v>
      </c>
      <c r="F950" s="279">
        <v>945.54</v>
      </c>
      <c r="G950" s="279">
        <v>1032.23</v>
      </c>
      <c r="H950" s="279">
        <v>1241.1300000000001</v>
      </c>
      <c r="I950" s="279">
        <v>1284.55</v>
      </c>
      <c r="J950" s="279">
        <v>1383.31</v>
      </c>
      <c r="K950" s="279">
        <v>1490.06</v>
      </c>
      <c r="L950" s="279">
        <v>1541.44</v>
      </c>
      <c r="M950" s="279">
        <v>1512.45</v>
      </c>
      <c r="N950" s="279">
        <v>1484.63</v>
      </c>
      <c r="O950" s="279">
        <v>1477.12</v>
      </c>
      <c r="P950" s="279">
        <v>1492.18</v>
      </c>
      <c r="Q950" s="279">
        <v>1497.52</v>
      </c>
      <c r="R950" s="279">
        <v>1494.93</v>
      </c>
      <c r="S950" s="279">
        <v>1537.62</v>
      </c>
      <c r="T950" s="279">
        <v>1523.02</v>
      </c>
      <c r="U950" s="279">
        <v>1458.45</v>
      </c>
      <c r="V950" s="279">
        <v>1435.6</v>
      </c>
      <c r="W950" s="279">
        <v>1423.94</v>
      </c>
      <c r="X950" s="279">
        <v>1359.03</v>
      </c>
      <c r="Y950" s="279">
        <v>1066.96</v>
      </c>
    </row>
    <row r="951" spans="1:25" hidden="1" outlineLevel="1">
      <c r="A951" s="254">
        <v>20</v>
      </c>
      <c r="B951" s="279">
        <v>1107.6400000000001</v>
      </c>
      <c r="C951" s="279">
        <v>997.04</v>
      </c>
      <c r="D951" s="279">
        <v>982.86</v>
      </c>
      <c r="E951" s="279">
        <v>976.3</v>
      </c>
      <c r="F951" s="279">
        <v>1006.34</v>
      </c>
      <c r="G951" s="279">
        <v>1142.0999999999999</v>
      </c>
      <c r="H951" s="279">
        <v>1324.14</v>
      </c>
      <c r="I951" s="279">
        <v>1352.8</v>
      </c>
      <c r="J951" s="279">
        <v>1473.04</v>
      </c>
      <c r="K951" s="279">
        <v>1551.07</v>
      </c>
      <c r="L951" s="279">
        <v>1559.02</v>
      </c>
      <c r="M951" s="279">
        <v>1575.21</v>
      </c>
      <c r="N951" s="279">
        <v>1560.4</v>
      </c>
      <c r="O951" s="279">
        <v>1562.42</v>
      </c>
      <c r="P951" s="279">
        <v>1556.2</v>
      </c>
      <c r="Q951" s="279">
        <v>1560.67</v>
      </c>
      <c r="R951" s="279">
        <v>1537.59</v>
      </c>
      <c r="S951" s="279">
        <v>1549.58</v>
      </c>
      <c r="T951" s="279">
        <v>1543.43</v>
      </c>
      <c r="U951" s="279">
        <v>1526.64</v>
      </c>
      <c r="V951" s="279">
        <v>1480.61</v>
      </c>
      <c r="W951" s="279">
        <v>1462.41</v>
      </c>
      <c r="X951" s="279">
        <v>1374.77</v>
      </c>
      <c r="Y951" s="279">
        <v>1277.96</v>
      </c>
    </row>
    <row r="952" spans="1:25" hidden="1" outlineLevel="1">
      <c r="A952" s="254">
        <v>21</v>
      </c>
      <c r="B952" s="279">
        <v>1050.19</v>
      </c>
      <c r="C952" s="279">
        <v>996.52</v>
      </c>
      <c r="D952" s="279">
        <v>994.42</v>
      </c>
      <c r="E952" s="279">
        <v>960.67</v>
      </c>
      <c r="F952" s="279">
        <v>986.77</v>
      </c>
      <c r="G952" s="279">
        <v>1062.8</v>
      </c>
      <c r="H952" s="279">
        <v>1265.31</v>
      </c>
      <c r="I952" s="279">
        <v>1301.6199999999999</v>
      </c>
      <c r="J952" s="279">
        <v>1407.77</v>
      </c>
      <c r="K952" s="279">
        <v>1496.93</v>
      </c>
      <c r="L952" s="279">
        <v>1515.79</v>
      </c>
      <c r="M952" s="279">
        <v>1540.25</v>
      </c>
      <c r="N952" s="279">
        <v>1502.27</v>
      </c>
      <c r="O952" s="279">
        <v>1518.38</v>
      </c>
      <c r="P952" s="279">
        <v>1490.55</v>
      </c>
      <c r="Q952" s="279">
        <v>1516.87</v>
      </c>
      <c r="R952" s="279">
        <v>1480.46</v>
      </c>
      <c r="S952" s="279">
        <v>1558.74</v>
      </c>
      <c r="T952" s="279">
        <v>1559.65</v>
      </c>
      <c r="U952" s="279">
        <v>1541.94</v>
      </c>
      <c r="V952" s="279">
        <v>1474.02</v>
      </c>
      <c r="W952" s="279">
        <v>1471.81</v>
      </c>
      <c r="X952" s="279">
        <v>1435.2</v>
      </c>
      <c r="Y952" s="279">
        <v>1252.43</v>
      </c>
    </row>
    <row r="953" spans="1:25" hidden="1" outlineLevel="1">
      <c r="A953" s="254">
        <v>22</v>
      </c>
      <c r="B953" s="279">
        <v>1039.82</v>
      </c>
      <c r="C953" s="279">
        <v>987.05</v>
      </c>
      <c r="D953" s="279">
        <v>992.01</v>
      </c>
      <c r="E953" s="279">
        <v>971.44</v>
      </c>
      <c r="F953" s="279">
        <v>989.3</v>
      </c>
      <c r="G953" s="279">
        <v>1090.9100000000001</v>
      </c>
      <c r="H953" s="279">
        <v>1283.29</v>
      </c>
      <c r="I953" s="279">
        <v>1360.4</v>
      </c>
      <c r="J953" s="279">
        <v>1437.65</v>
      </c>
      <c r="K953" s="279">
        <v>1469.27</v>
      </c>
      <c r="L953" s="279">
        <v>1466.95</v>
      </c>
      <c r="M953" s="279">
        <v>1527.93</v>
      </c>
      <c r="N953" s="279">
        <v>1479.83</v>
      </c>
      <c r="O953" s="279">
        <v>1489.11</v>
      </c>
      <c r="P953" s="279">
        <v>1459.2</v>
      </c>
      <c r="Q953" s="279">
        <v>1445.51</v>
      </c>
      <c r="R953" s="279">
        <v>1414.83</v>
      </c>
      <c r="S953" s="279">
        <v>1433.21</v>
      </c>
      <c r="T953" s="279">
        <v>1433.85</v>
      </c>
      <c r="U953" s="279">
        <v>1433.16</v>
      </c>
      <c r="V953" s="279">
        <v>1388.03</v>
      </c>
      <c r="W953" s="279">
        <v>1448.52</v>
      </c>
      <c r="X953" s="279">
        <v>1336.68</v>
      </c>
      <c r="Y953" s="279">
        <v>1148.04</v>
      </c>
    </row>
    <row r="954" spans="1:25" hidden="1" outlineLevel="1">
      <c r="A954" s="254">
        <v>23</v>
      </c>
      <c r="B954" s="279">
        <v>1091.21</v>
      </c>
      <c r="C954" s="279">
        <v>1000.94</v>
      </c>
      <c r="D954" s="279">
        <v>981.06</v>
      </c>
      <c r="E954" s="279">
        <v>966.69</v>
      </c>
      <c r="F954" s="279">
        <v>969.13</v>
      </c>
      <c r="G954" s="279">
        <v>1006.93</v>
      </c>
      <c r="H954" s="279">
        <v>1123.3699999999999</v>
      </c>
      <c r="I954" s="279">
        <v>1221.21</v>
      </c>
      <c r="J954" s="279">
        <v>1285.8599999999999</v>
      </c>
      <c r="K954" s="279">
        <v>1376.57</v>
      </c>
      <c r="L954" s="279">
        <v>1440.38</v>
      </c>
      <c r="M954" s="279">
        <v>1470.87</v>
      </c>
      <c r="N954" s="279">
        <v>1467.2</v>
      </c>
      <c r="O954" s="279">
        <v>1456.16</v>
      </c>
      <c r="P954" s="279">
        <v>1433.33</v>
      </c>
      <c r="Q954" s="279">
        <v>1404.1</v>
      </c>
      <c r="R954" s="279">
        <v>1415.77</v>
      </c>
      <c r="S954" s="279">
        <v>1467.4</v>
      </c>
      <c r="T954" s="279">
        <v>1485.14</v>
      </c>
      <c r="U954" s="279">
        <v>1459.81</v>
      </c>
      <c r="V954" s="279">
        <v>1423.54</v>
      </c>
      <c r="W954" s="279">
        <v>1423.24</v>
      </c>
      <c r="X954" s="279">
        <v>1356.72</v>
      </c>
      <c r="Y954" s="279">
        <v>1254.8399999999999</v>
      </c>
    </row>
    <row r="955" spans="1:25" hidden="1" outlineLevel="1">
      <c r="A955" s="254">
        <v>24</v>
      </c>
      <c r="B955" s="279">
        <v>1290.07</v>
      </c>
      <c r="C955" s="279">
        <v>1040.54</v>
      </c>
      <c r="D955" s="279">
        <v>1018.54</v>
      </c>
      <c r="E955" s="279">
        <v>996.04</v>
      </c>
      <c r="F955" s="279">
        <v>1007.32</v>
      </c>
      <c r="G955" s="279">
        <v>1027.3800000000001</v>
      </c>
      <c r="H955" s="279">
        <v>1058.79</v>
      </c>
      <c r="I955" s="279">
        <v>1224.55</v>
      </c>
      <c r="J955" s="279">
        <v>1307.03</v>
      </c>
      <c r="K955" s="279">
        <v>1419.92</v>
      </c>
      <c r="L955" s="279">
        <v>1470.27</v>
      </c>
      <c r="M955" s="279">
        <v>1496.71</v>
      </c>
      <c r="N955" s="279">
        <v>1505.98</v>
      </c>
      <c r="O955" s="279">
        <v>1488.42</v>
      </c>
      <c r="P955" s="279">
        <v>1483.69</v>
      </c>
      <c r="Q955" s="279">
        <v>1469.67</v>
      </c>
      <c r="R955" s="279">
        <v>1517.6</v>
      </c>
      <c r="S955" s="279">
        <v>1557.26</v>
      </c>
      <c r="T955" s="279">
        <v>1566.2</v>
      </c>
      <c r="U955" s="279">
        <v>1548.81</v>
      </c>
      <c r="V955" s="279">
        <v>1542.46</v>
      </c>
      <c r="W955" s="279">
        <v>1525.63</v>
      </c>
      <c r="X955" s="279">
        <v>1413.48</v>
      </c>
      <c r="Y955" s="279">
        <v>1273.02</v>
      </c>
    </row>
    <row r="956" spans="1:25" hidden="1" outlineLevel="1">
      <c r="A956" s="254">
        <v>25</v>
      </c>
      <c r="B956" s="279">
        <v>1106.8399999999999</v>
      </c>
      <c r="C956" s="279">
        <v>1022.34</v>
      </c>
      <c r="D956" s="279">
        <v>1004.81</v>
      </c>
      <c r="E956" s="279">
        <v>1009.4</v>
      </c>
      <c r="F956" s="279">
        <v>1023.03</v>
      </c>
      <c r="G956" s="279">
        <v>1220.6500000000001</v>
      </c>
      <c r="H956" s="279">
        <v>1322.55</v>
      </c>
      <c r="I956" s="279">
        <v>1396.04</v>
      </c>
      <c r="J956" s="279">
        <v>1473</v>
      </c>
      <c r="K956" s="279">
        <v>1495.8</v>
      </c>
      <c r="L956" s="279">
        <v>1514.96</v>
      </c>
      <c r="M956" s="279">
        <v>1553.3</v>
      </c>
      <c r="N956" s="279">
        <v>1519.54</v>
      </c>
      <c r="O956" s="279">
        <v>1535.26</v>
      </c>
      <c r="P956" s="279">
        <v>1504.66</v>
      </c>
      <c r="Q956" s="279">
        <v>1497.5</v>
      </c>
      <c r="R956" s="279">
        <v>1461.02</v>
      </c>
      <c r="S956" s="279">
        <v>1459.21</v>
      </c>
      <c r="T956" s="279">
        <v>1435.71</v>
      </c>
      <c r="U956" s="279">
        <v>1482.44</v>
      </c>
      <c r="V956" s="279">
        <v>1380.28</v>
      </c>
      <c r="W956" s="279">
        <v>1450.61</v>
      </c>
      <c r="X956" s="279">
        <v>1319.34</v>
      </c>
      <c r="Y956" s="279">
        <v>1210.02</v>
      </c>
    </row>
    <row r="957" spans="1:25" hidden="1" outlineLevel="1">
      <c r="A957" s="254">
        <v>26</v>
      </c>
      <c r="B957" s="279">
        <v>1006.68</v>
      </c>
      <c r="C957" s="279">
        <v>973.1</v>
      </c>
      <c r="D957" s="279">
        <v>966.4</v>
      </c>
      <c r="E957" s="279">
        <v>958.42</v>
      </c>
      <c r="F957" s="279">
        <v>970.85</v>
      </c>
      <c r="G957" s="279">
        <v>1082.83</v>
      </c>
      <c r="H957" s="279">
        <v>1234.1600000000001</v>
      </c>
      <c r="I957" s="279">
        <v>1265.26</v>
      </c>
      <c r="J957" s="279">
        <v>1014.77</v>
      </c>
      <c r="K957" s="279">
        <v>1364.43</v>
      </c>
      <c r="L957" s="279">
        <v>1375.17</v>
      </c>
      <c r="M957" s="279">
        <v>1380.66</v>
      </c>
      <c r="N957" s="279">
        <v>1369.69</v>
      </c>
      <c r="O957" s="279">
        <v>1391.28</v>
      </c>
      <c r="P957" s="279">
        <v>1374.08</v>
      </c>
      <c r="Q957" s="279">
        <v>1365.52</v>
      </c>
      <c r="R957" s="279">
        <v>1361.61</v>
      </c>
      <c r="S957" s="279">
        <v>1386.39</v>
      </c>
      <c r="T957" s="279">
        <v>1384.04</v>
      </c>
      <c r="U957" s="279">
        <v>1402.76</v>
      </c>
      <c r="V957" s="279">
        <v>1370.46</v>
      </c>
      <c r="W957" s="279">
        <v>1406.89</v>
      </c>
      <c r="X957" s="279">
        <v>1273.3800000000001</v>
      </c>
      <c r="Y957" s="279">
        <v>1075.31</v>
      </c>
    </row>
    <row r="958" spans="1:25" hidden="1" outlineLevel="1">
      <c r="A958" s="254">
        <v>27</v>
      </c>
      <c r="B958" s="279">
        <v>1030.92</v>
      </c>
      <c r="C958" s="279">
        <v>975.22</v>
      </c>
      <c r="D958" s="279">
        <v>962.45</v>
      </c>
      <c r="E958" s="279">
        <v>963.41</v>
      </c>
      <c r="F958" s="279">
        <v>976.19</v>
      </c>
      <c r="G958" s="279">
        <v>1062.95</v>
      </c>
      <c r="H958" s="279">
        <v>1235.8499999999999</v>
      </c>
      <c r="I958" s="279">
        <v>1253.1199999999999</v>
      </c>
      <c r="J958" s="279">
        <v>1306.95</v>
      </c>
      <c r="K958" s="279">
        <v>1334.98</v>
      </c>
      <c r="L958" s="279">
        <v>1283.04</v>
      </c>
      <c r="M958" s="279">
        <v>1345.03</v>
      </c>
      <c r="N958" s="279">
        <v>1310.46</v>
      </c>
      <c r="O958" s="279">
        <v>1316.78</v>
      </c>
      <c r="P958" s="279">
        <v>1300.96</v>
      </c>
      <c r="Q958" s="279">
        <v>1307.6400000000001</v>
      </c>
      <c r="R958" s="279">
        <v>989.57</v>
      </c>
      <c r="S958" s="279">
        <v>1253.29</v>
      </c>
      <c r="T958" s="279">
        <v>1262.25</v>
      </c>
      <c r="U958" s="279">
        <v>1324.32</v>
      </c>
      <c r="V958" s="279">
        <v>1274.71</v>
      </c>
      <c r="W958" s="279">
        <v>1296.52</v>
      </c>
      <c r="X958" s="279">
        <v>1193.95</v>
      </c>
      <c r="Y958" s="279">
        <v>1027.99</v>
      </c>
    </row>
    <row r="959" spans="1:25" hidden="1" outlineLevel="1">
      <c r="A959" s="254">
        <v>28</v>
      </c>
      <c r="B959" s="279">
        <v>991.33</v>
      </c>
      <c r="C959" s="279">
        <v>955.51</v>
      </c>
      <c r="D959" s="279">
        <v>945.44</v>
      </c>
      <c r="E959" s="279">
        <v>942.68</v>
      </c>
      <c r="F959" s="279">
        <v>948.47</v>
      </c>
      <c r="G959" s="279">
        <v>1057.19</v>
      </c>
      <c r="H959" s="279">
        <v>1244.08</v>
      </c>
      <c r="I959" s="279">
        <v>1291.5</v>
      </c>
      <c r="J959" s="279">
        <v>1330.9</v>
      </c>
      <c r="K959" s="279">
        <v>1371.27</v>
      </c>
      <c r="L959" s="279">
        <v>1382.55</v>
      </c>
      <c r="M959" s="279">
        <v>1398.03</v>
      </c>
      <c r="N959" s="279">
        <v>1380.07</v>
      </c>
      <c r="O959" s="279">
        <v>1386.35</v>
      </c>
      <c r="P959" s="279">
        <v>1395.12</v>
      </c>
      <c r="Q959" s="279">
        <v>1383.49</v>
      </c>
      <c r="R959" s="279">
        <v>1374.93</v>
      </c>
      <c r="S959" s="279">
        <v>1387.93</v>
      </c>
      <c r="T959" s="279">
        <v>1389.44</v>
      </c>
      <c r="U959" s="279">
        <v>1397.93</v>
      </c>
      <c r="V959" s="279">
        <v>1355.42</v>
      </c>
      <c r="W959" s="279">
        <v>1411.63</v>
      </c>
      <c r="X959" s="279">
        <v>1263.92</v>
      </c>
      <c r="Y959" s="279">
        <v>1026.25</v>
      </c>
    </row>
    <row r="960" spans="1:25" hidden="1" outlineLevel="1">
      <c r="A960" s="254">
        <v>29</v>
      </c>
      <c r="B960" s="279">
        <v>1020.87</v>
      </c>
      <c r="C960" s="279">
        <v>1000.48</v>
      </c>
      <c r="D960" s="279">
        <v>979.67</v>
      </c>
      <c r="E960" s="279">
        <v>982.89</v>
      </c>
      <c r="F960" s="279">
        <v>998.63</v>
      </c>
      <c r="G960" s="279">
        <v>1045.43</v>
      </c>
      <c r="H960" s="279">
        <v>1216.97</v>
      </c>
      <c r="I960" s="279">
        <v>1301.53</v>
      </c>
      <c r="J960" s="279">
        <v>1394.11</v>
      </c>
      <c r="K960" s="279">
        <v>1423.03</v>
      </c>
      <c r="L960" s="279">
        <v>1424.45</v>
      </c>
      <c r="M960" s="279">
        <v>1456.27</v>
      </c>
      <c r="N960" s="279">
        <v>1418.32</v>
      </c>
      <c r="O960" s="279">
        <v>1431.13</v>
      </c>
      <c r="P960" s="279">
        <v>1442.77</v>
      </c>
      <c r="Q960" s="279">
        <v>1429.48</v>
      </c>
      <c r="R960" s="279">
        <v>1417.91</v>
      </c>
      <c r="S960" s="279">
        <v>1431.62</v>
      </c>
      <c r="T960" s="279">
        <v>1417.14</v>
      </c>
      <c r="U960" s="279">
        <v>1423.94</v>
      </c>
      <c r="V960" s="279">
        <v>1399.86</v>
      </c>
      <c r="W960" s="279">
        <v>1431.69</v>
      </c>
      <c r="X960" s="279">
        <v>1321.17</v>
      </c>
      <c r="Y960" s="279">
        <v>1093.44</v>
      </c>
    </row>
    <row r="961" spans="1:25" hidden="1" outlineLevel="1">
      <c r="A961" s="254">
        <v>30</v>
      </c>
      <c r="B961" s="279">
        <v>1270.44</v>
      </c>
      <c r="C961" s="279">
        <v>1058.3399999999999</v>
      </c>
      <c r="D961" s="279">
        <v>1027.3399999999999</v>
      </c>
      <c r="E961" s="279">
        <v>1014.26</v>
      </c>
      <c r="F961" s="279">
        <v>1012.7</v>
      </c>
      <c r="G961" s="279">
        <v>1020.31</v>
      </c>
      <c r="H961" s="279">
        <v>1183.4100000000001</v>
      </c>
      <c r="I961" s="279">
        <v>1228.3</v>
      </c>
      <c r="J961" s="279">
        <v>1306.33</v>
      </c>
      <c r="K961" s="279">
        <v>1362.07</v>
      </c>
      <c r="L961" s="279">
        <v>1373.04</v>
      </c>
      <c r="M961" s="279">
        <v>1381.73</v>
      </c>
      <c r="N961" s="279">
        <v>1387.56</v>
      </c>
      <c r="O961" s="279">
        <v>1406.74</v>
      </c>
      <c r="P961" s="279">
        <v>1409.36</v>
      </c>
      <c r="Q961" s="279">
        <v>1403.11</v>
      </c>
      <c r="R961" s="279">
        <v>1408.82</v>
      </c>
      <c r="S961" s="279">
        <v>1431</v>
      </c>
      <c r="T961" s="279">
        <v>1423.66</v>
      </c>
      <c r="U961" s="279">
        <v>1417.79</v>
      </c>
      <c r="V961" s="279">
        <v>1395.47</v>
      </c>
      <c r="W961" s="279">
        <v>1353.28</v>
      </c>
      <c r="X961" s="279">
        <v>1261.44</v>
      </c>
      <c r="Y961" s="279">
        <v>1061.07</v>
      </c>
    </row>
    <row r="962" spans="1:25" hidden="1" outlineLevel="1">
      <c r="A962" s="254">
        <v>31</v>
      </c>
      <c r="B962" s="279">
        <v>1020.87</v>
      </c>
      <c r="C962" s="279">
        <v>972.36</v>
      </c>
      <c r="D962" s="279">
        <v>959.46</v>
      </c>
      <c r="E962" s="279">
        <v>956.19</v>
      </c>
      <c r="F962" s="279">
        <v>951.87</v>
      </c>
      <c r="G962" s="279">
        <v>956.75</v>
      </c>
      <c r="H962" s="279">
        <v>967.18</v>
      </c>
      <c r="I962" s="279">
        <v>989.43</v>
      </c>
      <c r="J962" s="279">
        <v>1089.31</v>
      </c>
      <c r="K962" s="279">
        <v>1202.29</v>
      </c>
      <c r="L962" s="279">
        <v>1250.49</v>
      </c>
      <c r="M962" s="279">
        <v>1248.9100000000001</v>
      </c>
      <c r="N962" s="279">
        <v>1245.9100000000001</v>
      </c>
      <c r="O962" s="279">
        <v>1274.3499999999999</v>
      </c>
      <c r="P962" s="279">
        <v>1278.93</v>
      </c>
      <c r="Q962" s="279">
        <v>1275.98</v>
      </c>
      <c r="R962" s="279">
        <v>1293.08</v>
      </c>
      <c r="S962" s="279">
        <v>1332.34</v>
      </c>
      <c r="T962" s="279">
        <v>1336.57</v>
      </c>
      <c r="U962" s="279">
        <v>1315.91</v>
      </c>
      <c r="V962" s="279">
        <v>1298.3900000000001</v>
      </c>
      <c r="W962" s="279">
        <v>1288.0999999999999</v>
      </c>
      <c r="X962" s="279">
        <v>1210.28</v>
      </c>
      <c r="Y962" s="279">
        <v>996.81</v>
      </c>
    </row>
    <row r="963" spans="1:25" collapsed="1"/>
    <row r="964" spans="1:25" ht="43.5" customHeight="1">
      <c r="A964" s="426" t="s">
        <v>209</v>
      </c>
      <c r="B964" s="449" t="s">
        <v>321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 hidden="1" outlineLevel="1">
      <c r="A965" s="426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1132.51</v>
      </c>
      <c r="C966" s="279">
        <v>1019.78</v>
      </c>
      <c r="D966" s="279">
        <v>1022.09</v>
      </c>
      <c r="E966" s="279">
        <v>999.09</v>
      </c>
      <c r="F966" s="279">
        <v>968.12</v>
      </c>
      <c r="G966" s="279">
        <v>962.14</v>
      </c>
      <c r="H966" s="279">
        <v>960.22</v>
      </c>
      <c r="I966" s="279">
        <v>961.53</v>
      </c>
      <c r="J966" s="279">
        <v>943.64</v>
      </c>
      <c r="K966" s="279">
        <v>905.03</v>
      </c>
      <c r="L966" s="279">
        <v>944.78</v>
      </c>
      <c r="M966" s="279">
        <v>962.89</v>
      </c>
      <c r="N966" s="279">
        <v>996.12</v>
      </c>
      <c r="O966" s="279">
        <v>1004.1</v>
      </c>
      <c r="P966" s="279">
        <v>1008.47</v>
      </c>
      <c r="Q966" s="279">
        <v>1016.19</v>
      </c>
      <c r="R966" s="279">
        <v>1029.68</v>
      </c>
      <c r="S966" s="279">
        <v>1043.97</v>
      </c>
      <c r="T966" s="279">
        <v>1045.07</v>
      </c>
      <c r="U966" s="279">
        <v>1040.75</v>
      </c>
      <c r="V966" s="279">
        <v>1030.3599999999999</v>
      </c>
      <c r="W966" s="279">
        <v>1025.94</v>
      </c>
      <c r="X966" s="279">
        <v>1018.29</v>
      </c>
      <c r="Y966" s="279">
        <v>984.59</v>
      </c>
    </row>
    <row r="967" spans="1:25" hidden="1" outlineLevel="1">
      <c r="A967" s="254">
        <v>2</v>
      </c>
      <c r="B967" s="279">
        <v>1012.69</v>
      </c>
      <c r="C967" s="279">
        <v>974.56</v>
      </c>
      <c r="D967" s="279">
        <v>943.1</v>
      </c>
      <c r="E967" s="279">
        <v>928.96</v>
      </c>
      <c r="F967" s="279">
        <v>927.72</v>
      </c>
      <c r="G967" s="279">
        <v>952.78</v>
      </c>
      <c r="H967" s="279">
        <v>979.94</v>
      </c>
      <c r="I967" s="279">
        <v>979.66</v>
      </c>
      <c r="J967" s="279">
        <v>1002.12</v>
      </c>
      <c r="K967" s="279">
        <v>1153.42</v>
      </c>
      <c r="L967" s="279">
        <v>1260.27</v>
      </c>
      <c r="M967" s="279">
        <v>1302.55</v>
      </c>
      <c r="N967" s="279">
        <v>1303.55</v>
      </c>
      <c r="O967" s="279">
        <v>1292.8599999999999</v>
      </c>
      <c r="P967" s="279">
        <v>1285.29</v>
      </c>
      <c r="Q967" s="279">
        <v>1272.82</v>
      </c>
      <c r="R967" s="279">
        <v>1298.53</v>
      </c>
      <c r="S967" s="279">
        <v>1312.21</v>
      </c>
      <c r="T967" s="279">
        <v>1308.69</v>
      </c>
      <c r="U967" s="279">
        <v>1290.8</v>
      </c>
      <c r="V967" s="279">
        <v>1301.69</v>
      </c>
      <c r="W967" s="279">
        <v>1287.69</v>
      </c>
      <c r="X967" s="279">
        <v>1229.26</v>
      </c>
      <c r="Y967" s="279">
        <v>1010.07</v>
      </c>
    </row>
    <row r="968" spans="1:25" hidden="1" outlineLevel="1">
      <c r="A968" s="254">
        <v>3</v>
      </c>
      <c r="B968" s="279">
        <v>1004.03</v>
      </c>
      <c r="C968" s="279">
        <v>946.16</v>
      </c>
      <c r="D968" s="279">
        <v>952.93</v>
      </c>
      <c r="E968" s="279">
        <v>945.4</v>
      </c>
      <c r="F968" s="279">
        <v>943.41</v>
      </c>
      <c r="G968" s="279">
        <v>950.3</v>
      </c>
      <c r="H968" s="279">
        <v>986.02</v>
      </c>
      <c r="I968" s="279">
        <v>1005.03</v>
      </c>
      <c r="J968" s="279">
        <v>1137.5999999999999</v>
      </c>
      <c r="K968" s="279">
        <v>1279.43</v>
      </c>
      <c r="L968" s="279">
        <v>1351.66</v>
      </c>
      <c r="M968" s="279">
        <v>1387.28</v>
      </c>
      <c r="N968" s="279">
        <v>1368.5</v>
      </c>
      <c r="O968" s="279">
        <v>1361.63</v>
      </c>
      <c r="P968" s="279">
        <v>1379.21</v>
      </c>
      <c r="Q968" s="279">
        <v>1357.78</v>
      </c>
      <c r="R968" s="279">
        <v>1385.06</v>
      </c>
      <c r="S968" s="279">
        <v>1419.94</v>
      </c>
      <c r="T968" s="279">
        <v>1403.09</v>
      </c>
      <c r="U968" s="279">
        <v>1380.26</v>
      </c>
      <c r="V968" s="279">
        <v>1363.75</v>
      </c>
      <c r="W968" s="279">
        <v>1334.68</v>
      </c>
      <c r="X968" s="279">
        <v>1253.0999999999999</v>
      </c>
      <c r="Y968" s="279">
        <v>1048.47</v>
      </c>
    </row>
    <row r="969" spans="1:25" hidden="1" outlineLevel="1">
      <c r="A969" s="254">
        <v>4</v>
      </c>
      <c r="B969" s="279">
        <v>1055.81</v>
      </c>
      <c r="C969" s="279">
        <v>1002.13</v>
      </c>
      <c r="D969" s="279">
        <v>988.24</v>
      </c>
      <c r="E969" s="279">
        <v>977.54</v>
      </c>
      <c r="F969" s="279">
        <v>969.75</v>
      </c>
      <c r="G969" s="279">
        <v>983.56</v>
      </c>
      <c r="H969" s="279">
        <v>1023.66</v>
      </c>
      <c r="I969" s="279">
        <v>1042.8499999999999</v>
      </c>
      <c r="J969" s="279">
        <v>1226.1500000000001</v>
      </c>
      <c r="K969" s="279">
        <v>1360.15</v>
      </c>
      <c r="L969" s="279">
        <v>1403.46</v>
      </c>
      <c r="M969" s="279">
        <v>1446.6</v>
      </c>
      <c r="N969" s="279">
        <v>1425.62</v>
      </c>
      <c r="O969" s="279">
        <v>1418.6</v>
      </c>
      <c r="P969" s="279">
        <v>1429.06</v>
      </c>
      <c r="Q969" s="279">
        <v>1427.57</v>
      </c>
      <c r="R969" s="279">
        <v>1431.11</v>
      </c>
      <c r="S969" s="279">
        <v>1452.56</v>
      </c>
      <c r="T969" s="279">
        <v>1437.36</v>
      </c>
      <c r="U969" s="279">
        <v>1435.25</v>
      </c>
      <c r="V969" s="279">
        <v>1399.58</v>
      </c>
      <c r="W969" s="279">
        <v>1368.93</v>
      </c>
      <c r="X969" s="279">
        <v>1272.71</v>
      </c>
      <c r="Y969" s="279">
        <v>1041.23</v>
      </c>
    </row>
    <row r="970" spans="1:25" hidden="1" outlineLevel="1">
      <c r="A970" s="254">
        <v>5</v>
      </c>
      <c r="B970" s="279">
        <v>1101.51</v>
      </c>
      <c r="C970" s="279">
        <v>1000.86</v>
      </c>
      <c r="D970" s="279">
        <v>981.43</v>
      </c>
      <c r="E970" s="279">
        <v>968.24</v>
      </c>
      <c r="F970" s="279">
        <v>962.1</v>
      </c>
      <c r="G970" s="279">
        <v>987.7</v>
      </c>
      <c r="H970" s="279">
        <v>1038.18</v>
      </c>
      <c r="I970" s="279">
        <v>1073</v>
      </c>
      <c r="J970" s="279">
        <v>1248.1099999999999</v>
      </c>
      <c r="K970" s="279">
        <v>1346.83</v>
      </c>
      <c r="L970" s="279">
        <v>1377.74</v>
      </c>
      <c r="M970" s="279">
        <v>1422.23</v>
      </c>
      <c r="N970" s="279">
        <v>1412.27</v>
      </c>
      <c r="O970" s="279">
        <v>1396.34</v>
      </c>
      <c r="P970" s="279">
        <v>1409.96</v>
      </c>
      <c r="Q970" s="279">
        <v>1392.04</v>
      </c>
      <c r="R970" s="279">
        <v>1414.82</v>
      </c>
      <c r="S970" s="279">
        <v>1478.21</v>
      </c>
      <c r="T970" s="279">
        <v>1433.49</v>
      </c>
      <c r="U970" s="279">
        <v>1428.68</v>
      </c>
      <c r="V970" s="279">
        <v>1400.15</v>
      </c>
      <c r="W970" s="279">
        <v>1360.99</v>
      </c>
      <c r="X970" s="279">
        <v>1288.7</v>
      </c>
      <c r="Y970" s="279">
        <v>1066.44</v>
      </c>
    </row>
    <row r="971" spans="1:25" hidden="1" outlineLevel="1">
      <c r="A971" s="254">
        <v>6</v>
      </c>
      <c r="B971" s="279">
        <v>1023.11</v>
      </c>
      <c r="C971" s="279">
        <v>950.06</v>
      </c>
      <c r="D971" s="279">
        <v>933.98</v>
      </c>
      <c r="E971" s="279">
        <v>926.86</v>
      </c>
      <c r="F971" s="279">
        <v>922.63</v>
      </c>
      <c r="G971" s="279">
        <v>948.15</v>
      </c>
      <c r="H971" s="279">
        <v>1003.8</v>
      </c>
      <c r="I971" s="279">
        <v>1012.55</v>
      </c>
      <c r="J971" s="279">
        <v>1113.32</v>
      </c>
      <c r="K971" s="279">
        <v>1266.5999999999999</v>
      </c>
      <c r="L971" s="279">
        <v>1327.05</v>
      </c>
      <c r="M971" s="279">
        <v>1357.78</v>
      </c>
      <c r="N971" s="279">
        <v>1357.41</v>
      </c>
      <c r="O971" s="279">
        <v>1349.88</v>
      </c>
      <c r="P971" s="279">
        <v>1369.35</v>
      </c>
      <c r="Q971" s="279">
        <v>1353.55</v>
      </c>
      <c r="R971" s="279">
        <v>1383.17</v>
      </c>
      <c r="S971" s="279">
        <v>1408.77</v>
      </c>
      <c r="T971" s="279">
        <v>1374.54</v>
      </c>
      <c r="U971" s="279">
        <v>1365.93</v>
      </c>
      <c r="V971" s="279">
        <v>1358.4</v>
      </c>
      <c r="W971" s="279">
        <v>1321.51</v>
      </c>
      <c r="X971" s="279">
        <v>1211.8800000000001</v>
      </c>
      <c r="Y971" s="279">
        <v>1015.03</v>
      </c>
    </row>
    <row r="972" spans="1:25" hidden="1" outlineLevel="1">
      <c r="A972" s="254">
        <v>7</v>
      </c>
      <c r="B972" s="279">
        <v>971.52</v>
      </c>
      <c r="C972" s="279">
        <v>923.83</v>
      </c>
      <c r="D972" s="279">
        <v>905.87</v>
      </c>
      <c r="E972" s="279">
        <v>900.79</v>
      </c>
      <c r="F972" s="279">
        <v>902.33</v>
      </c>
      <c r="G972" s="279">
        <v>924.34</v>
      </c>
      <c r="H972" s="279">
        <v>962.53</v>
      </c>
      <c r="I972" s="279">
        <v>965.63</v>
      </c>
      <c r="J972" s="279">
        <v>973.73</v>
      </c>
      <c r="K972" s="279">
        <v>999.72</v>
      </c>
      <c r="L972" s="279">
        <v>1024.33</v>
      </c>
      <c r="M972" s="279">
        <v>1033.6400000000001</v>
      </c>
      <c r="N972" s="279">
        <v>1024.47</v>
      </c>
      <c r="O972" s="279">
        <v>1025.75</v>
      </c>
      <c r="P972" s="279">
        <v>1030.93</v>
      </c>
      <c r="Q972" s="279">
        <v>1013.6</v>
      </c>
      <c r="R972" s="279">
        <v>1039.82</v>
      </c>
      <c r="S972" s="279">
        <v>1069.75</v>
      </c>
      <c r="T972" s="279">
        <v>1056.3499999999999</v>
      </c>
      <c r="U972" s="279">
        <v>1064.1099999999999</v>
      </c>
      <c r="V972" s="279">
        <v>1048.76</v>
      </c>
      <c r="W972" s="279">
        <v>1039.73</v>
      </c>
      <c r="X972" s="279">
        <v>1024.1099999999999</v>
      </c>
      <c r="Y972" s="279">
        <v>977.72</v>
      </c>
    </row>
    <row r="973" spans="1:25" hidden="1" outlineLevel="1">
      <c r="A973" s="254">
        <v>8</v>
      </c>
      <c r="B973" s="279">
        <v>954.48</v>
      </c>
      <c r="C973" s="279">
        <v>907.69</v>
      </c>
      <c r="D973" s="279">
        <v>889.12</v>
      </c>
      <c r="E973" s="279">
        <v>860.94</v>
      </c>
      <c r="F973" s="279">
        <v>862.84</v>
      </c>
      <c r="G973" s="279">
        <v>900.23</v>
      </c>
      <c r="H973" s="279">
        <v>957.39</v>
      </c>
      <c r="I973" s="279">
        <v>960.13</v>
      </c>
      <c r="J973" s="279">
        <v>977.8</v>
      </c>
      <c r="K973" s="279">
        <v>1190.1400000000001</v>
      </c>
      <c r="L973" s="279">
        <v>1239.81</v>
      </c>
      <c r="M973" s="279">
        <v>1258.76</v>
      </c>
      <c r="N973" s="279">
        <v>1258.27</v>
      </c>
      <c r="O973" s="279">
        <v>1231.04</v>
      </c>
      <c r="P973" s="279">
        <v>1256.27</v>
      </c>
      <c r="Q973" s="279">
        <v>1250</v>
      </c>
      <c r="R973" s="279">
        <v>1250.46</v>
      </c>
      <c r="S973" s="279">
        <v>1271.47</v>
      </c>
      <c r="T973" s="279">
        <v>1288.8399999999999</v>
      </c>
      <c r="U973" s="279">
        <v>1281.52</v>
      </c>
      <c r="V973" s="279">
        <v>1267.9100000000001</v>
      </c>
      <c r="W973" s="279">
        <v>1252.76</v>
      </c>
      <c r="X973" s="279">
        <v>1061.8399999999999</v>
      </c>
      <c r="Y973" s="279">
        <v>977.74</v>
      </c>
    </row>
    <row r="974" spans="1:25" hidden="1" outlineLevel="1">
      <c r="A974" s="254">
        <v>9</v>
      </c>
      <c r="B974" s="279">
        <v>970.39</v>
      </c>
      <c r="C974" s="279">
        <v>918.9</v>
      </c>
      <c r="D974" s="279">
        <v>907.71</v>
      </c>
      <c r="E974" s="279">
        <v>893.6</v>
      </c>
      <c r="F974" s="279">
        <v>888.8</v>
      </c>
      <c r="G974" s="279">
        <v>912.56</v>
      </c>
      <c r="H974" s="279">
        <v>959.89</v>
      </c>
      <c r="I974" s="279">
        <v>983.61</v>
      </c>
      <c r="J974" s="279">
        <v>1019.08</v>
      </c>
      <c r="K974" s="279">
        <v>1235.8900000000001</v>
      </c>
      <c r="L974" s="279">
        <v>1318.51</v>
      </c>
      <c r="M974" s="279">
        <v>1382.53</v>
      </c>
      <c r="N974" s="279">
        <v>1396.02</v>
      </c>
      <c r="O974" s="279">
        <v>1383.97</v>
      </c>
      <c r="P974" s="279">
        <v>1386.53</v>
      </c>
      <c r="Q974" s="279">
        <v>1388.61</v>
      </c>
      <c r="R974" s="279">
        <v>1380.53</v>
      </c>
      <c r="S974" s="279">
        <v>1391.4</v>
      </c>
      <c r="T974" s="279">
        <v>1399.52</v>
      </c>
      <c r="U974" s="279">
        <v>1399.05</v>
      </c>
      <c r="V974" s="279">
        <v>1381.17</v>
      </c>
      <c r="W974" s="279">
        <v>1365.58</v>
      </c>
      <c r="X974" s="279">
        <v>1328.4</v>
      </c>
      <c r="Y974" s="279">
        <v>1099.9100000000001</v>
      </c>
    </row>
    <row r="975" spans="1:25" hidden="1" outlineLevel="1">
      <c r="A975" s="254">
        <v>10</v>
      </c>
      <c r="B975" s="279">
        <v>1031.6199999999999</v>
      </c>
      <c r="C975" s="279">
        <v>963.24</v>
      </c>
      <c r="D975" s="279">
        <v>944.29</v>
      </c>
      <c r="E975" s="279">
        <v>933.9</v>
      </c>
      <c r="F975" s="279">
        <v>933.27</v>
      </c>
      <c r="G975" s="279">
        <v>951.83</v>
      </c>
      <c r="H975" s="279">
        <v>995.37</v>
      </c>
      <c r="I975" s="279">
        <v>1028.1400000000001</v>
      </c>
      <c r="J975" s="279">
        <v>1077.18</v>
      </c>
      <c r="K975" s="279">
        <v>1286.98</v>
      </c>
      <c r="L975" s="279">
        <v>1362.79</v>
      </c>
      <c r="M975" s="279">
        <v>1390.43</v>
      </c>
      <c r="N975" s="279">
        <v>1393.3</v>
      </c>
      <c r="O975" s="279">
        <v>1398.28</v>
      </c>
      <c r="P975" s="279">
        <v>1409.83</v>
      </c>
      <c r="Q975" s="279">
        <v>1410.29</v>
      </c>
      <c r="R975" s="279">
        <v>1435.37</v>
      </c>
      <c r="S975" s="279">
        <v>1464.02</v>
      </c>
      <c r="T975" s="279">
        <v>1476.68</v>
      </c>
      <c r="U975" s="279">
        <v>1464.93</v>
      </c>
      <c r="V975" s="279">
        <v>1458.72</v>
      </c>
      <c r="W975" s="279">
        <v>1446.84</v>
      </c>
      <c r="X975" s="279">
        <v>1392.99</v>
      </c>
      <c r="Y975" s="279">
        <v>1248.3900000000001</v>
      </c>
    </row>
    <row r="976" spans="1:25" hidden="1" outlineLevel="1">
      <c r="A976" s="254">
        <v>11</v>
      </c>
      <c r="B976" s="279">
        <v>1016.97</v>
      </c>
      <c r="C976" s="279">
        <v>961.27</v>
      </c>
      <c r="D976" s="279">
        <v>943.72</v>
      </c>
      <c r="E976" s="279">
        <v>927.97</v>
      </c>
      <c r="F976" s="279">
        <v>933.19</v>
      </c>
      <c r="G976" s="279">
        <v>988.25</v>
      </c>
      <c r="H976" s="279">
        <v>1106.04</v>
      </c>
      <c r="I976" s="279">
        <v>1280.0899999999999</v>
      </c>
      <c r="J976" s="279">
        <v>1357.77</v>
      </c>
      <c r="K976" s="279">
        <v>1443.98</v>
      </c>
      <c r="L976" s="279">
        <v>1467.53</v>
      </c>
      <c r="M976" s="279">
        <v>1471.66</v>
      </c>
      <c r="N976" s="279">
        <v>1442.82</v>
      </c>
      <c r="O976" s="279">
        <v>1424.72</v>
      </c>
      <c r="P976" s="279">
        <v>1405.75</v>
      </c>
      <c r="Q976" s="279">
        <v>1412.19</v>
      </c>
      <c r="R976" s="279">
        <v>1430.66</v>
      </c>
      <c r="S976" s="279">
        <v>1470.06</v>
      </c>
      <c r="T976" s="279">
        <v>1445.23</v>
      </c>
      <c r="U976" s="279">
        <v>1408.94</v>
      </c>
      <c r="V976" s="279">
        <v>1364.6</v>
      </c>
      <c r="W976" s="279">
        <v>1405.48</v>
      </c>
      <c r="X976" s="279">
        <v>1310.2</v>
      </c>
      <c r="Y976" s="279">
        <v>1035.24</v>
      </c>
    </row>
    <row r="977" spans="1:25" hidden="1" outlineLevel="1">
      <c r="A977" s="254">
        <v>12</v>
      </c>
      <c r="B977" s="279">
        <v>929.93</v>
      </c>
      <c r="C977" s="279">
        <v>825.57</v>
      </c>
      <c r="D977" s="279">
        <v>851.45</v>
      </c>
      <c r="E977" s="279">
        <v>821.98</v>
      </c>
      <c r="F977" s="279">
        <v>885.74</v>
      </c>
      <c r="G977" s="279">
        <v>956.15</v>
      </c>
      <c r="H977" s="279">
        <v>1054</v>
      </c>
      <c r="I977" s="279">
        <v>1198.1600000000001</v>
      </c>
      <c r="J977" s="279">
        <v>1278.02</v>
      </c>
      <c r="K977" s="279">
        <v>1371.91</v>
      </c>
      <c r="L977" s="279">
        <v>1398.41</v>
      </c>
      <c r="M977" s="279">
        <v>1396.73</v>
      </c>
      <c r="N977" s="279">
        <v>1373.64</v>
      </c>
      <c r="O977" s="279">
        <v>1362.01</v>
      </c>
      <c r="P977" s="279">
        <v>1340.24</v>
      </c>
      <c r="Q977" s="279">
        <v>1335.72</v>
      </c>
      <c r="R977" s="279">
        <v>1370.5</v>
      </c>
      <c r="S977" s="279">
        <v>1383.93</v>
      </c>
      <c r="T977" s="279">
        <v>1370.28</v>
      </c>
      <c r="U977" s="279">
        <v>1352.95</v>
      </c>
      <c r="V977" s="279">
        <v>1323.13</v>
      </c>
      <c r="W977" s="279">
        <v>1437.63</v>
      </c>
      <c r="X977" s="279">
        <v>1411.6</v>
      </c>
      <c r="Y977" s="279">
        <v>1018.64</v>
      </c>
    </row>
    <row r="978" spans="1:25" hidden="1" outlineLevel="1">
      <c r="A978" s="254">
        <v>13</v>
      </c>
      <c r="B978" s="279">
        <v>930.63</v>
      </c>
      <c r="C978" s="279">
        <v>831.43</v>
      </c>
      <c r="D978" s="279">
        <v>849.83</v>
      </c>
      <c r="E978" s="279">
        <v>833.96</v>
      </c>
      <c r="F978" s="279">
        <v>876.11</v>
      </c>
      <c r="G978" s="279">
        <v>961.32</v>
      </c>
      <c r="H978" s="279">
        <v>1051.23</v>
      </c>
      <c r="I978" s="279">
        <v>1179.55</v>
      </c>
      <c r="J978" s="279">
        <v>1235.05</v>
      </c>
      <c r="K978" s="279">
        <v>1289.8599999999999</v>
      </c>
      <c r="L978" s="279">
        <v>1304.0999999999999</v>
      </c>
      <c r="M978" s="279">
        <v>1277.56</v>
      </c>
      <c r="N978" s="279">
        <v>1272.26</v>
      </c>
      <c r="O978" s="279">
        <v>1326.05</v>
      </c>
      <c r="P978" s="279">
        <v>1261.5899999999999</v>
      </c>
      <c r="Q978" s="279">
        <v>1240.3800000000001</v>
      </c>
      <c r="R978" s="279">
        <v>1331.73</v>
      </c>
      <c r="S978" s="279">
        <v>1333</v>
      </c>
      <c r="T978" s="279">
        <v>1340.64</v>
      </c>
      <c r="U978" s="279">
        <v>1336.34</v>
      </c>
      <c r="V978" s="279">
        <v>1263.51</v>
      </c>
      <c r="W978" s="279">
        <v>1394.44</v>
      </c>
      <c r="X978" s="279">
        <v>1243.1600000000001</v>
      </c>
      <c r="Y978" s="279">
        <v>957.28</v>
      </c>
    </row>
    <row r="979" spans="1:25" hidden="1" outlineLevel="1">
      <c r="A979" s="254">
        <v>14</v>
      </c>
      <c r="B979" s="279">
        <v>974.55</v>
      </c>
      <c r="C979" s="279">
        <v>864.5</v>
      </c>
      <c r="D979" s="279">
        <v>848.35</v>
      </c>
      <c r="E979" s="279">
        <v>861.4</v>
      </c>
      <c r="F979" s="279">
        <v>894.55</v>
      </c>
      <c r="G979" s="279">
        <v>979.18</v>
      </c>
      <c r="H979" s="279">
        <v>1215.46</v>
      </c>
      <c r="I979" s="279">
        <v>1254.74</v>
      </c>
      <c r="J979" s="279">
        <v>1415.58</v>
      </c>
      <c r="K979" s="279">
        <v>1553.88</v>
      </c>
      <c r="L979" s="279">
        <v>1576.23</v>
      </c>
      <c r="M979" s="279">
        <v>1571.43</v>
      </c>
      <c r="N979" s="279">
        <v>1560.31</v>
      </c>
      <c r="O979" s="279">
        <v>1558.12</v>
      </c>
      <c r="P979" s="279">
        <v>1576.43</v>
      </c>
      <c r="Q979" s="279">
        <v>1550.07</v>
      </c>
      <c r="R979" s="279">
        <v>1548.24</v>
      </c>
      <c r="S979" s="279">
        <v>1580.2</v>
      </c>
      <c r="T979" s="279">
        <v>1569.84</v>
      </c>
      <c r="U979" s="279">
        <v>1559.78</v>
      </c>
      <c r="V979" s="279">
        <v>1542.88</v>
      </c>
      <c r="W979" s="279">
        <v>1445.07</v>
      </c>
      <c r="X979" s="279">
        <v>1353.56</v>
      </c>
      <c r="Y979" s="279">
        <v>1079.19</v>
      </c>
    </row>
    <row r="980" spans="1:25" hidden="1" outlineLevel="1">
      <c r="A980" s="254">
        <v>15</v>
      </c>
      <c r="B980" s="279">
        <v>1020.22</v>
      </c>
      <c r="C980" s="279">
        <v>953.49</v>
      </c>
      <c r="D980" s="279">
        <v>894.62</v>
      </c>
      <c r="E980" s="279">
        <v>871.52</v>
      </c>
      <c r="F980" s="279">
        <v>938.61</v>
      </c>
      <c r="G980" s="279">
        <v>1006.04</v>
      </c>
      <c r="H980" s="279">
        <v>1283.79</v>
      </c>
      <c r="I980" s="279">
        <v>1376.94</v>
      </c>
      <c r="J980" s="279">
        <v>1540.15</v>
      </c>
      <c r="K980" s="279">
        <v>1622.39</v>
      </c>
      <c r="L980" s="279">
        <v>1629.63</v>
      </c>
      <c r="M980" s="279">
        <v>1628.95</v>
      </c>
      <c r="N980" s="279">
        <v>1607.18</v>
      </c>
      <c r="O980" s="279">
        <v>1621.44</v>
      </c>
      <c r="P980" s="279">
        <v>1611.53</v>
      </c>
      <c r="Q980" s="279">
        <v>1617.24</v>
      </c>
      <c r="R980" s="279">
        <v>1614.2</v>
      </c>
      <c r="S980" s="279">
        <v>1660.43</v>
      </c>
      <c r="T980" s="279">
        <v>1617.05</v>
      </c>
      <c r="U980" s="279">
        <v>1605.46</v>
      </c>
      <c r="V980" s="279">
        <v>1589.58</v>
      </c>
      <c r="W980" s="279">
        <v>1584.13</v>
      </c>
      <c r="X980" s="279">
        <v>1449.8</v>
      </c>
      <c r="Y980" s="279">
        <v>1264.83</v>
      </c>
    </row>
    <row r="981" spans="1:25" hidden="1" outlineLevel="1">
      <c r="A981" s="254">
        <v>16</v>
      </c>
      <c r="B981" s="279">
        <v>1140.27</v>
      </c>
      <c r="C981" s="279">
        <v>1040.7</v>
      </c>
      <c r="D981" s="279">
        <v>994.23</v>
      </c>
      <c r="E981" s="279">
        <v>991.6</v>
      </c>
      <c r="F981" s="279">
        <v>990.21</v>
      </c>
      <c r="G981" s="279">
        <v>1054.08</v>
      </c>
      <c r="H981" s="279">
        <v>1240.23</v>
      </c>
      <c r="I981" s="279">
        <v>1285.48</v>
      </c>
      <c r="J981" s="279">
        <v>1365.78</v>
      </c>
      <c r="K981" s="279">
        <v>1469.48</v>
      </c>
      <c r="L981" s="279">
        <v>1545.5</v>
      </c>
      <c r="M981" s="279">
        <v>1565.04</v>
      </c>
      <c r="N981" s="279">
        <v>1555.79</v>
      </c>
      <c r="O981" s="279">
        <v>1551.56</v>
      </c>
      <c r="P981" s="279">
        <v>1556.56</v>
      </c>
      <c r="Q981" s="279">
        <v>1557.67</v>
      </c>
      <c r="R981" s="279">
        <v>1582.75</v>
      </c>
      <c r="S981" s="279">
        <v>1594.72</v>
      </c>
      <c r="T981" s="279">
        <v>1588.33</v>
      </c>
      <c r="U981" s="279">
        <v>1568.68</v>
      </c>
      <c r="V981" s="279">
        <v>1569.81</v>
      </c>
      <c r="W981" s="279">
        <v>1549.29</v>
      </c>
      <c r="X981" s="279">
        <v>1381.94</v>
      </c>
      <c r="Y981" s="279">
        <v>1152.3599999999999</v>
      </c>
    </row>
    <row r="982" spans="1:25" hidden="1" outlineLevel="1">
      <c r="A982" s="254">
        <v>17</v>
      </c>
      <c r="B982" s="279">
        <v>1068.52</v>
      </c>
      <c r="C982" s="279">
        <v>983.66</v>
      </c>
      <c r="D982" s="279">
        <v>962.57</v>
      </c>
      <c r="E982" s="279">
        <v>936.17</v>
      </c>
      <c r="F982" s="279">
        <v>931.75</v>
      </c>
      <c r="G982" s="279">
        <v>961.43</v>
      </c>
      <c r="H982" s="279">
        <v>997.44</v>
      </c>
      <c r="I982" s="279">
        <v>1021.91</v>
      </c>
      <c r="J982" s="279">
        <v>1135.72</v>
      </c>
      <c r="K982" s="279">
        <v>1314.52</v>
      </c>
      <c r="L982" s="279">
        <v>1361.75</v>
      </c>
      <c r="M982" s="279">
        <v>1400.53</v>
      </c>
      <c r="N982" s="279">
        <v>1417.09</v>
      </c>
      <c r="O982" s="279">
        <v>1411.07</v>
      </c>
      <c r="P982" s="279">
        <v>1400.99</v>
      </c>
      <c r="Q982" s="279">
        <v>1423.18</v>
      </c>
      <c r="R982" s="279">
        <v>1483.45</v>
      </c>
      <c r="S982" s="279">
        <v>1547.99</v>
      </c>
      <c r="T982" s="279">
        <v>1565.94</v>
      </c>
      <c r="U982" s="279">
        <v>1534.75</v>
      </c>
      <c r="V982" s="279">
        <v>1494.86</v>
      </c>
      <c r="W982" s="279">
        <v>1448.7</v>
      </c>
      <c r="X982" s="279">
        <v>1362.77</v>
      </c>
      <c r="Y982" s="279">
        <v>1111.07</v>
      </c>
    </row>
    <row r="983" spans="1:25" hidden="1" outlineLevel="1">
      <c r="A983" s="254">
        <v>18</v>
      </c>
      <c r="B983" s="279">
        <v>1014.65</v>
      </c>
      <c r="C983" s="279">
        <v>953.02</v>
      </c>
      <c r="D983" s="279">
        <v>912.35</v>
      </c>
      <c r="E983" s="279">
        <v>915.28</v>
      </c>
      <c r="F983" s="279">
        <v>939.71</v>
      </c>
      <c r="G983" s="279">
        <v>1040.69</v>
      </c>
      <c r="H983" s="279">
        <v>1282.26</v>
      </c>
      <c r="I983" s="279">
        <v>1382.77</v>
      </c>
      <c r="J983" s="279">
        <v>1529.36</v>
      </c>
      <c r="K983" s="279">
        <v>1604.53</v>
      </c>
      <c r="L983" s="279">
        <v>1631.83</v>
      </c>
      <c r="M983" s="279">
        <v>1634.98</v>
      </c>
      <c r="N983" s="279">
        <v>1616.7</v>
      </c>
      <c r="O983" s="279">
        <v>1610.74</v>
      </c>
      <c r="P983" s="279">
        <v>1581.61</v>
      </c>
      <c r="Q983" s="279">
        <v>1598.74</v>
      </c>
      <c r="R983" s="279">
        <v>1606.42</v>
      </c>
      <c r="S983" s="279">
        <v>1661.9</v>
      </c>
      <c r="T983" s="279">
        <v>1647.56</v>
      </c>
      <c r="U983" s="279">
        <v>1595.3</v>
      </c>
      <c r="V983" s="279">
        <v>1498.44</v>
      </c>
      <c r="W983" s="279">
        <v>1495.84</v>
      </c>
      <c r="X983" s="279">
        <v>1396.38</v>
      </c>
      <c r="Y983" s="279">
        <v>1153.47</v>
      </c>
    </row>
    <row r="984" spans="1:25" hidden="1" outlineLevel="1">
      <c r="A984" s="254">
        <v>19</v>
      </c>
      <c r="B984" s="279">
        <v>991.32</v>
      </c>
      <c r="C984" s="279">
        <v>956.71</v>
      </c>
      <c r="D984" s="279">
        <v>935.73</v>
      </c>
      <c r="E984" s="279">
        <v>932.08</v>
      </c>
      <c r="F984" s="279">
        <v>955.4</v>
      </c>
      <c r="G984" s="279">
        <v>1042.0899999999999</v>
      </c>
      <c r="H984" s="279">
        <v>1250.99</v>
      </c>
      <c r="I984" s="279">
        <v>1294.4100000000001</v>
      </c>
      <c r="J984" s="279">
        <v>1393.17</v>
      </c>
      <c r="K984" s="279">
        <v>1499.92</v>
      </c>
      <c r="L984" s="279">
        <v>1551.3</v>
      </c>
      <c r="M984" s="279">
        <v>1522.31</v>
      </c>
      <c r="N984" s="279">
        <v>1494.49</v>
      </c>
      <c r="O984" s="279">
        <v>1486.98</v>
      </c>
      <c r="P984" s="279">
        <v>1502.04</v>
      </c>
      <c r="Q984" s="279">
        <v>1507.38</v>
      </c>
      <c r="R984" s="279">
        <v>1504.79</v>
      </c>
      <c r="S984" s="279">
        <v>1547.48</v>
      </c>
      <c r="T984" s="279">
        <v>1532.88</v>
      </c>
      <c r="U984" s="279">
        <v>1468.31</v>
      </c>
      <c r="V984" s="279">
        <v>1445.46</v>
      </c>
      <c r="W984" s="279">
        <v>1433.8</v>
      </c>
      <c r="X984" s="279">
        <v>1368.89</v>
      </c>
      <c r="Y984" s="279">
        <v>1076.82</v>
      </c>
    </row>
    <row r="985" spans="1:25" hidden="1" outlineLevel="1">
      <c r="A985" s="254">
        <v>20</v>
      </c>
      <c r="B985" s="279">
        <v>1117.5</v>
      </c>
      <c r="C985" s="279">
        <v>1006.9</v>
      </c>
      <c r="D985" s="279">
        <v>992.72</v>
      </c>
      <c r="E985" s="279">
        <v>986.16</v>
      </c>
      <c r="F985" s="279">
        <v>1016.2</v>
      </c>
      <c r="G985" s="279">
        <v>1151.96</v>
      </c>
      <c r="H985" s="279">
        <v>1334</v>
      </c>
      <c r="I985" s="279">
        <v>1362.66</v>
      </c>
      <c r="J985" s="279">
        <v>1482.9</v>
      </c>
      <c r="K985" s="279">
        <v>1560.93</v>
      </c>
      <c r="L985" s="279">
        <v>1568.88</v>
      </c>
      <c r="M985" s="279">
        <v>1585.07</v>
      </c>
      <c r="N985" s="279">
        <v>1570.26</v>
      </c>
      <c r="O985" s="279">
        <v>1572.28</v>
      </c>
      <c r="P985" s="279">
        <v>1566.06</v>
      </c>
      <c r="Q985" s="279">
        <v>1570.53</v>
      </c>
      <c r="R985" s="279">
        <v>1547.45</v>
      </c>
      <c r="S985" s="279">
        <v>1559.44</v>
      </c>
      <c r="T985" s="279">
        <v>1553.29</v>
      </c>
      <c r="U985" s="279">
        <v>1536.5</v>
      </c>
      <c r="V985" s="279">
        <v>1490.47</v>
      </c>
      <c r="W985" s="279">
        <v>1472.27</v>
      </c>
      <c r="X985" s="279">
        <v>1384.63</v>
      </c>
      <c r="Y985" s="279">
        <v>1287.82</v>
      </c>
    </row>
    <row r="986" spans="1:25" hidden="1" outlineLevel="1">
      <c r="A986" s="254">
        <v>21</v>
      </c>
      <c r="B986" s="279">
        <v>1060.05</v>
      </c>
      <c r="C986" s="279">
        <v>1006.38</v>
      </c>
      <c r="D986" s="279">
        <v>1004.28</v>
      </c>
      <c r="E986" s="279">
        <v>970.53</v>
      </c>
      <c r="F986" s="279">
        <v>996.63</v>
      </c>
      <c r="G986" s="279">
        <v>1072.6600000000001</v>
      </c>
      <c r="H986" s="279">
        <v>1275.17</v>
      </c>
      <c r="I986" s="279">
        <v>1311.48</v>
      </c>
      <c r="J986" s="279">
        <v>1417.63</v>
      </c>
      <c r="K986" s="279">
        <v>1506.79</v>
      </c>
      <c r="L986" s="279">
        <v>1525.65</v>
      </c>
      <c r="M986" s="279">
        <v>1550.11</v>
      </c>
      <c r="N986" s="279">
        <v>1512.13</v>
      </c>
      <c r="O986" s="279">
        <v>1528.24</v>
      </c>
      <c r="P986" s="279">
        <v>1500.41</v>
      </c>
      <c r="Q986" s="279">
        <v>1526.73</v>
      </c>
      <c r="R986" s="279">
        <v>1490.32</v>
      </c>
      <c r="S986" s="279">
        <v>1568.6</v>
      </c>
      <c r="T986" s="279">
        <v>1569.51</v>
      </c>
      <c r="U986" s="279">
        <v>1551.8</v>
      </c>
      <c r="V986" s="279">
        <v>1483.88</v>
      </c>
      <c r="W986" s="279">
        <v>1481.67</v>
      </c>
      <c r="X986" s="279">
        <v>1445.06</v>
      </c>
      <c r="Y986" s="279">
        <v>1262.29</v>
      </c>
    </row>
    <row r="987" spans="1:25" hidden="1" outlineLevel="1">
      <c r="A987" s="254">
        <v>22</v>
      </c>
      <c r="B987" s="279">
        <v>1049.68</v>
      </c>
      <c r="C987" s="279">
        <v>996.91</v>
      </c>
      <c r="D987" s="279">
        <v>1001.87</v>
      </c>
      <c r="E987" s="279">
        <v>981.3</v>
      </c>
      <c r="F987" s="279">
        <v>999.16</v>
      </c>
      <c r="G987" s="279">
        <v>1100.77</v>
      </c>
      <c r="H987" s="279">
        <v>1293.1500000000001</v>
      </c>
      <c r="I987" s="279">
        <v>1370.26</v>
      </c>
      <c r="J987" s="279">
        <v>1447.51</v>
      </c>
      <c r="K987" s="279">
        <v>1479.13</v>
      </c>
      <c r="L987" s="279">
        <v>1476.81</v>
      </c>
      <c r="M987" s="279">
        <v>1537.79</v>
      </c>
      <c r="N987" s="279">
        <v>1489.69</v>
      </c>
      <c r="O987" s="279">
        <v>1498.97</v>
      </c>
      <c r="P987" s="279">
        <v>1469.06</v>
      </c>
      <c r="Q987" s="279">
        <v>1455.37</v>
      </c>
      <c r="R987" s="279">
        <v>1424.69</v>
      </c>
      <c r="S987" s="279">
        <v>1443.07</v>
      </c>
      <c r="T987" s="279">
        <v>1443.71</v>
      </c>
      <c r="U987" s="279">
        <v>1443.02</v>
      </c>
      <c r="V987" s="279">
        <v>1397.89</v>
      </c>
      <c r="W987" s="279">
        <v>1458.38</v>
      </c>
      <c r="X987" s="279">
        <v>1346.54</v>
      </c>
      <c r="Y987" s="279">
        <v>1157.9000000000001</v>
      </c>
    </row>
    <row r="988" spans="1:25" hidden="1" outlineLevel="1">
      <c r="A988" s="254">
        <v>23</v>
      </c>
      <c r="B988" s="279">
        <v>1101.07</v>
      </c>
      <c r="C988" s="279">
        <v>1010.8</v>
      </c>
      <c r="D988" s="279">
        <v>990.92</v>
      </c>
      <c r="E988" s="279">
        <v>976.55</v>
      </c>
      <c r="F988" s="279">
        <v>978.99</v>
      </c>
      <c r="G988" s="279">
        <v>1016.79</v>
      </c>
      <c r="H988" s="279">
        <v>1133.23</v>
      </c>
      <c r="I988" s="279">
        <v>1231.07</v>
      </c>
      <c r="J988" s="279">
        <v>1295.72</v>
      </c>
      <c r="K988" s="279">
        <v>1386.43</v>
      </c>
      <c r="L988" s="279">
        <v>1450.24</v>
      </c>
      <c r="M988" s="279">
        <v>1480.73</v>
      </c>
      <c r="N988" s="279">
        <v>1477.06</v>
      </c>
      <c r="O988" s="279">
        <v>1466.02</v>
      </c>
      <c r="P988" s="279">
        <v>1443.19</v>
      </c>
      <c r="Q988" s="279">
        <v>1413.96</v>
      </c>
      <c r="R988" s="279">
        <v>1425.63</v>
      </c>
      <c r="S988" s="279">
        <v>1477.26</v>
      </c>
      <c r="T988" s="279">
        <v>1495</v>
      </c>
      <c r="U988" s="279">
        <v>1469.67</v>
      </c>
      <c r="V988" s="279">
        <v>1433.4</v>
      </c>
      <c r="W988" s="279">
        <v>1433.1</v>
      </c>
      <c r="X988" s="279">
        <v>1366.58</v>
      </c>
      <c r="Y988" s="279">
        <v>1264.7</v>
      </c>
    </row>
    <row r="989" spans="1:25" hidden="1" outlineLevel="1">
      <c r="A989" s="254">
        <v>24</v>
      </c>
      <c r="B989" s="279">
        <v>1299.93</v>
      </c>
      <c r="C989" s="279">
        <v>1050.4000000000001</v>
      </c>
      <c r="D989" s="279">
        <v>1028.4000000000001</v>
      </c>
      <c r="E989" s="279">
        <v>1005.9</v>
      </c>
      <c r="F989" s="279">
        <v>1017.18</v>
      </c>
      <c r="G989" s="279">
        <v>1037.24</v>
      </c>
      <c r="H989" s="279">
        <v>1068.6500000000001</v>
      </c>
      <c r="I989" s="279">
        <v>1234.4100000000001</v>
      </c>
      <c r="J989" s="279">
        <v>1316.89</v>
      </c>
      <c r="K989" s="279">
        <v>1429.78</v>
      </c>
      <c r="L989" s="279">
        <v>1480.13</v>
      </c>
      <c r="M989" s="279">
        <v>1506.57</v>
      </c>
      <c r="N989" s="279">
        <v>1515.84</v>
      </c>
      <c r="O989" s="279">
        <v>1498.28</v>
      </c>
      <c r="P989" s="279">
        <v>1493.55</v>
      </c>
      <c r="Q989" s="279">
        <v>1479.53</v>
      </c>
      <c r="R989" s="279">
        <v>1527.46</v>
      </c>
      <c r="S989" s="279">
        <v>1567.12</v>
      </c>
      <c r="T989" s="279">
        <v>1576.06</v>
      </c>
      <c r="U989" s="279">
        <v>1558.67</v>
      </c>
      <c r="V989" s="279">
        <v>1552.32</v>
      </c>
      <c r="W989" s="279">
        <v>1535.49</v>
      </c>
      <c r="X989" s="279">
        <v>1423.34</v>
      </c>
      <c r="Y989" s="279">
        <v>1282.8800000000001</v>
      </c>
    </row>
    <row r="990" spans="1:25" hidden="1" outlineLevel="1">
      <c r="A990" s="254">
        <v>25</v>
      </c>
      <c r="B990" s="279">
        <v>1116.7</v>
      </c>
      <c r="C990" s="279">
        <v>1032.2</v>
      </c>
      <c r="D990" s="279">
        <v>1014.67</v>
      </c>
      <c r="E990" s="279">
        <v>1019.26</v>
      </c>
      <c r="F990" s="279">
        <v>1032.8900000000001</v>
      </c>
      <c r="G990" s="279">
        <v>1230.51</v>
      </c>
      <c r="H990" s="279">
        <v>1332.41</v>
      </c>
      <c r="I990" s="279">
        <v>1405.9</v>
      </c>
      <c r="J990" s="279">
        <v>1482.86</v>
      </c>
      <c r="K990" s="279">
        <v>1505.66</v>
      </c>
      <c r="L990" s="279">
        <v>1524.82</v>
      </c>
      <c r="M990" s="279">
        <v>1563.16</v>
      </c>
      <c r="N990" s="279">
        <v>1529.4</v>
      </c>
      <c r="O990" s="279">
        <v>1545.12</v>
      </c>
      <c r="P990" s="279">
        <v>1514.52</v>
      </c>
      <c r="Q990" s="279">
        <v>1507.36</v>
      </c>
      <c r="R990" s="279">
        <v>1470.88</v>
      </c>
      <c r="S990" s="279">
        <v>1469.07</v>
      </c>
      <c r="T990" s="279">
        <v>1445.57</v>
      </c>
      <c r="U990" s="279">
        <v>1492.3</v>
      </c>
      <c r="V990" s="279">
        <v>1390.14</v>
      </c>
      <c r="W990" s="279">
        <v>1460.47</v>
      </c>
      <c r="X990" s="279">
        <v>1329.2</v>
      </c>
      <c r="Y990" s="279">
        <v>1219.8800000000001</v>
      </c>
    </row>
    <row r="991" spans="1:25" hidden="1" outlineLevel="1">
      <c r="A991" s="254">
        <v>26</v>
      </c>
      <c r="B991" s="279">
        <v>1016.54</v>
      </c>
      <c r="C991" s="279">
        <v>982.96</v>
      </c>
      <c r="D991" s="279">
        <v>976.26</v>
      </c>
      <c r="E991" s="279">
        <v>968.28</v>
      </c>
      <c r="F991" s="279">
        <v>980.71</v>
      </c>
      <c r="G991" s="279">
        <v>1092.69</v>
      </c>
      <c r="H991" s="279">
        <v>1244.02</v>
      </c>
      <c r="I991" s="279">
        <v>1275.1199999999999</v>
      </c>
      <c r="J991" s="279">
        <v>1024.6300000000001</v>
      </c>
      <c r="K991" s="279">
        <v>1374.29</v>
      </c>
      <c r="L991" s="279">
        <v>1385.03</v>
      </c>
      <c r="M991" s="279">
        <v>1390.52</v>
      </c>
      <c r="N991" s="279">
        <v>1379.55</v>
      </c>
      <c r="O991" s="279">
        <v>1401.14</v>
      </c>
      <c r="P991" s="279">
        <v>1383.94</v>
      </c>
      <c r="Q991" s="279">
        <v>1375.38</v>
      </c>
      <c r="R991" s="279">
        <v>1371.47</v>
      </c>
      <c r="S991" s="279">
        <v>1396.25</v>
      </c>
      <c r="T991" s="279">
        <v>1393.9</v>
      </c>
      <c r="U991" s="279">
        <v>1412.62</v>
      </c>
      <c r="V991" s="279">
        <v>1380.32</v>
      </c>
      <c r="W991" s="279">
        <v>1416.75</v>
      </c>
      <c r="X991" s="279">
        <v>1283.24</v>
      </c>
      <c r="Y991" s="279">
        <v>1085.17</v>
      </c>
    </row>
    <row r="992" spans="1:25" hidden="1" outlineLevel="1">
      <c r="A992" s="254">
        <v>27</v>
      </c>
      <c r="B992" s="279">
        <v>1040.78</v>
      </c>
      <c r="C992" s="279">
        <v>985.08</v>
      </c>
      <c r="D992" s="279">
        <v>972.31</v>
      </c>
      <c r="E992" s="279">
        <v>973.27</v>
      </c>
      <c r="F992" s="279">
        <v>986.05</v>
      </c>
      <c r="G992" s="279">
        <v>1072.81</v>
      </c>
      <c r="H992" s="279">
        <v>1245.71</v>
      </c>
      <c r="I992" s="279">
        <v>1262.98</v>
      </c>
      <c r="J992" s="279">
        <v>1316.81</v>
      </c>
      <c r="K992" s="279">
        <v>1344.84</v>
      </c>
      <c r="L992" s="279">
        <v>1292.9000000000001</v>
      </c>
      <c r="M992" s="279">
        <v>1354.89</v>
      </c>
      <c r="N992" s="279">
        <v>1320.32</v>
      </c>
      <c r="O992" s="279">
        <v>1326.64</v>
      </c>
      <c r="P992" s="279">
        <v>1310.82</v>
      </c>
      <c r="Q992" s="279">
        <v>1317.5</v>
      </c>
      <c r="R992" s="279">
        <v>999.43</v>
      </c>
      <c r="S992" s="279">
        <v>1263.1500000000001</v>
      </c>
      <c r="T992" s="279">
        <v>1272.1099999999999</v>
      </c>
      <c r="U992" s="279">
        <v>1334.18</v>
      </c>
      <c r="V992" s="279">
        <v>1284.57</v>
      </c>
      <c r="W992" s="279">
        <v>1306.3800000000001</v>
      </c>
      <c r="X992" s="279">
        <v>1203.81</v>
      </c>
      <c r="Y992" s="279">
        <v>1037.8499999999999</v>
      </c>
    </row>
    <row r="993" spans="1:25" hidden="1" outlineLevel="1">
      <c r="A993" s="254">
        <v>28</v>
      </c>
      <c r="B993" s="279">
        <v>1001.19</v>
      </c>
      <c r="C993" s="279">
        <v>965.37</v>
      </c>
      <c r="D993" s="279">
        <v>955.3</v>
      </c>
      <c r="E993" s="279">
        <v>952.54</v>
      </c>
      <c r="F993" s="279">
        <v>958.33</v>
      </c>
      <c r="G993" s="279">
        <v>1067.05</v>
      </c>
      <c r="H993" s="279">
        <v>1253.94</v>
      </c>
      <c r="I993" s="279">
        <v>1301.3599999999999</v>
      </c>
      <c r="J993" s="279">
        <v>1340.76</v>
      </c>
      <c r="K993" s="279">
        <v>1381.13</v>
      </c>
      <c r="L993" s="279">
        <v>1392.41</v>
      </c>
      <c r="M993" s="279">
        <v>1407.89</v>
      </c>
      <c r="N993" s="279">
        <v>1389.93</v>
      </c>
      <c r="O993" s="279">
        <v>1396.21</v>
      </c>
      <c r="P993" s="279">
        <v>1404.98</v>
      </c>
      <c r="Q993" s="279">
        <v>1393.35</v>
      </c>
      <c r="R993" s="279">
        <v>1384.79</v>
      </c>
      <c r="S993" s="279">
        <v>1397.79</v>
      </c>
      <c r="T993" s="279">
        <v>1399.3</v>
      </c>
      <c r="U993" s="279">
        <v>1407.79</v>
      </c>
      <c r="V993" s="279">
        <v>1365.28</v>
      </c>
      <c r="W993" s="279">
        <v>1421.49</v>
      </c>
      <c r="X993" s="279">
        <v>1273.78</v>
      </c>
      <c r="Y993" s="279">
        <v>1036.1099999999999</v>
      </c>
    </row>
    <row r="994" spans="1:25" hidden="1" outlineLevel="1">
      <c r="A994" s="254">
        <v>29</v>
      </c>
      <c r="B994" s="279">
        <v>1030.73</v>
      </c>
      <c r="C994" s="279">
        <v>1010.34</v>
      </c>
      <c r="D994" s="279">
        <v>989.53</v>
      </c>
      <c r="E994" s="279">
        <v>992.75</v>
      </c>
      <c r="F994" s="279">
        <v>1008.49</v>
      </c>
      <c r="G994" s="279">
        <v>1055.29</v>
      </c>
      <c r="H994" s="279">
        <v>1226.83</v>
      </c>
      <c r="I994" s="279">
        <v>1311.39</v>
      </c>
      <c r="J994" s="279">
        <v>1403.97</v>
      </c>
      <c r="K994" s="279">
        <v>1432.89</v>
      </c>
      <c r="L994" s="279">
        <v>1434.31</v>
      </c>
      <c r="M994" s="279">
        <v>1466.13</v>
      </c>
      <c r="N994" s="279">
        <v>1428.18</v>
      </c>
      <c r="O994" s="279">
        <v>1440.99</v>
      </c>
      <c r="P994" s="279">
        <v>1452.63</v>
      </c>
      <c r="Q994" s="279">
        <v>1439.34</v>
      </c>
      <c r="R994" s="279">
        <v>1427.77</v>
      </c>
      <c r="S994" s="279">
        <v>1441.48</v>
      </c>
      <c r="T994" s="279">
        <v>1427</v>
      </c>
      <c r="U994" s="279">
        <v>1433.8</v>
      </c>
      <c r="V994" s="279">
        <v>1409.72</v>
      </c>
      <c r="W994" s="279">
        <v>1441.55</v>
      </c>
      <c r="X994" s="279">
        <v>1331.03</v>
      </c>
      <c r="Y994" s="279">
        <v>1103.3</v>
      </c>
    </row>
    <row r="995" spans="1:25" hidden="1" outlineLevel="1">
      <c r="A995" s="254">
        <v>30</v>
      </c>
      <c r="B995" s="279">
        <v>1280.3</v>
      </c>
      <c r="C995" s="279">
        <v>1068.2</v>
      </c>
      <c r="D995" s="279">
        <v>1037.2</v>
      </c>
      <c r="E995" s="279">
        <v>1024.1199999999999</v>
      </c>
      <c r="F995" s="279">
        <v>1022.56</v>
      </c>
      <c r="G995" s="279">
        <v>1030.17</v>
      </c>
      <c r="H995" s="279">
        <v>1193.27</v>
      </c>
      <c r="I995" s="279">
        <v>1238.1600000000001</v>
      </c>
      <c r="J995" s="279">
        <v>1316.19</v>
      </c>
      <c r="K995" s="279">
        <v>1371.93</v>
      </c>
      <c r="L995" s="279">
        <v>1382.9</v>
      </c>
      <c r="M995" s="279">
        <v>1391.59</v>
      </c>
      <c r="N995" s="279">
        <v>1397.42</v>
      </c>
      <c r="O995" s="279">
        <v>1416.6</v>
      </c>
      <c r="P995" s="279">
        <v>1419.22</v>
      </c>
      <c r="Q995" s="279">
        <v>1412.97</v>
      </c>
      <c r="R995" s="279">
        <v>1418.68</v>
      </c>
      <c r="S995" s="279">
        <v>1440.86</v>
      </c>
      <c r="T995" s="279">
        <v>1433.52</v>
      </c>
      <c r="U995" s="279">
        <v>1427.65</v>
      </c>
      <c r="V995" s="279">
        <v>1405.33</v>
      </c>
      <c r="W995" s="279">
        <v>1363.14</v>
      </c>
      <c r="X995" s="279">
        <v>1271.3</v>
      </c>
      <c r="Y995" s="279">
        <v>1070.93</v>
      </c>
    </row>
    <row r="996" spans="1:25" hidden="1" outlineLevel="1">
      <c r="A996" s="254">
        <v>31</v>
      </c>
      <c r="B996" s="279">
        <v>1030.73</v>
      </c>
      <c r="C996" s="279">
        <v>982.22</v>
      </c>
      <c r="D996" s="279">
        <v>969.32</v>
      </c>
      <c r="E996" s="279">
        <v>966.05</v>
      </c>
      <c r="F996" s="279">
        <v>961.73</v>
      </c>
      <c r="G996" s="279">
        <v>966.61</v>
      </c>
      <c r="H996" s="279">
        <v>977.04</v>
      </c>
      <c r="I996" s="279">
        <v>999.29</v>
      </c>
      <c r="J996" s="279">
        <v>1099.17</v>
      </c>
      <c r="K996" s="279">
        <v>1212.1500000000001</v>
      </c>
      <c r="L996" s="279">
        <v>1260.3499999999999</v>
      </c>
      <c r="M996" s="279">
        <v>1258.77</v>
      </c>
      <c r="N996" s="279">
        <v>1255.77</v>
      </c>
      <c r="O996" s="279">
        <v>1284.21</v>
      </c>
      <c r="P996" s="279">
        <v>1288.79</v>
      </c>
      <c r="Q996" s="279">
        <v>1285.8399999999999</v>
      </c>
      <c r="R996" s="279">
        <v>1302.94</v>
      </c>
      <c r="S996" s="279">
        <v>1342.2</v>
      </c>
      <c r="T996" s="279">
        <v>1346.43</v>
      </c>
      <c r="U996" s="279">
        <v>1325.77</v>
      </c>
      <c r="V996" s="279">
        <v>1308.25</v>
      </c>
      <c r="W996" s="279">
        <v>1297.96</v>
      </c>
      <c r="X996" s="279">
        <v>1220.1400000000001</v>
      </c>
      <c r="Y996" s="279">
        <v>1006.67</v>
      </c>
    </row>
    <row r="997" spans="1:25" collapsed="1"/>
    <row r="998" spans="1:25" s="323" customFormat="1">
      <c r="A998" s="467" t="s">
        <v>209</v>
      </c>
      <c r="B998" s="427" t="s">
        <v>220</v>
      </c>
      <c r="C998" s="427"/>
      <c r="D998" s="427"/>
      <c r="E998" s="427"/>
      <c r="F998" s="427"/>
      <c r="G998" s="427"/>
      <c r="H998" s="427"/>
      <c r="I998" s="427"/>
      <c r="J998" s="427"/>
      <c r="K998" s="427"/>
      <c r="L998" s="427"/>
      <c r="M998" s="427"/>
      <c r="N998" s="427"/>
      <c r="O998" s="427"/>
      <c r="P998" s="427"/>
      <c r="Q998" s="427"/>
      <c r="R998" s="427"/>
      <c r="S998" s="427"/>
      <c r="T998" s="427"/>
      <c r="U998" s="427"/>
      <c r="V998" s="427"/>
      <c r="W998" s="427"/>
      <c r="X998" s="427"/>
      <c r="Y998" s="427"/>
    </row>
    <row r="999" spans="1:25" s="323" customFormat="1" ht="30" hidden="1" outlineLevel="1">
      <c r="A999" s="467"/>
      <c r="B999" s="330" t="s">
        <v>1</v>
      </c>
      <c r="C999" s="330" t="s">
        <v>2</v>
      </c>
      <c r="D999" s="330" t="s">
        <v>3</v>
      </c>
      <c r="E999" s="330" t="s">
        <v>4</v>
      </c>
      <c r="F999" s="330" t="s">
        <v>5</v>
      </c>
      <c r="G999" s="330" t="s">
        <v>6</v>
      </c>
      <c r="H999" s="330" t="s">
        <v>7</v>
      </c>
      <c r="I999" s="330" t="s">
        <v>8</v>
      </c>
      <c r="J999" s="330" t="s">
        <v>9</v>
      </c>
      <c r="K999" s="330" t="s">
        <v>10</v>
      </c>
      <c r="L999" s="330" t="s">
        <v>11</v>
      </c>
      <c r="M999" s="330" t="s">
        <v>12</v>
      </c>
      <c r="N999" s="330" t="s">
        <v>13</v>
      </c>
      <c r="O999" s="330" t="s">
        <v>14</v>
      </c>
      <c r="P999" s="330" t="s">
        <v>15</v>
      </c>
      <c r="Q999" s="330" t="s">
        <v>16</v>
      </c>
      <c r="R999" s="330" t="s">
        <v>17</v>
      </c>
      <c r="S999" s="330" t="s">
        <v>18</v>
      </c>
      <c r="T999" s="330" t="s">
        <v>19</v>
      </c>
      <c r="U999" s="330" t="s">
        <v>20</v>
      </c>
      <c r="V999" s="330" t="s">
        <v>21</v>
      </c>
      <c r="W999" s="330" t="s">
        <v>22</v>
      </c>
      <c r="X999" s="330" t="s">
        <v>23</v>
      </c>
      <c r="Y999" s="330" t="s">
        <v>24</v>
      </c>
    </row>
    <row r="1000" spans="1:25" s="323" customFormat="1" hidden="1" outlineLevel="1">
      <c r="A1000" s="331">
        <v>1</v>
      </c>
      <c r="B1000" s="292">
        <v>0</v>
      </c>
      <c r="C1000" s="292">
        <v>0</v>
      </c>
      <c r="D1000" s="292">
        <v>0</v>
      </c>
      <c r="E1000" s="292">
        <v>0</v>
      </c>
      <c r="F1000" s="292">
        <v>0</v>
      </c>
      <c r="G1000" s="292">
        <v>0</v>
      </c>
      <c r="H1000" s="292">
        <v>0</v>
      </c>
      <c r="I1000" s="292">
        <v>0</v>
      </c>
      <c r="J1000" s="292">
        <v>0</v>
      </c>
      <c r="K1000" s="292">
        <v>0</v>
      </c>
      <c r="L1000" s="292">
        <v>0</v>
      </c>
      <c r="M1000" s="292">
        <v>0</v>
      </c>
      <c r="N1000" s="292">
        <v>0</v>
      </c>
      <c r="O1000" s="292">
        <v>0</v>
      </c>
      <c r="P1000" s="292">
        <v>0</v>
      </c>
      <c r="Q1000" s="292">
        <v>0</v>
      </c>
      <c r="R1000" s="292">
        <v>0</v>
      </c>
      <c r="S1000" s="292">
        <v>0</v>
      </c>
      <c r="T1000" s="292">
        <v>0</v>
      </c>
      <c r="U1000" s="292">
        <v>0</v>
      </c>
      <c r="V1000" s="292">
        <v>0</v>
      </c>
      <c r="W1000" s="292">
        <v>0</v>
      </c>
      <c r="X1000" s="292">
        <v>0</v>
      </c>
      <c r="Y1000" s="292">
        <v>0</v>
      </c>
    </row>
    <row r="1001" spans="1:25" s="323" customFormat="1" hidden="1" outlineLevel="1">
      <c r="A1001" s="331">
        <v>2</v>
      </c>
      <c r="B1001" s="292">
        <v>0</v>
      </c>
      <c r="C1001" s="292">
        <v>0</v>
      </c>
      <c r="D1001" s="292">
        <v>0</v>
      </c>
      <c r="E1001" s="292">
        <v>0</v>
      </c>
      <c r="F1001" s="292">
        <v>0</v>
      </c>
      <c r="G1001" s="292">
        <v>0</v>
      </c>
      <c r="H1001" s="292">
        <v>0</v>
      </c>
      <c r="I1001" s="292">
        <v>0</v>
      </c>
      <c r="J1001" s="292">
        <v>0</v>
      </c>
      <c r="K1001" s="292">
        <v>0</v>
      </c>
      <c r="L1001" s="292">
        <v>0</v>
      </c>
      <c r="M1001" s="292">
        <v>0</v>
      </c>
      <c r="N1001" s="292">
        <v>0</v>
      </c>
      <c r="O1001" s="292">
        <v>0</v>
      </c>
      <c r="P1001" s="292">
        <v>0</v>
      </c>
      <c r="Q1001" s="292">
        <v>0</v>
      </c>
      <c r="R1001" s="292">
        <v>0</v>
      </c>
      <c r="S1001" s="292">
        <v>0</v>
      </c>
      <c r="T1001" s="292">
        <v>0</v>
      </c>
      <c r="U1001" s="292">
        <v>0</v>
      </c>
      <c r="V1001" s="292">
        <v>0</v>
      </c>
      <c r="W1001" s="292">
        <v>0</v>
      </c>
      <c r="X1001" s="292">
        <v>0</v>
      </c>
      <c r="Y1001" s="292">
        <v>0</v>
      </c>
    </row>
    <row r="1002" spans="1:25" s="323" customFormat="1" hidden="1" outlineLevel="1">
      <c r="A1002" s="331">
        <v>3</v>
      </c>
      <c r="B1002" s="292">
        <v>0</v>
      </c>
      <c r="C1002" s="292">
        <v>0</v>
      </c>
      <c r="D1002" s="292">
        <v>0</v>
      </c>
      <c r="E1002" s="292">
        <v>0</v>
      </c>
      <c r="F1002" s="292">
        <v>0</v>
      </c>
      <c r="G1002" s="292">
        <v>0</v>
      </c>
      <c r="H1002" s="292">
        <v>0</v>
      </c>
      <c r="I1002" s="292">
        <v>0</v>
      </c>
      <c r="J1002" s="292">
        <v>0</v>
      </c>
      <c r="K1002" s="292">
        <v>0</v>
      </c>
      <c r="L1002" s="292">
        <v>0</v>
      </c>
      <c r="M1002" s="292">
        <v>0</v>
      </c>
      <c r="N1002" s="292">
        <v>0</v>
      </c>
      <c r="O1002" s="292">
        <v>0</v>
      </c>
      <c r="P1002" s="292">
        <v>0</v>
      </c>
      <c r="Q1002" s="292">
        <v>0</v>
      </c>
      <c r="R1002" s="292">
        <v>0</v>
      </c>
      <c r="S1002" s="292">
        <v>0</v>
      </c>
      <c r="T1002" s="292">
        <v>0</v>
      </c>
      <c r="U1002" s="292">
        <v>0</v>
      </c>
      <c r="V1002" s="292">
        <v>0</v>
      </c>
      <c r="W1002" s="292">
        <v>0</v>
      </c>
      <c r="X1002" s="292">
        <v>0</v>
      </c>
      <c r="Y1002" s="292">
        <v>0</v>
      </c>
    </row>
    <row r="1003" spans="1:25" s="323" customFormat="1" hidden="1" outlineLevel="1">
      <c r="A1003" s="331">
        <v>4</v>
      </c>
      <c r="B1003" s="292">
        <v>0</v>
      </c>
      <c r="C1003" s="292">
        <v>0</v>
      </c>
      <c r="D1003" s="292">
        <v>0</v>
      </c>
      <c r="E1003" s="292">
        <v>0</v>
      </c>
      <c r="F1003" s="292">
        <v>0</v>
      </c>
      <c r="G1003" s="292">
        <v>0</v>
      </c>
      <c r="H1003" s="292">
        <v>0</v>
      </c>
      <c r="I1003" s="292">
        <v>0</v>
      </c>
      <c r="J1003" s="292">
        <v>0</v>
      </c>
      <c r="K1003" s="292">
        <v>0</v>
      </c>
      <c r="L1003" s="292">
        <v>0</v>
      </c>
      <c r="M1003" s="292">
        <v>0</v>
      </c>
      <c r="N1003" s="292">
        <v>0</v>
      </c>
      <c r="O1003" s="292">
        <v>0</v>
      </c>
      <c r="P1003" s="292">
        <v>0</v>
      </c>
      <c r="Q1003" s="292">
        <v>0</v>
      </c>
      <c r="R1003" s="292">
        <v>0</v>
      </c>
      <c r="S1003" s="292">
        <v>124.84</v>
      </c>
      <c r="T1003" s="292">
        <v>0</v>
      </c>
      <c r="U1003" s="292">
        <v>0</v>
      </c>
      <c r="V1003" s="292">
        <v>122.61</v>
      </c>
      <c r="W1003" s="292">
        <v>0</v>
      </c>
      <c r="X1003" s="292">
        <v>0</v>
      </c>
      <c r="Y1003" s="292">
        <v>0</v>
      </c>
    </row>
    <row r="1004" spans="1:25" s="323" customFormat="1" hidden="1" outlineLevel="1">
      <c r="A1004" s="331">
        <v>5</v>
      </c>
      <c r="B1004" s="292">
        <v>0</v>
      </c>
      <c r="C1004" s="292">
        <v>0</v>
      </c>
      <c r="D1004" s="292">
        <v>0</v>
      </c>
      <c r="E1004" s="292">
        <v>0</v>
      </c>
      <c r="F1004" s="292">
        <v>0</v>
      </c>
      <c r="G1004" s="292">
        <v>83.94</v>
      </c>
      <c r="H1004" s="292">
        <v>118.66</v>
      </c>
      <c r="I1004" s="292">
        <v>148.18</v>
      </c>
      <c r="J1004" s="292">
        <v>66.64</v>
      </c>
      <c r="K1004" s="292">
        <v>51.57</v>
      </c>
      <c r="L1004" s="292">
        <v>22.07</v>
      </c>
      <c r="M1004" s="292">
        <v>10.94</v>
      </c>
      <c r="N1004" s="292">
        <v>2.85</v>
      </c>
      <c r="O1004" s="292">
        <v>62.73</v>
      </c>
      <c r="P1004" s="292">
        <v>49.35</v>
      </c>
      <c r="Q1004" s="292">
        <v>77.3</v>
      </c>
      <c r="R1004" s="292">
        <v>70.819999999999993</v>
      </c>
      <c r="S1004" s="292">
        <v>22.81</v>
      </c>
      <c r="T1004" s="292">
        <v>47.7</v>
      </c>
      <c r="U1004" s="292">
        <v>7.35</v>
      </c>
      <c r="V1004" s="292">
        <v>11.2</v>
      </c>
      <c r="W1004" s="292">
        <v>0</v>
      </c>
      <c r="X1004" s="292">
        <v>0</v>
      </c>
      <c r="Y1004" s="292">
        <v>0</v>
      </c>
    </row>
    <row r="1005" spans="1:25" s="323" customFormat="1" hidden="1" outlineLevel="1">
      <c r="A1005" s="331">
        <v>6</v>
      </c>
      <c r="B1005" s="292">
        <v>0</v>
      </c>
      <c r="C1005" s="292">
        <v>0</v>
      </c>
      <c r="D1005" s="292">
        <v>0</v>
      </c>
      <c r="E1005" s="292">
        <v>0</v>
      </c>
      <c r="F1005" s="292">
        <v>0</v>
      </c>
      <c r="G1005" s="292">
        <v>0</v>
      </c>
      <c r="H1005" s="292">
        <v>0</v>
      </c>
      <c r="I1005" s="292">
        <v>0</v>
      </c>
      <c r="J1005" s="292">
        <v>89.29</v>
      </c>
      <c r="K1005" s="292">
        <v>52.98</v>
      </c>
      <c r="L1005" s="292">
        <v>0</v>
      </c>
      <c r="M1005" s="292">
        <v>0</v>
      </c>
      <c r="N1005" s="292">
        <v>13.68</v>
      </c>
      <c r="O1005" s="292">
        <v>13.5</v>
      </c>
      <c r="P1005" s="292">
        <v>0</v>
      </c>
      <c r="Q1005" s="292">
        <v>0</v>
      </c>
      <c r="R1005" s="292">
        <v>30.19</v>
      </c>
      <c r="S1005" s="292">
        <v>2.15</v>
      </c>
      <c r="T1005" s="292">
        <v>0</v>
      </c>
      <c r="U1005" s="292">
        <v>0</v>
      </c>
      <c r="V1005" s="292">
        <v>0</v>
      </c>
      <c r="W1005" s="292">
        <v>0</v>
      </c>
      <c r="X1005" s="292">
        <v>0</v>
      </c>
      <c r="Y1005" s="292">
        <v>0</v>
      </c>
    </row>
    <row r="1006" spans="1:25" s="323" customFormat="1" hidden="1" outlineLevel="1">
      <c r="A1006" s="331">
        <v>7</v>
      </c>
      <c r="B1006" s="292">
        <v>0</v>
      </c>
      <c r="C1006" s="292">
        <v>0</v>
      </c>
      <c r="D1006" s="292">
        <v>0</v>
      </c>
      <c r="E1006" s="292">
        <v>0</v>
      </c>
      <c r="F1006" s="292">
        <v>0</v>
      </c>
      <c r="G1006" s="292">
        <v>0</v>
      </c>
      <c r="H1006" s="292">
        <v>0</v>
      </c>
      <c r="I1006" s="292">
        <v>15.93</v>
      </c>
      <c r="J1006" s="292">
        <v>25.42</v>
      </c>
      <c r="K1006" s="292">
        <v>35.19</v>
      </c>
      <c r="L1006" s="292">
        <v>1.42</v>
      </c>
      <c r="M1006" s="292">
        <v>5.87</v>
      </c>
      <c r="N1006" s="292">
        <v>1.57</v>
      </c>
      <c r="O1006" s="292">
        <v>0</v>
      </c>
      <c r="P1006" s="292">
        <v>0</v>
      </c>
      <c r="Q1006" s="292">
        <v>30.54</v>
      </c>
      <c r="R1006" s="292">
        <v>0</v>
      </c>
      <c r="S1006" s="292">
        <v>0</v>
      </c>
      <c r="T1006" s="292">
        <v>0</v>
      </c>
      <c r="U1006" s="292">
        <v>0</v>
      </c>
      <c r="V1006" s="292">
        <v>0</v>
      </c>
      <c r="W1006" s="292">
        <v>0</v>
      </c>
      <c r="X1006" s="292">
        <v>0</v>
      </c>
      <c r="Y1006" s="292">
        <v>0</v>
      </c>
    </row>
    <row r="1007" spans="1:25" s="323" customFormat="1" hidden="1" outlineLevel="1">
      <c r="A1007" s="331">
        <v>8</v>
      </c>
      <c r="B1007" s="292">
        <v>0</v>
      </c>
      <c r="C1007" s="292">
        <v>0</v>
      </c>
      <c r="D1007" s="292">
        <v>0</v>
      </c>
      <c r="E1007" s="292">
        <v>0</v>
      </c>
      <c r="F1007" s="292">
        <v>13.65</v>
      </c>
      <c r="G1007" s="292">
        <v>17.75</v>
      </c>
      <c r="H1007" s="292">
        <v>10.039999999999999</v>
      </c>
      <c r="I1007" s="292">
        <v>0</v>
      </c>
      <c r="J1007" s="292">
        <v>69</v>
      </c>
      <c r="K1007" s="292">
        <v>0</v>
      </c>
      <c r="L1007" s="292">
        <v>0</v>
      </c>
      <c r="M1007" s="292">
        <v>0</v>
      </c>
      <c r="N1007" s="292">
        <v>0</v>
      </c>
      <c r="O1007" s="292">
        <v>0</v>
      </c>
      <c r="P1007" s="292">
        <v>0</v>
      </c>
      <c r="Q1007" s="292">
        <v>0</v>
      </c>
      <c r="R1007" s="292">
        <v>0</v>
      </c>
      <c r="S1007" s="292">
        <v>0</v>
      </c>
      <c r="T1007" s="292">
        <v>0</v>
      </c>
      <c r="U1007" s="292">
        <v>0</v>
      </c>
      <c r="V1007" s="292">
        <v>0</v>
      </c>
      <c r="W1007" s="292">
        <v>0</v>
      </c>
      <c r="X1007" s="292">
        <v>0</v>
      </c>
      <c r="Y1007" s="292">
        <v>0</v>
      </c>
    </row>
    <row r="1008" spans="1:25" s="323" customFormat="1" hidden="1" outlineLevel="1">
      <c r="A1008" s="331">
        <v>9</v>
      </c>
      <c r="B1008" s="292">
        <v>0</v>
      </c>
      <c r="C1008" s="292">
        <v>0</v>
      </c>
      <c r="D1008" s="292">
        <v>0</v>
      </c>
      <c r="E1008" s="292">
        <v>0</v>
      </c>
      <c r="F1008" s="292">
        <v>0</v>
      </c>
      <c r="G1008" s="292">
        <v>0</v>
      </c>
      <c r="H1008" s="292">
        <v>0</v>
      </c>
      <c r="I1008" s="292">
        <v>18.170000000000002</v>
      </c>
      <c r="J1008" s="292">
        <v>187.96</v>
      </c>
      <c r="K1008" s="292">
        <v>19.13</v>
      </c>
      <c r="L1008" s="292">
        <v>0</v>
      </c>
      <c r="M1008" s="292">
        <v>0</v>
      </c>
      <c r="N1008" s="292">
        <v>0</v>
      </c>
      <c r="O1008" s="292">
        <v>0</v>
      </c>
      <c r="P1008" s="292">
        <v>0</v>
      </c>
      <c r="Q1008" s="292">
        <v>0</v>
      </c>
      <c r="R1008" s="292">
        <v>0</v>
      </c>
      <c r="S1008" s="292">
        <v>0</v>
      </c>
      <c r="T1008" s="292">
        <v>0</v>
      </c>
      <c r="U1008" s="292">
        <v>0</v>
      </c>
      <c r="V1008" s="292">
        <v>0</v>
      </c>
      <c r="W1008" s="292">
        <v>0</v>
      </c>
      <c r="X1008" s="292">
        <v>0</v>
      </c>
      <c r="Y1008" s="292">
        <v>0</v>
      </c>
    </row>
    <row r="1009" spans="1:25" s="323" customFormat="1" hidden="1" outlineLevel="1">
      <c r="A1009" s="331">
        <v>10</v>
      </c>
      <c r="B1009" s="292">
        <v>0</v>
      </c>
      <c r="C1009" s="292">
        <v>0</v>
      </c>
      <c r="D1009" s="292">
        <v>0</v>
      </c>
      <c r="E1009" s="292">
        <v>0</v>
      </c>
      <c r="F1009" s="292">
        <v>0</v>
      </c>
      <c r="G1009" s="292">
        <v>0</v>
      </c>
      <c r="H1009" s="292">
        <v>0</v>
      </c>
      <c r="I1009" s="292">
        <v>0</v>
      </c>
      <c r="J1009" s="292">
        <v>63.88</v>
      </c>
      <c r="K1009" s="292">
        <v>0</v>
      </c>
      <c r="L1009" s="292">
        <v>0</v>
      </c>
      <c r="M1009" s="292">
        <v>0</v>
      </c>
      <c r="N1009" s="292">
        <v>0</v>
      </c>
      <c r="O1009" s="292">
        <v>0</v>
      </c>
      <c r="P1009" s="292">
        <v>0</v>
      </c>
      <c r="Q1009" s="292">
        <v>0.06</v>
      </c>
      <c r="R1009" s="292">
        <v>0</v>
      </c>
      <c r="S1009" s="292">
        <v>0</v>
      </c>
      <c r="T1009" s="292">
        <v>0</v>
      </c>
      <c r="U1009" s="292">
        <v>0</v>
      </c>
      <c r="V1009" s="292">
        <v>0</v>
      </c>
      <c r="W1009" s="292">
        <v>0</v>
      </c>
      <c r="X1009" s="292">
        <v>0</v>
      </c>
      <c r="Y1009" s="292">
        <v>0</v>
      </c>
    </row>
    <row r="1010" spans="1:25" s="323" customFormat="1" hidden="1" outlineLevel="1">
      <c r="A1010" s="331">
        <v>11</v>
      </c>
      <c r="B1010" s="292">
        <v>0</v>
      </c>
      <c r="C1010" s="292">
        <v>0</v>
      </c>
      <c r="D1010" s="292">
        <v>0</v>
      </c>
      <c r="E1010" s="292">
        <v>0</v>
      </c>
      <c r="F1010" s="292">
        <v>0</v>
      </c>
      <c r="G1010" s="292">
        <v>0</v>
      </c>
      <c r="H1010" s="292">
        <v>165.16</v>
      </c>
      <c r="I1010" s="292">
        <v>5.24</v>
      </c>
      <c r="J1010" s="292">
        <v>52.54</v>
      </c>
      <c r="K1010" s="292">
        <v>0</v>
      </c>
      <c r="L1010" s="292">
        <v>0</v>
      </c>
      <c r="M1010" s="292">
        <v>0</v>
      </c>
      <c r="N1010" s="292">
        <v>0</v>
      </c>
      <c r="O1010" s="292">
        <v>0</v>
      </c>
      <c r="P1010" s="292">
        <v>0</v>
      </c>
      <c r="Q1010" s="292">
        <v>0</v>
      </c>
      <c r="R1010" s="292">
        <v>7.62</v>
      </c>
      <c r="S1010" s="292">
        <v>0</v>
      </c>
      <c r="T1010" s="292">
        <v>0</v>
      </c>
      <c r="U1010" s="292">
        <v>0</v>
      </c>
      <c r="V1010" s="292">
        <v>0</v>
      </c>
      <c r="W1010" s="292">
        <v>0</v>
      </c>
      <c r="X1010" s="292">
        <v>0</v>
      </c>
      <c r="Y1010" s="292">
        <v>0</v>
      </c>
    </row>
    <row r="1011" spans="1:25" s="323" customFormat="1" hidden="1" outlineLevel="1">
      <c r="A1011" s="331">
        <v>12</v>
      </c>
      <c r="B1011" s="292">
        <v>0</v>
      </c>
      <c r="C1011" s="292">
        <v>0</v>
      </c>
      <c r="D1011" s="292">
        <v>0</v>
      </c>
      <c r="E1011" s="292">
        <v>0</v>
      </c>
      <c r="F1011" s="292">
        <v>12.72</v>
      </c>
      <c r="G1011" s="292">
        <v>64.09</v>
      </c>
      <c r="H1011" s="292">
        <v>173.74</v>
      </c>
      <c r="I1011" s="292">
        <v>22.68</v>
      </c>
      <c r="J1011" s="292">
        <v>85.35</v>
      </c>
      <c r="K1011" s="292">
        <v>25.4</v>
      </c>
      <c r="L1011" s="292">
        <v>0</v>
      </c>
      <c r="M1011" s="292">
        <v>0</v>
      </c>
      <c r="N1011" s="292">
        <v>0</v>
      </c>
      <c r="O1011" s="292">
        <v>0</v>
      </c>
      <c r="P1011" s="292">
        <v>0</v>
      </c>
      <c r="Q1011" s="292">
        <v>0</v>
      </c>
      <c r="R1011" s="292">
        <v>0</v>
      </c>
      <c r="S1011" s="292">
        <v>60.81</v>
      </c>
      <c r="T1011" s="292">
        <v>33.200000000000003</v>
      </c>
      <c r="U1011" s="292">
        <v>0</v>
      </c>
      <c r="V1011" s="292">
        <v>0</v>
      </c>
      <c r="W1011" s="292">
        <v>0</v>
      </c>
      <c r="X1011" s="292">
        <v>0</v>
      </c>
      <c r="Y1011" s="292">
        <v>0</v>
      </c>
    </row>
    <row r="1012" spans="1:25" s="323" customFormat="1" hidden="1" outlineLevel="1">
      <c r="A1012" s="331">
        <v>13</v>
      </c>
      <c r="B1012" s="292">
        <v>0</v>
      </c>
      <c r="C1012" s="292">
        <v>16.34</v>
      </c>
      <c r="D1012" s="292">
        <v>32.479999999999997</v>
      </c>
      <c r="E1012" s="292">
        <v>41.23</v>
      </c>
      <c r="F1012" s="292">
        <v>52.73</v>
      </c>
      <c r="G1012" s="292">
        <v>81.77</v>
      </c>
      <c r="H1012" s="292">
        <v>189.93</v>
      </c>
      <c r="I1012" s="292">
        <v>53.36</v>
      </c>
      <c r="J1012" s="292">
        <v>150.38999999999999</v>
      </c>
      <c r="K1012" s="292">
        <v>121.64</v>
      </c>
      <c r="L1012" s="292">
        <v>153.97</v>
      </c>
      <c r="M1012" s="292">
        <v>129.88999999999999</v>
      </c>
      <c r="N1012" s="292">
        <v>178.47</v>
      </c>
      <c r="O1012" s="292">
        <v>53.36</v>
      </c>
      <c r="P1012" s="292">
        <v>119.83</v>
      </c>
      <c r="Q1012" s="292">
        <v>132.63999999999999</v>
      </c>
      <c r="R1012" s="292">
        <v>62.33</v>
      </c>
      <c r="S1012" s="292">
        <v>173.96</v>
      </c>
      <c r="T1012" s="292">
        <v>44.34</v>
      </c>
      <c r="U1012" s="292">
        <v>44.68</v>
      </c>
      <c r="V1012" s="292">
        <v>42.15</v>
      </c>
      <c r="W1012" s="292">
        <v>39.369999999999997</v>
      </c>
      <c r="X1012" s="292">
        <v>0</v>
      </c>
      <c r="Y1012" s="292">
        <v>0</v>
      </c>
    </row>
    <row r="1013" spans="1:25" s="323" customFormat="1" hidden="1" outlineLevel="1">
      <c r="A1013" s="331">
        <v>14</v>
      </c>
      <c r="B1013" s="292">
        <v>0</v>
      </c>
      <c r="C1013" s="292">
        <v>0</v>
      </c>
      <c r="D1013" s="292">
        <v>0</v>
      </c>
      <c r="E1013" s="292">
        <v>26.67</v>
      </c>
      <c r="F1013" s="292">
        <v>0</v>
      </c>
      <c r="G1013" s="292">
        <v>0</v>
      </c>
      <c r="H1013" s="292">
        <v>125.01</v>
      </c>
      <c r="I1013" s="292">
        <v>92.89</v>
      </c>
      <c r="J1013" s="292">
        <v>81.39</v>
      </c>
      <c r="K1013" s="292">
        <v>0</v>
      </c>
      <c r="L1013" s="292">
        <v>0</v>
      </c>
      <c r="M1013" s="292">
        <v>0</v>
      </c>
      <c r="N1013" s="292">
        <v>0</v>
      </c>
      <c r="O1013" s="292">
        <v>0</v>
      </c>
      <c r="P1013" s="292">
        <v>0</v>
      </c>
      <c r="Q1013" s="292">
        <v>0</v>
      </c>
      <c r="R1013" s="292">
        <v>0</v>
      </c>
      <c r="S1013" s="292">
        <v>0</v>
      </c>
      <c r="T1013" s="292">
        <v>0</v>
      </c>
      <c r="U1013" s="292">
        <v>0</v>
      </c>
      <c r="V1013" s="292">
        <v>0</v>
      </c>
      <c r="W1013" s="292">
        <v>0</v>
      </c>
      <c r="X1013" s="292">
        <v>0</v>
      </c>
      <c r="Y1013" s="292">
        <v>0</v>
      </c>
    </row>
    <row r="1014" spans="1:25" s="323" customFormat="1" hidden="1" outlineLevel="1">
      <c r="A1014" s="331">
        <v>15</v>
      </c>
      <c r="B1014" s="292">
        <v>0</v>
      </c>
      <c r="C1014" s="292">
        <v>0</v>
      </c>
      <c r="D1014" s="292">
        <v>0</v>
      </c>
      <c r="E1014" s="292">
        <v>0</v>
      </c>
      <c r="F1014" s="292">
        <v>7.3</v>
      </c>
      <c r="G1014" s="292">
        <v>141.72</v>
      </c>
      <c r="H1014" s="292">
        <v>40.299999999999997</v>
      </c>
      <c r="I1014" s="292">
        <v>57.59</v>
      </c>
      <c r="J1014" s="292">
        <v>0</v>
      </c>
      <c r="K1014" s="292">
        <v>0</v>
      </c>
      <c r="L1014" s="292">
        <v>0</v>
      </c>
      <c r="M1014" s="292">
        <v>0</v>
      </c>
      <c r="N1014" s="292">
        <v>0</v>
      </c>
      <c r="O1014" s="292">
        <v>0</v>
      </c>
      <c r="P1014" s="292">
        <v>0</v>
      </c>
      <c r="Q1014" s="292">
        <v>0</v>
      </c>
      <c r="R1014" s="292">
        <v>0</v>
      </c>
      <c r="S1014" s="292">
        <v>0</v>
      </c>
      <c r="T1014" s="292">
        <v>0</v>
      </c>
      <c r="U1014" s="292">
        <v>0</v>
      </c>
      <c r="V1014" s="292">
        <v>0</v>
      </c>
      <c r="W1014" s="292">
        <v>0</v>
      </c>
      <c r="X1014" s="292">
        <v>0</v>
      </c>
      <c r="Y1014" s="292">
        <v>0</v>
      </c>
    </row>
    <row r="1015" spans="1:25" s="323" customFormat="1" hidden="1" outlineLevel="1">
      <c r="A1015" s="331">
        <v>16</v>
      </c>
      <c r="B1015" s="292">
        <v>0</v>
      </c>
      <c r="C1015" s="292">
        <v>0</v>
      </c>
      <c r="D1015" s="292">
        <v>0</v>
      </c>
      <c r="E1015" s="292">
        <v>0</v>
      </c>
      <c r="F1015" s="292">
        <v>0</v>
      </c>
      <c r="G1015" s="292">
        <v>85.02</v>
      </c>
      <c r="H1015" s="292">
        <v>29.14</v>
      </c>
      <c r="I1015" s="292">
        <v>51.46</v>
      </c>
      <c r="J1015" s="292">
        <v>104.51</v>
      </c>
      <c r="K1015" s="292">
        <v>47.98</v>
      </c>
      <c r="L1015" s="292">
        <v>0</v>
      </c>
      <c r="M1015" s="292">
        <v>0</v>
      </c>
      <c r="N1015" s="292">
        <v>0</v>
      </c>
      <c r="O1015" s="292">
        <v>0</v>
      </c>
      <c r="P1015" s="292">
        <v>0</v>
      </c>
      <c r="Q1015" s="292">
        <v>0</v>
      </c>
      <c r="R1015" s="292">
        <v>0</v>
      </c>
      <c r="S1015" s="292">
        <v>0</v>
      </c>
      <c r="T1015" s="292">
        <v>0</v>
      </c>
      <c r="U1015" s="292">
        <v>0</v>
      </c>
      <c r="V1015" s="292">
        <v>0</v>
      </c>
      <c r="W1015" s="292">
        <v>0</v>
      </c>
      <c r="X1015" s="292">
        <v>0</v>
      </c>
      <c r="Y1015" s="292">
        <v>0</v>
      </c>
    </row>
    <row r="1016" spans="1:25" s="323" customFormat="1" hidden="1" outlineLevel="1">
      <c r="A1016" s="331">
        <v>17</v>
      </c>
      <c r="B1016" s="292">
        <v>0</v>
      </c>
      <c r="C1016" s="292">
        <v>0</v>
      </c>
      <c r="D1016" s="292">
        <v>0</v>
      </c>
      <c r="E1016" s="292">
        <v>0</v>
      </c>
      <c r="F1016" s="292">
        <v>0</v>
      </c>
      <c r="G1016" s="292">
        <v>0</v>
      </c>
      <c r="H1016" s="292">
        <v>0.03</v>
      </c>
      <c r="I1016" s="292">
        <v>32.68</v>
      </c>
      <c r="J1016" s="292">
        <v>0</v>
      </c>
      <c r="K1016" s="292">
        <v>0</v>
      </c>
      <c r="L1016" s="292">
        <v>0</v>
      </c>
      <c r="M1016" s="292">
        <v>0</v>
      </c>
      <c r="N1016" s="292">
        <v>0</v>
      </c>
      <c r="O1016" s="292">
        <v>0</v>
      </c>
      <c r="P1016" s="292">
        <v>0</v>
      </c>
      <c r="Q1016" s="292">
        <v>0</v>
      </c>
      <c r="R1016" s="292">
        <v>0</v>
      </c>
      <c r="S1016" s="292">
        <v>0</v>
      </c>
      <c r="T1016" s="292">
        <v>0</v>
      </c>
      <c r="U1016" s="292">
        <v>0</v>
      </c>
      <c r="V1016" s="292">
        <v>0</v>
      </c>
      <c r="W1016" s="292">
        <v>0</v>
      </c>
      <c r="X1016" s="292">
        <v>0</v>
      </c>
      <c r="Y1016" s="292">
        <v>0</v>
      </c>
    </row>
    <row r="1017" spans="1:25" s="323" customFormat="1" hidden="1" outlineLevel="1">
      <c r="A1017" s="331">
        <v>18</v>
      </c>
      <c r="B1017" s="292">
        <v>0</v>
      </c>
      <c r="C1017" s="292">
        <v>0</v>
      </c>
      <c r="D1017" s="292">
        <v>0</v>
      </c>
      <c r="E1017" s="292">
        <v>0</v>
      </c>
      <c r="F1017" s="292">
        <v>0</v>
      </c>
      <c r="G1017" s="292">
        <v>64.739999999999995</v>
      </c>
      <c r="H1017" s="292">
        <v>48.75</v>
      </c>
      <c r="I1017" s="292">
        <v>0</v>
      </c>
      <c r="J1017" s="292">
        <v>0</v>
      </c>
      <c r="K1017" s="292">
        <v>0</v>
      </c>
      <c r="L1017" s="292">
        <v>0</v>
      </c>
      <c r="M1017" s="292">
        <v>0</v>
      </c>
      <c r="N1017" s="292">
        <v>0</v>
      </c>
      <c r="O1017" s="292">
        <v>0</v>
      </c>
      <c r="P1017" s="292">
        <v>0</v>
      </c>
      <c r="Q1017" s="292">
        <v>0</v>
      </c>
      <c r="R1017" s="292">
        <v>0</v>
      </c>
      <c r="S1017" s="292">
        <v>0</v>
      </c>
      <c r="T1017" s="292">
        <v>0</v>
      </c>
      <c r="U1017" s="292">
        <v>0</v>
      </c>
      <c r="V1017" s="292">
        <v>0</v>
      </c>
      <c r="W1017" s="292">
        <v>0</v>
      </c>
      <c r="X1017" s="292">
        <v>0</v>
      </c>
      <c r="Y1017" s="292">
        <v>0</v>
      </c>
    </row>
    <row r="1018" spans="1:25" s="323" customFormat="1" hidden="1" outlineLevel="1">
      <c r="A1018" s="331">
        <v>19</v>
      </c>
      <c r="B1018" s="292">
        <v>0</v>
      </c>
      <c r="C1018" s="292">
        <v>0</v>
      </c>
      <c r="D1018" s="292">
        <v>0</v>
      </c>
      <c r="E1018" s="292">
        <v>1.27</v>
      </c>
      <c r="F1018" s="292">
        <v>0</v>
      </c>
      <c r="G1018" s="292">
        <v>0</v>
      </c>
      <c r="H1018" s="292">
        <v>114.92</v>
      </c>
      <c r="I1018" s="292">
        <v>149.27000000000001</v>
      </c>
      <c r="J1018" s="292">
        <v>121.32</v>
      </c>
      <c r="K1018" s="292">
        <v>43.61</v>
      </c>
      <c r="L1018" s="292">
        <v>0</v>
      </c>
      <c r="M1018" s="292">
        <v>0</v>
      </c>
      <c r="N1018" s="292">
        <v>27.72</v>
      </c>
      <c r="O1018" s="292">
        <v>0</v>
      </c>
      <c r="P1018" s="292">
        <v>11.71</v>
      </c>
      <c r="Q1018" s="292">
        <v>17.41</v>
      </c>
      <c r="R1018" s="292">
        <v>0</v>
      </c>
      <c r="S1018" s="292">
        <v>0</v>
      </c>
      <c r="T1018" s="292">
        <v>0.36</v>
      </c>
      <c r="U1018" s="292">
        <v>0</v>
      </c>
      <c r="V1018" s="292">
        <v>0</v>
      </c>
      <c r="W1018" s="292">
        <v>0</v>
      </c>
      <c r="X1018" s="292">
        <v>0</v>
      </c>
      <c r="Y1018" s="292">
        <v>0</v>
      </c>
    </row>
    <row r="1019" spans="1:25" s="323" customFormat="1" hidden="1" outlineLevel="1">
      <c r="A1019" s="331">
        <v>20</v>
      </c>
      <c r="B1019" s="292">
        <v>0</v>
      </c>
      <c r="C1019" s="292">
        <v>0</v>
      </c>
      <c r="D1019" s="292">
        <v>0</v>
      </c>
      <c r="E1019" s="292">
        <v>0</v>
      </c>
      <c r="F1019" s="292">
        <v>26.07</v>
      </c>
      <c r="G1019" s="292">
        <v>49.34</v>
      </c>
      <c r="H1019" s="292">
        <v>58.98</v>
      </c>
      <c r="I1019" s="292">
        <v>111.22</v>
      </c>
      <c r="J1019" s="292">
        <v>34.53</v>
      </c>
      <c r="K1019" s="292">
        <v>0</v>
      </c>
      <c r="L1019" s="292">
        <v>0</v>
      </c>
      <c r="M1019" s="292">
        <v>0</v>
      </c>
      <c r="N1019" s="292">
        <v>0</v>
      </c>
      <c r="O1019" s="292">
        <v>0</v>
      </c>
      <c r="P1019" s="292">
        <v>0</v>
      </c>
      <c r="Q1019" s="292">
        <v>0</v>
      </c>
      <c r="R1019" s="292">
        <v>0</v>
      </c>
      <c r="S1019" s="292">
        <v>0</v>
      </c>
      <c r="T1019" s="292">
        <v>0</v>
      </c>
      <c r="U1019" s="292">
        <v>0</v>
      </c>
      <c r="V1019" s="292">
        <v>0</v>
      </c>
      <c r="W1019" s="292">
        <v>0</v>
      </c>
      <c r="X1019" s="292">
        <v>0</v>
      </c>
      <c r="Y1019" s="292">
        <v>0</v>
      </c>
    </row>
    <row r="1020" spans="1:25" s="323" customFormat="1" hidden="1" outlineLevel="1">
      <c r="A1020" s="331">
        <v>21</v>
      </c>
      <c r="B1020" s="292">
        <v>0</v>
      </c>
      <c r="C1020" s="292">
        <v>0</v>
      </c>
      <c r="D1020" s="292">
        <v>0</v>
      </c>
      <c r="E1020" s="292">
        <v>0</v>
      </c>
      <c r="F1020" s="292">
        <v>0</v>
      </c>
      <c r="G1020" s="292">
        <v>0</v>
      </c>
      <c r="H1020" s="292">
        <v>0</v>
      </c>
      <c r="I1020" s="292">
        <v>0</v>
      </c>
      <c r="J1020" s="292">
        <v>0</v>
      </c>
      <c r="K1020" s="292">
        <v>0</v>
      </c>
      <c r="L1020" s="292">
        <v>0</v>
      </c>
      <c r="M1020" s="292">
        <v>0</v>
      </c>
      <c r="N1020" s="292">
        <v>0</v>
      </c>
      <c r="O1020" s="292">
        <v>0</v>
      </c>
      <c r="P1020" s="292">
        <v>0</v>
      </c>
      <c r="Q1020" s="292">
        <v>0</v>
      </c>
      <c r="R1020" s="292">
        <v>0</v>
      </c>
      <c r="S1020" s="292">
        <v>0</v>
      </c>
      <c r="T1020" s="292">
        <v>0</v>
      </c>
      <c r="U1020" s="292">
        <v>0</v>
      </c>
      <c r="V1020" s="292">
        <v>0</v>
      </c>
      <c r="W1020" s="292">
        <v>0</v>
      </c>
      <c r="X1020" s="292">
        <v>0</v>
      </c>
      <c r="Y1020" s="292">
        <v>0</v>
      </c>
    </row>
    <row r="1021" spans="1:25" s="323" customFormat="1" hidden="1" outlineLevel="1">
      <c r="A1021" s="331">
        <v>22</v>
      </c>
      <c r="B1021" s="292">
        <v>0</v>
      </c>
      <c r="C1021" s="292">
        <v>0</v>
      </c>
      <c r="D1021" s="292">
        <v>0</v>
      </c>
      <c r="E1021" s="292">
        <v>0</v>
      </c>
      <c r="F1021" s="292">
        <v>0</v>
      </c>
      <c r="G1021" s="292">
        <v>108.31</v>
      </c>
      <c r="H1021" s="292">
        <v>22.56</v>
      </c>
      <c r="I1021" s="292">
        <v>2.65</v>
      </c>
      <c r="J1021" s="292">
        <v>0</v>
      </c>
      <c r="K1021" s="292">
        <v>0</v>
      </c>
      <c r="L1021" s="292">
        <v>0</v>
      </c>
      <c r="M1021" s="292">
        <v>0</v>
      </c>
      <c r="N1021" s="292">
        <v>0</v>
      </c>
      <c r="O1021" s="292">
        <v>0</v>
      </c>
      <c r="P1021" s="292">
        <v>0</v>
      </c>
      <c r="Q1021" s="292">
        <v>0</v>
      </c>
      <c r="R1021" s="292">
        <v>0</v>
      </c>
      <c r="S1021" s="292">
        <v>0</v>
      </c>
      <c r="T1021" s="292">
        <v>0</v>
      </c>
      <c r="U1021" s="292">
        <v>0</v>
      </c>
      <c r="V1021" s="292">
        <v>0</v>
      </c>
      <c r="W1021" s="292">
        <v>0</v>
      </c>
      <c r="X1021" s="292">
        <v>0</v>
      </c>
      <c r="Y1021" s="292">
        <v>0</v>
      </c>
    </row>
    <row r="1022" spans="1:25" s="323" customFormat="1" hidden="1" outlineLevel="1">
      <c r="A1022" s="331">
        <v>23</v>
      </c>
      <c r="B1022" s="292">
        <v>0</v>
      </c>
      <c r="C1022" s="292">
        <v>0</v>
      </c>
      <c r="D1022" s="292">
        <v>0</v>
      </c>
      <c r="E1022" s="292">
        <v>0</v>
      </c>
      <c r="F1022" s="292">
        <v>0</v>
      </c>
      <c r="G1022" s="292">
        <v>0</v>
      </c>
      <c r="H1022" s="292">
        <v>56.75</v>
      </c>
      <c r="I1022" s="292">
        <v>0</v>
      </c>
      <c r="J1022" s="292">
        <v>0</v>
      </c>
      <c r="K1022" s="292">
        <v>0</v>
      </c>
      <c r="L1022" s="292">
        <v>0</v>
      </c>
      <c r="M1022" s="292">
        <v>0</v>
      </c>
      <c r="N1022" s="292">
        <v>0</v>
      </c>
      <c r="O1022" s="292">
        <v>0</v>
      </c>
      <c r="P1022" s="292">
        <v>0</v>
      </c>
      <c r="Q1022" s="292">
        <v>0</v>
      </c>
      <c r="R1022" s="292">
        <v>0</v>
      </c>
      <c r="S1022" s="292">
        <v>0</v>
      </c>
      <c r="T1022" s="292">
        <v>0</v>
      </c>
      <c r="U1022" s="292">
        <v>0</v>
      </c>
      <c r="V1022" s="292">
        <v>0</v>
      </c>
      <c r="W1022" s="292">
        <v>0</v>
      </c>
      <c r="X1022" s="292">
        <v>0</v>
      </c>
      <c r="Y1022" s="292">
        <v>0</v>
      </c>
    </row>
    <row r="1023" spans="1:25" s="323" customFormat="1" hidden="1" outlineLevel="1">
      <c r="A1023" s="331">
        <v>24</v>
      </c>
      <c r="B1023" s="292">
        <v>0</v>
      </c>
      <c r="C1023" s="292">
        <v>0</v>
      </c>
      <c r="D1023" s="292">
        <v>0</v>
      </c>
      <c r="E1023" s="292">
        <v>0</v>
      </c>
      <c r="F1023" s="292">
        <v>0</v>
      </c>
      <c r="G1023" s="292">
        <v>0</v>
      </c>
      <c r="H1023" s="292">
        <v>0</v>
      </c>
      <c r="I1023" s="292">
        <v>0</v>
      </c>
      <c r="J1023" s="292">
        <v>0</v>
      </c>
      <c r="K1023" s="292">
        <v>0</v>
      </c>
      <c r="L1023" s="292">
        <v>0</v>
      </c>
      <c r="M1023" s="292">
        <v>0</v>
      </c>
      <c r="N1023" s="292">
        <v>0</v>
      </c>
      <c r="O1023" s="292">
        <v>0</v>
      </c>
      <c r="P1023" s="292">
        <v>0</v>
      </c>
      <c r="Q1023" s="292">
        <v>0</v>
      </c>
      <c r="R1023" s="292">
        <v>0</v>
      </c>
      <c r="S1023" s="292">
        <v>0</v>
      </c>
      <c r="T1023" s="292">
        <v>0</v>
      </c>
      <c r="U1023" s="292">
        <v>0</v>
      </c>
      <c r="V1023" s="292">
        <v>0</v>
      </c>
      <c r="W1023" s="292">
        <v>0</v>
      </c>
      <c r="X1023" s="292">
        <v>0</v>
      </c>
      <c r="Y1023" s="292">
        <v>0</v>
      </c>
    </row>
    <row r="1024" spans="1:25" s="323" customFormat="1" hidden="1" outlineLevel="1">
      <c r="A1024" s="331">
        <v>25</v>
      </c>
      <c r="B1024" s="292">
        <v>0</v>
      </c>
      <c r="C1024" s="292">
        <v>0</v>
      </c>
      <c r="D1024" s="292">
        <v>0</v>
      </c>
      <c r="E1024" s="292">
        <v>0</v>
      </c>
      <c r="F1024" s="292">
        <v>0</v>
      </c>
      <c r="G1024" s="292">
        <v>0</v>
      </c>
      <c r="H1024" s="292">
        <v>0</v>
      </c>
      <c r="I1024" s="292">
        <v>0</v>
      </c>
      <c r="J1024" s="292">
        <v>0</v>
      </c>
      <c r="K1024" s="292">
        <v>0</v>
      </c>
      <c r="L1024" s="292">
        <v>0</v>
      </c>
      <c r="M1024" s="292">
        <v>0</v>
      </c>
      <c r="N1024" s="292">
        <v>0</v>
      </c>
      <c r="O1024" s="292">
        <v>0</v>
      </c>
      <c r="P1024" s="292">
        <v>0</v>
      </c>
      <c r="Q1024" s="292">
        <v>0</v>
      </c>
      <c r="R1024" s="292">
        <v>0</v>
      </c>
      <c r="S1024" s="292">
        <v>0</v>
      </c>
      <c r="T1024" s="292">
        <v>0</v>
      </c>
      <c r="U1024" s="292">
        <v>0</v>
      </c>
      <c r="V1024" s="292">
        <v>0</v>
      </c>
      <c r="W1024" s="292">
        <v>0</v>
      </c>
      <c r="X1024" s="292">
        <v>0</v>
      </c>
      <c r="Y1024" s="292">
        <v>0</v>
      </c>
    </row>
    <row r="1025" spans="1:25" s="323" customFormat="1" hidden="1" outlineLevel="1">
      <c r="A1025" s="331">
        <v>26</v>
      </c>
      <c r="B1025" s="292">
        <v>0</v>
      </c>
      <c r="C1025" s="292">
        <v>0</v>
      </c>
      <c r="D1025" s="292">
        <v>0</v>
      </c>
      <c r="E1025" s="292">
        <v>0</v>
      </c>
      <c r="F1025" s="292">
        <v>0</v>
      </c>
      <c r="G1025" s="292">
        <v>0</v>
      </c>
      <c r="H1025" s="292">
        <v>0</v>
      </c>
      <c r="I1025" s="292">
        <v>96.73</v>
      </c>
      <c r="J1025" s="292">
        <v>0</v>
      </c>
      <c r="K1025" s="292">
        <v>0</v>
      </c>
      <c r="L1025" s="292">
        <v>0</v>
      </c>
      <c r="M1025" s="292">
        <v>0</v>
      </c>
      <c r="N1025" s="292">
        <v>0</v>
      </c>
      <c r="O1025" s="292">
        <v>0</v>
      </c>
      <c r="P1025" s="292">
        <v>0.1</v>
      </c>
      <c r="Q1025" s="292">
        <v>0.19</v>
      </c>
      <c r="R1025" s="292">
        <v>0</v>
      </c>
      <c r="S1025" s="292">
        <v>0</v>
      </c>
      <c r="T1025" s="292">
        <v>0</v>
      </c>
      <c r="U1025" s="292">
        <v>0</v>
      </c>
      <c r="V1025" s="292">
        <v>0</v>
      </c>
      <c r="W1025" s="292">
        <v>0</v>
      </c>
      <c r="X1025" s="292">
        <v>0</v>
      </c>
      <c r="Y1025" s="292">
        <v>0</v>
      </c>
    </row>
    <row r="1026" spans="1:25" s="323" customFormat="1" hidden="1" outlineLevel="1">
      <c r="A1026" s="331">
        <v>27</v>
      </c>
      <c r="B1026" s="292">
        <v>0</v>
      </c>
      <c r="C1026" s="292">
        <v>0</v>
      </c>
      <c r="D1026" s="292">
        <v>0</v>
      </c>
      <c r="E1026" s="292">
        <v>0</v>
      </c>
      <c r="F1026" s="292">
        <v>0</v>
      </c>
      <c r="G1026" s="292">
        <v>0</v>
      </c>
      <c r="H1026" s="292">
        <v>34.25</v>
      </c>
      <c r="I1026" s="292">
        <v>16.66</v>
      </c>
      <c r="J1026" s="292">
        <v>0</v>
      </c>
      <c r="K1026" s="292">
        <v>0</v>
      </c>
      <c r="L1026" s="292">
        <v>0</v>
      </c>
      <c r="M1026" s="292">
        <v>0</v>
      </c>
      <c r="N1026" s="292">
        <v>0</v>
      </c>
      <c r="O1026" s="292">
        <v>0</v>
      </c>
      <c r="P1026" s="292">
        <v>0</v>
      </c>
      <c r="Q1026" s="292">
        <v>0</v>
      </c>
      <c r="R1026" s="292">
        <v>248.24</v>
      </c>
      <c r="S1026" s="292">
        <v>0</v>
      </c>
      <c r="T1026" s="292">
        <v>0</v>
      </c>
      <c r="U1026" s="292">
        <v>0</v>
      </c>
      <c r="V1026" s="292">
        <v>0</v>
      </c>
      <c r="W1026" s="292">
        <v>0</v>
      </c>
      <c r="X1026" s="292">
        <v>0</v>
      </c>
      <c r="Y1026" s="292">
        <v>0</v>
      </c>
    </row>
    <row r="1027" spans="1:25" s="323" customFormat="1" hidden="1" outlineLevel="1">
      <c r="A1027" s="331">
        <v>28</v>
      </c>
      <c r="B1027" s="292">
        <v>0</v>
      </c>
      <c r="C1027" s="292">
        <v>0</v>
      </c>
      <c r="D1027" s="292">
        <v>0</v>
      </c>
      <c r="E1027" s="292">
        <v>0</v>
      </c>
      <c r="F1027" s="292">
        <v>0</v>
      </c>
      <c r="G1027" s="292">
        <v>64.010000000000005</v>
      </c>
      <c r="H1027" s="292">
        <v>0</v>
      </c>
      <c r="I1027" s="292">
        <v>0</v>
      </c>
      <c r="J1027" s="292">
        <v>2.5</v>
      </c>
      <c r="K1027" s="292">
        <v>0</v>
      </c>
      <c r="L1027" s="292">
        <v>0</v>
      </c>
      <c r="M1027" s="292">
        <v>0</v>
      </c>
      <c r="N1027" s="292">
        <v>0</v>
      </c>
      <c r="O1027" s="292">
        <v>0</v>
      </c>
      <c r="P1027" s="292">
        <v>0</v>
      </c>
      <c r="Q1027" s="292">
        <v>0</v>
      </c>
      <c r="R1027" s="292">
        <v>0</v>
      </c>
      <c r="S1027" s="292">
        <v>0</v>
      </c>
      <c r="T1027" s="292">
        <v>0</v>
      </c>
      <c r="U1027" s="292">
        <v>0</v>
      </c>
      <c r="V1027" s="292">
        <v>0</v>
      </c>
      <c r="W1027" s="292">
        <v>0</v>
      </c>
      <c r="X1027" s="292">
        <v>0</v>
      </c>
      <c r="Y1027" s="292">
        <v>0</v>
      </c>
    </row>
    <row r="1028" spans="1:25" s="323" customFormat="1" hidden="1" outlineLevel="1">
      <c r="A1028" s="331">
        <v>29</v>
      </c>
      <c r="B1028" s="292">
        <v>0</v>
      </c>
      <c r="C1028" s="292">
        <v>0</v>
      </c>
      <c r="D1028" s="292">
        <v>0</v>
      </c>
      <c r="E1028" s="292">
        <v>0</v>
      </c>
      <c r="F1028" s="292">
        <v>47.57</v>
      </c>
      <c r="G1028" s="292">
        <v>156.94999999999999</v>
      </c>
      <c r="H1028" s="292">
        <v>133.35</v>
      </c>
      <c r="I1028" s="292">
        <v>76.95</v>
      </c>
      <c r="J1028" s="292">
        <v>25.45</v>
      </c>
      <c r="K1028" s="292">
        <v>0</v>
      </c>
      <c r="L1028" s="292">
        <v>0</v>
      </c>
      <c r="M1028" s="292">
        <v>0</v>
      </c>
      <c r="N1028" s="292">
        <v>0</v>
      </c>
      <c r="O1028" s="292">
        <v>0</v>
      </c>
      <c r="P1028" s="292">
        <v>0</v>
      </c>
      <c r="Q1028" s="292">
        <v>0</v>
      </c>
      <c r="R1028" s="292">
        <v>0</v>
      </c>
      <c r="S1028" s="292">
        <v>0</v>
      </c>
      <c r="T1028" s="292">
        <v>0</v>
      </c>
      <c r="U1028" s="292">
        <v>0</v>
      </c>
      <c r="V1028" s="292">
        <v>0</v>
      </c>
      <c r="W1028" s="292">
        <v>0</v>
      </c>
      <c r="X1028" s="292">
        <v>0</v>
      </c>
      <c r="Y1028" s="292">
        <v>0</v>
      </c>
    </row>
    <row r="1029" spans="1:25" s="323" customFormat="1" hidden="1" outlineLevel="1">
      <c r="A1029" s="331">
        <v>30</v>
      </c>
      <c r="B1029" s="292">
        <v>0</v>
      </c>
      <c r="C1029" s="292">
        <v>0</v>
      </c>
      <c r="D1029" s="292">
        <v>0</v>
      </c>
      <c r="E1029" s="292">
        <v>0</v>
      </c>
      <c r="F1029" s="292">
        <v>0</v>
      </c>
      <c r="G1029" s="292">
        <v>131.44999999999999</v>
      </c>
      <c r="H1029" s="292">
        <v>0</v>
      </c>
      <c r="I1029" s="292">
        <v>54.1</v>
      </c>
      <c r="J1029" s="292">
        <v>0</v>
      </c>
      <c r="K1029" s="292">
        <v>0</v>
      </c>
      <c r="L1029" s="292">
        <v>0</v>
      </c>
      <c r="M1029" s="292">
        <v>0</v>
      </c>
      <c r="N1029" s="292">
        <v>0</v>
      </c>
      <c r="O1029" s="292">
        <v>0</v>
      </c>
      <c r="P1029" s="292">
        <v>0</v>
      </c>
      <c r="Q1029" s="292">
        <v>0</v>
      </c>
      <c r="R1029" s="292">
        <v>0</v>
      </c>
      <c r="S1029" s="292">
        <v>0</v>
      </c>
      <c r="T1029" s="292">
        <v>0</v>
      </c>
      <c r="U1029" s="292">
        <v>0</v>
      </c>
      <c r="V1029" s="292">
        <v>0</v>
      </c>
      <c r="W1029" s="292">
        <v>0</v>
      </c>
      <c r="X1029" s="292">
        <v>0</v>
      </c>
      <c r="Y1029" s="292">
        <v>0</v>
      </c>
    </row>
    <row r="1030" spans="1:25" s="323" customFormat="1" hidden="1" outlineLevel="1">
      <c r="A1030" s="331">
        <v>31</v>
      </c>
      <c r="B1030" s="292">
        <v>0</v>
      </c>
      <c r="C1030" s="292">
        <v>0</v>
      </c>
      <c r="D1030" s="292">
        <v>0</v>
      </c>
      <c r="E1030" s="292">
        <v>0</v>
      </c>
      <c r="F1030" s="292">
        <v>0</v>
      </c>
      <c r="G1030" s="292">
        <v>0</v>
      </c>
      <c r="H1030" s="292">
        <v>0</v>
      </c>
      <c r="I1030" s="292">
        <v>0</v>
      </c>
      <c r="J1030" s="292">
        <v>0</v>
      </c>
      <c r="K1030" s="292">
        <v>0</v>
      </c>
      <c r="L1030" s="292">
        <v>0</v>
      </c>
      <c r="M1030" s="292">
        <v>0</v>
      </c>
      <c r="N1030" s="292">
        <v>0</v>
      </c>
      <c r="O1030" s="292">
        <v>0</v>
      </c>
      <c r="P1030" s="292">
        <v>0</v>
      </c>
      <c r="Q1030" s="292">
        <v>0</v>
      </c>
      <c r="R1030" s="292">
        <v>0</v>
      </c>
      <c r="S1030" s="292">
        <v>0</v>
      </c>
      <c r="T1030" s="292">
        <v>0</v>
      </c>
      <c r="U1030" s="292">
        <v>0</v>
      </c>
      <c r="V1030" s="292">
        <v>0</v>
      </c>
      <c r="W1030" s="292">
        <v>0</v>
      </c>
      <c r="X1030" s="292">
        <v>0</v>
      </c>
      <c r="Y1030" s="292">
        <v>0</v>
      </c>
    </row>
    <row r="1031" spans="1:25" s="323" customFormat="1" collapsed="1"/>
    <row r="1032" spans="1:25" s="323" customFormat="1">
      <c r="A1032" s="426" t="s">
        <v>209</v>
      </c>
      <c r="B1032" s="427" t="s">
        <v>311</v>
      </c>
      <c r="C1032" s="427"/>
      <c r="D1032" s="427"/>
      <c r="E1032" s="427"/>
      <c r="F1032" s="427"/>
      <c r="G1032" s="427"/>
      <c r="H1032" s="427"/>
      <c r="I1032" s="427"/>
      <c r="J1032" s="427"/>
      <c r="K1032" s="427"/>
      <c r="L1032" s="427"/>
      <c r="M1032" s="427"/>
      <c r="N1032" s="427"/>
      <c r="O1032" s="427"/>
      <c r="P1032" s="427"/>
      <c r="Q1032" s="427"/>
      <c r="R1032" s="427"/>
      <c r="S1032" s="427"/>
      <c r="T1032" s="427"/>
      <c r="U1032" s="427"/>
      <c r="V1032" s="427"/>
      <c r="W1032" s="427"/>
      <c r="X1032" s="427"/>
      <c r="Y1032" s="427"/>
    </row>
    <row r="1033" spans="1:25" ht="30" hidden="1" outlineLevel="1">
      <c r="A1033" s="426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158.51</v>
      </c>
      <c r="C1034" s="279">
        <v>113.21</v>
      </c>
      <c r="D1034" s="279">
        <v>122.15</v>
      </c>
      <c r="E1034" s="279">
        <v>115.97</v>
      </c>
      <c r="F1034" s="279">
        <v>114.93</v>
      </c>
      <c r="G1034" s="279">
        <v>100.85</v>
      </c>
      <c r="H1034" s="279">
        <v>69.86</v>
      </c>
      <c r="I1034" s="279">
        <v>106.27</v>
      </c>
      <c r="J1034" s="279">
        <v>73.89</v>
      </c>
      <c r="K1034" s="279">
        <v>185.48</v>
      </c>
      <c r="L1034" s="279">
        <v>411.55</v>
      </c>
      <c r="M1034" s="279">
        <v>430.65</v>
      </c>
      <c r="N1034" s="279">
        <v>465.01</v>
      </c>
      <c r="O1034" s="279">
        <v>115.64</v>
      </c>
      <c r="P1034" s="279">
        <v>477.09</v>
      </c>
      <c r="Q1034" s="279">
        <v>93.59</v>
      </c>
      <c r="R1034" s="279">
        <v>498.94</v>
      </c>
      <c r="S1034" s="279">
        <v>113.04</v>
      </c>
      <c r="T1034" s="279">
        <v>117.65</v>
      </c>
      <c r="U1034" s="279">
        <v>157.49</v>
      </c>
      <c r="V1034" s="279">
        <v>147.94999999999999</v>
      </c>
      <c r="W1034" s="279">
        <v>151.26</v>
      </c>
      <c r="X1034" s="279">
        <v>152.81</v>
      </c>
      <c r="Y1034" s="279">
        <v>102.98</v>
      </c>
    </row>
    <row r="1035" spans="1:25" hidden="1" outlineLevel="1">
      <c r="A1035" s="254">
        <v>2</v>
      </c>
      <c r="B1035" s="279">
        <v>92.68</v>
      </c>
      <c r="C1035" s="279">
        <v>441.79</v>
      </c>
      <c r="D1035" s="279">
        <v>148.22</v>
      </c>
      <c r="E1035" s="279">
        <v>124.83</v>
      </c>
      <c r="F1035" s="279">
        <v>105.95</v>
      </c>
      <c r="G1035" s="279">
        <v>59.45</v>
      </c>
      <c r="H1035" s="279">
        <v>73.739999999999995</v>
      </c>
      <c r="I1035" s="279">
        <v>60.62</v>
      </c>
      <c r="J1035" s="279">
        <v>42.98</v>
      </c>
      <c r="K1035" s="279">
        <v>143.38</v>
      </c>
      <c r="L1035" s="279">
        <v>182.97</v>
      </c>
      <c r="M1035" s="279">
        <v>211.12</v>
      </c>
      <c r="N1035" s="279">
        <v>197.08</v>
      </c>
      <c r="O1035" s="279">
        <v>183.73</v>
      </c>
      <c r="P1035" s="279">
        <v>160.57</v>
      </c>
      <c r="Q1035" s="279">
        <v>125.97</v>
      </c>
      <c r="R1035" s="279">
        <v>152.9</v>
      </c>
      <c r="S1035" s="279">
        <v>164.11</v>
      </c>
      <c r="T1035" s="279">
        <v>268.3</v>
      </c>
      <c r="U1035" s="279">
        <v>192.72</v>
      </c>
      <c r="V1035" s="279">
        <v>180.08</v>
      </c>
      <c r="W1035" s="279">
        <v>191.32</v>
      </c>
      <c r="X1035" s="279">
        <v>268.74</v>
      </c>
      <c r="Y1035" s="279">
        <v>89.62</v>
      </c>
    </row>
    <row r="1036" spans="1:25" hidden="1" outlineLevel="1">
      <c r="A1036" s="254">
        <v>3</v>
      </c>
      <c r="B1036" s="279">
        <v>82.5</v>
      </c>
      <c r="C1036" s="279">
        <v>411.63</v>
      </c>
      <c r="D1036" s="279">
        <v>109.14</v>
      </c>
      <c r="E1036" s="279">
        <v>100.07</v>
      </c>
      <c r="F1036" s="279">
        <v>187.9</v>
      </c>
      <c r="G1036" s="279">
        <v>414.98</v>
      </c>
      <c r="H1036" s="279">
        <v>453.02</v>
      </c>
      <c r="I1036" s="279">
        <v>60.7</v>
      </c>
      <c r="J1036" s="279">
        <v>82.09</v>
      </c>
      <c r="K1036" s="279">
        <v>163.57</v>
      </c>
      <c r="L1036" s="279">
        <v>235.52</v>
      </c>
      <c r="M1036" s="279">
        <v>227.61</v>
      </c>
      <c r="N1036" s="279">
        <v>852.8</v>
      </c>
      <c r="O1036" s="279">
        <v>221.64</v>
      </c>
      <c r="P1036" s="279">
        <v>190.61</v>
      </c>
      <c r="Q1036" s="279">
        <v>159.88999999999999</v>
      </c>
      <c r="R1036" s="279">
        <v>198.64</v>
      </c>
      <c r="S1036" s="279">
        <v>198.58</v>
      </c>
      <c r="T1036" s="279">
        <v>205.38</v>
      </c>
      <c r="U1036" s="279">
        <v>175.06</v>
      </c>
      <c r="V1036" s="279">
        <v>157.97999999999999</v>
      </c>
      <c r="W1036" s="279">
        <v>190.12</v>
      </c>
      <c r="X1036" s="279">
        <v>307.7</v>
      </c>
      <c r="Y1036" s="279">
        <v>137.79</v>
      </c>
    </row>
    <row r="1037" spans="1:25" hidden="1" outlineLevel="1">
      <c r="A1037" s="254">
        <v>4</v>
      </c>
      <c r="B1037" s="279">
        <v>165.32</v>
      </c>
      <c r="C1037" s="279">
        <v>468.17</v>
      </c>
      <c r="D1037" s="279">
        <v>453.55</v>
      </c>
      <c r="E1037" s="279">
        <v>86.31</v>
      </c>
      <c r="F1037" s="279">
        <v>54.68</v>
      </c>
      <c r="G1037" s="279">
        <v>449.1</v>
      </c>
      <c r="H1037" s="279">
        <v>27.38</v>
      </c>
      <c r="I1037" s="279">
        <v>510.94</v>
      </c>
      <c r="J1037" s="279">
        <v>127.89</v>
      </c>
      <c r="K1037" s="279">
        <v>31.15</v>
      </c>
      <c r="L1037" s="279">
        <v>67.03</v>
      </c>
      <c r="M1037" s="279">
        <v>32.049999999999997</v>
      </c>
      <c r="N1037" s="279">
        <v>1236.92</v>
      </c>
      <c r="O1037" s="279">
        <v>114.41</v>
      </c>
      <c r="P1037" s="279">
        <v>1239.55</v>
      </c>
      <c r="Q1037" s="279">
        <v>1238.49</v>
      </c>
      <c r="R1037" s="279">
        <v>1242.6300000000001</v>
      </c>
      <c r="S1037" s="279">
        <v>0</v>
      </c>
      <c r="T1037" s="279">
        <v>1249.22</v>
      </c>
      <c r="U1037" s="279">
        <v>1246.9100000000001</v>
      </c>
      <c r="V1037" s="279">
        <v>0</v>
      </c>
      <c r="W1037" s="279">
        <v>45.39</v>
      </c>
      <c r="X1037" s="279">
        <v>274.73</v>
      </c>
      <c r="Y1037" s="279">
        <v>836.43</v>
      </c>
    </row>
    <row r="1038" spans="1:25" hidden="1" outlineLevel="1">
      <c r="A1038" s="254">
        <v>5</v>
      </c>
      <c r="B1038" s="279">
        <v>176.88</v>
      </c>
      <c r="C1038" s="279">
        <v>202.56</v>
      </c>
      <c r="D1038" s="279">
        <v>167.24</v>
      </c>
      <c r="E1038" s="279">
        <v>35.33</v>
      </c>
      <c r="F1038" s="279">
        <v>14.11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</v>
      </c>
      <c r="M1038" s="279">
        <v>0</v>
      </c>
      <c r="N1038" s="279">
        <v>0.17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0.01</v>
      </c>
      <c r="V1038" s="279">
        <v>0</v>
      </c>
      <c r="W1038" s="279">
        <v>22.65</v>
      </c>
      <c r="X1038" s="279">
        <v>1095.5999999999999</v>
      </c>
      <c r="Y1038" s="279">
        <v>863.2</v>
      </c>
    </row>
    <row r="1039" spans="1:25" hidden="1" outlineLevel="1">
      <c r="A1039" s="254">
        <v>6</v>
      </c>
      <c r="B1039" s="279">
        <v>808.99</v>
      </c>
      <c r="C1039" s="279">
        <v>286.76</v>
      </c>
      <c r="D1039" s="279">
        <v>280.43</v>
      </c>
      <c r="E1039" s="279">
        <v>121.56</v>
      </c>
      <c r="F1039" s="279">
        <v>104.66</v>
      </c>
      <c r="G1039" s="279">
        <v>63.83</v>
      </c>
      <c r="H1039" s="279">
        <v>114.91</v>
      </c>
      <c r="I1039" s="279">
        <v>480.03</v>
      </c>
      <c r="J1039" s="279">
        <v>0</v>
      </c>
      <c r="K1039" s="279">
        <v>0</v>
      </c>
      <c r="L1039" s="279">
        <v>1134.79</v>
      </c>
      <c r="M1039" s="279">
        <v>37.94</v>
      </c>
      <c r="N1039" s="279">
        <v>0</v>
      </c>
      <c r="O1039" s="279">
        <v>0</v>
      </c>
      <c r="P1039" s="279">
        <v>25.68</v>
      </c>
      <c r="Q1039" s="279">
        <v>1161.6300000000001</v>
      </c>
      <c r="R1039" s="279">
        <v>0</v>
      </c>
      <c r="S1039" s="279">
        <v>0.31</v>
      </c>
      <c r="T1039" s="279">
        <v>56.92</v>
      </c>
      <c r="U1039" s="279">
        <v>86.82</v>
      </c>
      <c r="V1039" s="279">
        <v>192.89</v>
      </c>
      <c r="W1039" s="279">
        <v>1130.82</v>
      </c>
      <c r="X1039" s="279">
        <v>1015.84</v>
      </c>
      <c r="Y1039" s="279">
        <v>136.91999999999999</v>
      </c>
    </row>
    <row r="1040" spans="1:25" hidden="1" outlineLevel="1">
      <c r="A1040" s="254">
        <v>7</v>
      </c>
      <c r="B1040" s="279">
        <v>54.08</v>
      </c>
      <c r="C1040" s="279">
        <v>18.98</v>
      </c>
      <c r="D1040" s="279">
        <v>37.92</v>
      </c>
      <c r="E1040" s="279">
        <v>364.39</v>
      </c>
      <c r="F1040" s="279">
        <v>22.6</v>
      </c>
      <c r="G1040" s="279">
        <v>389.04</v>
      </c>
      <c r="H1040" s="279">
        <v>428.94</v>
      </c>
      <c r="I1040" s="279">
        <v>0</v>
      </c>
      <c r="J1040" s="279">
        <v>0</v>
      </c>
      <c r="K1040" s="279">
        <v>0</v>
      </c>
      <c r="L1040" s="279">
        <v>0.21</v>
      </c>
      <c r="M1040" s="279">
        <v>0</v>
      </c>
      <c r="N1040" s="279">
        <v>0.2</v>
      </c>
      <c r="O1040" s="279">
        <v>5.97</v>
      </c>
      <c r="P1040" s="279">
        <v>8.8800000000000008</v>
      </c>
      <c r="Q1040" s="279">
        <v>0</v>
      </c>
      <c r="R1040" s="279">
        <v>68.73</v>
      </c>
      <c r="S1040" s="279">
        <v>94.64</v>
      </c>
      <c r="T1040" s="279">
        <v>88.73</v>
      </c>
      <c r="U1040" s="279">
        <v>126.63</v>
      </c>
      <c r="V1040" s="279">
        <v>111.92</v>
      </c>
      <c r="W1040" s="279">
        <v>123.34</v>
      </c>
      <c r="X1040" s="279">
        <v>133.97999999999999</v>
      </c>
      <c r="Y1040" s="279">
        <v>85.12</v>
      </c>
    </row>
    <row r="1041" spans="1:25" hidden="1" outlineLevel="1">
      <c r="A1041" s="254">
        <v>8</v>
      </c>
      <c r="B1041" s="279">
        <v>53.2</v>
      </c>
      <c r="C1041" s="279">
        <v>38.6</v>
      </c>
      <c r="D1041" s="279">
        <v>92.58</v>
      </c>
      <c r="E1041" s="279">
        <v>56.7</v>
      </c>
      <c r="F1041" s="279">
        <v>0</v>
      </c>
      <c r="G1041" s="279">
        <v>0</v>
      </c>
      <c r="H1041" s="279">
        <v>0</v>
      </c>
      <c r="I1041" s="279">
        <v>3.47</v>
      </c>
      <c r="J1041" s="279">
        <v>0</v>
      </c>
      <c r="K1041" s="279">
        <v>12.08</v>
      </c>
      <c r="L1041" s="279">
        <v>37.299999999999997</v>
      </c>
      <c r="M1041" s="279">
        <v>67.3</v>
      </c>
      <c r="N1041" s="279">
        <v>53.41</v>
      </c>
      <c r="O1041" s="279">
        <v>1035.32</v>
      </c>
      <c r="P1041" s="279">
        <v>1061.4100000000001</v>
      </c>
      <c r="Q1041" s="279">
        <v>1054.77</v>
      </c>
      <c r="R1041" s="279">
        <v>1055.0999999999999</v>
      </c>
      <c r="S1041" s="279">
        <v>182.82</v>
      </c>
      <c r="T1041" s="279">
        <v>294.05</v>
      </c>
      <c r="U1041" s="279">
        <v>297.11</v>
      </c>
      <c r="V1041" s="279">
        <v>280.88</v>
      </c>
      <c r="W1041" s="279">
        <v>289.70999999999998</v>
      </c>
      <c r="X1041" s="279">
        <v>373.81</v>
      </c>
      <c r="Y1041" s="279">
        <v>197.62</v>
      </c>
    </row>
    <row r="1042" spans="1:25" hidden="1" outlineLevel="1">
      <c r="A1042" s="254">
        <v>9</v>
      </c>
      <c r="B1042" s="279">
        <v>82.14</v>
      </c>
      <c r="C1042" s="279">
        <v>78.73</v>
      </c>
      <c r="D1042" s="279">
        <v>92.26</v>
      </c>
      <c r="E1042" s="279">
        <v>335.51</v>
      </c>
      <c r="F1042" s="279">
        <v>60.95</v>
      </c>
      <c r="G1042" s="279">
        <v>355.62</v>
      </c>
      <c r="H1042" s="279">
        <v>405.51</v>
      </c>
      <c r="I1042" s="279">
        <v>0</v>
      </c>
      <c r="J1042" s="279">
        <v>0</v>
      </c>
      <c r="K1042" s="279">
        <v>0</v>
      </c>
      <c r="L1042" s="279">
        <v>1126.45</v>
      </c>
      <c r="M1042" s="279">
        <v>1193.45</v>
      </c>
      <c r="N1042" s="279">
        <v>129.33000000000001</v>
      </c>
      <c r="O1042" s="279">
        <v>1194.33</v>
      </c>
      <c r="P1042" s="279">
        <v>1196.73</v>
      </c>
      <c r="Q1042" s="279">
        <v>1198.44</v>
      </c>
      <c r="R1042" s="279">
        <v>1190.6600000000001</v>
      </c>
      <c r="S1042" s="279">
        <v>42.04</v>
      </c>
      <c r="T1042" s="279">
        <v>31.15</v>
      </c>
      <c r="U1042" s="279">
        <v>229.54</v>
      </c>
      <c r="V1042" s="279">
        <v>420.49</v>
      </c>
      <c r="W1042" s="279">
        <v>279.32</v>
      </c>
      <c r="X1042" s="279">
        <v>410.36</v>
      </c>
      <c r="Y1042" s="279">
        <v>162.09</v>
      </c>
    </row>
    <row r="1043" spans="1:25" hidden="1" outlineLevel="1">
      <c r="A1043" s="254">
        <v>10</v>
      </c>
      <c r="B1043" s="279">
        <v>71.16</v>
      </c>
      <c r="C1043" s="279">
        <v>78</v>
      </c>
      <c r="D1043" s="279">
        <v>100.33</v>
      </c>
      <c r="E1043" s="279">
        <v>65.87</v>
      </c>
      <c r="F1043" s="279">
        <v>57.89</v>
      </c>
      <c r="G1043" s="279">
        <v>37.799999999999997</v>
      </c>
      <c r="H1043" s="279">
        <v>42.05</v>
      </c>
      <c r="I1043" s="279">
        <v>26.22</v>
      </c>
      <c r="J1043" s="279">
        <v>0</v>
      </c>
      <c r="K1043" s="279">
        <v>85.23</v>
      </c>
      <c r="L1043" s="279">
        <v>25.79</v>
      </c>
      <c r="M1043" s="279">
        <v>41.4</v>
      </c>
      <c r="N1043" s="279">
        <v>55.01</v>
      </c>
      <c r="O1043" s="279">
        <v>17.96</v>
      </c>
      <c r="P1043" s="279">
        <v>22.35</v>
      </c>
      <c r="Q1043" s="279">
        <v>8.51</v>
      </c>
      <c r="R1043" s="279">
        <v>6.94</v>
      </c>
      <c r="S1043" s="279">
        <v>39.659999999999997</v>
      </c>
      <c r="T1043" s="279">
        <v>64.150000000000006</v>
      </c>
      <c r="U1043" s="279">
        <v>68.41</v>
      </c>
      <c r="V1043" s="279">
        <v>52.33</v>
      </c>
      <c r="W1043" s="279">
        <v>152.91999999999999</v>
      </c>
      <c r="X1043" s="279">
        <v>212.64</v>
      </c>
      <c r="Y1043" s="279">
        <v>292.37</v>
      </c>
    </row>
    <row r="1044" spans="1:25" hidden="1" outlineLevel="1">
      <c r="A1044" s="254">
        <v>11</v>
      </c>
      <c r="B1044" s="279">
        <v>91.87</v>
      </c>
      <c r="C1044" s="279">
        <v>64.3</v>
      </c>
      <c r="D1044" s="279">
        <v>53</v>
      </c>
      <c r="E1044" s="279">
        <v>57.42</v>
      </c>
      <c r="F1044" s="279">
        <v>16.64</v>
      </c>
      <c r="G1044" s="279">
        <v>431.95</v>
      </c>
      <c r="H1044" s="279">
        <v>0</v>
      </c>
      <c r="I1044" s="279">
        <v>7.0000000000000007E-2</v>
      </c>
      <c r="J1044" s="279">
        <v>0</v>
      </c>
      <c r="K1044" s="279">
        <v>104.27</v>
      </c>
      <c r="L1044" s="279">
        <v>153.93</v>
      </c>
      <c r="M1044" s="279">
        <v>198.6</v>
      </c>
      <c r="N1044" s="279">
        <v>187.04</v>
      </c>
      <c r="O1044" s="279">
        <v>183.32</v>
      </c>
      <c r="P1044" s="279">
        <v>222.73</v>
      </c>
      <c r="Q1044" s="279">
        <v>41.24</v>
      </c>
      <c r="R1044" s="279">
        <v>0.02</v>
      </c>
      <c r="S1044" s="279">
        <v>12.28</v>
      </c>
      <c r="T1044" s="279">
        <v>72.12</v>
      </c>
      <c r="U1044" s="279">
        <v>312.55</v>
      </c>
      <c r="V1044" s="279">
        <v>326.75</v>
      </c>
      <c r="W1044" s="279">
        <v>292.33999999999997</v>
      </c>
      <c r="X1044" s="279">
        <v>323.88</v>
      </c>
      <c r="Y1044" s="279">
        <v>281.29000000000002</v>
      </c>
    </row>
    <row r="1045" spans="1:25" hidden="1" outlineLevel="1">
      <c r="A1045" s="254">
        <v>12</v>
      </c>
      <c r="B1045" s="279">
        <v>260.3</v>
      </c>
      <c r="C1045" s="279">
        <v>223.76</v>
      </c>
      <c r="D1045" s="279">
        <v>185.91</v>
      </c>
      <c r="E1045" s="279">
        <v>259.68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1208.5899999999999</v>
      </c>
      <c r="M1045" s="279">
        <v>102.04</v>
      </c>
      <c r="N1045" s="279">
        <v>29.31</v>
      </c>
      <c r="O1045" s="279">
        <v>60.48</v>
      </c>
      <c r="P1045" s="279">
        <v>96.03</v>
      </c>
      <c r="Q1045" s="279">
        <v>72.31</v>
      </c>
      <c r="R1045" s="279">
        <v>1178.9100000000001</v>
      </c>
      <c r="S1045" s="279">
        <v>0</v>
      </c>
      <c r="T1045" s="279">
        <v>0</v>
      </c>
      <c r="U1045" s="279">
        <v>104.32</v>
      </c>
      <c r="V1045" s="279">
        <v>184.77</v>
      </c>
      <c r="W1045" s="279">
        <v>153.24</v>
      </c>
      <c r="X1045" s="279">
        <v>196.46</v>
      </c>
      <c r="Y1045" s="279">
        <v>25.86</v>
      </c>
    </row>
    <row r="1046" spans="1:25" hidden="1" outlineLevel="1">
      <c r="A1046" s="254">
        <v>13</v>
      </c>
      <c r="B1046" s="279">
        <v>11.14</v>
      </c>
      <c r="C1046" s="279">
        <v>0</v>
      </c>
      <c r="D1046" s="279">
        <v>0</v>
      </c>
      <c r="E1046" s="279">
        <v>0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0</v>
      </c>
      <c r="M1046" s="279">
        <v>0</v>
      </c>
      <c r="N1046" s="279">
        <v>0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1047.69</v>
      </c>
      <c r="Y1046" s="279">
        <v>50.16</v>
      </c>
    </row>
    <row r="1047" spans="1:25" hidden="1" outlineLevel="1">
      <c r="A1047" s="254">
        <v>14</v>
      </c>
      <c r="B1047" s="279">
        <v>58.48</v>
      </c>
      <c r="C1047" s="279">
        <v>15.18</v>
      </c>
      <c r="D1047" s="279">
        <v>286.52999999999997</v>
      </c>
      <c r="E1047" s="279">
        <v>0</v>
      </c>
      <c r="F1047" s="279">
        <v>334.53</v>
      </c>
      <c r="G1047" s="279">
        <v>423.09</v>
      </c>
      <c r="H1047" s="279">
        <v>0</v>
      </c>
      <c r="I1047" s="279">
        <v>0</v>
      </c>
      <c r="J1047" s="279">
        <v>0</v>
      </c>
      <c r="K1047" s="279">
        <v>63.93</v>
      </c>
      <c r="L1047" s="279">
        <v>1395.92</v>
      </c>
      <c r="M1047" s="279">
        <v>74.569999999999993</v>
      </c>
      <c r="N1047" s="279">
        <v>56.75</v>
      </c>
      <c r="O1047" s="279">
        <v>43.06</v>
      </c>
      <c r="P1047" s="279">
        <v>51.35</v>
      </c>
      <c r="Q1047" s="279">
        <v>31.06</v>
      </c>
      <c r="R1047" s="279">
        <v>9.48</v>
      </c>
      <c r="S1047" s="279">
        <v>29.04</v>
      </c>
      <c r="T1047" s="279">
        <v>23.28</v>
      </c>
      <c r="U1047" s="279">
        <v>56.22</v>
      </c>
      <c r="V1047" s="279">
        <v>90.88</v>
      </c>
      <c r="W1047" s="279">
        <v>171.87</v>
      </c>
      <c r="X1047" s="279">
        <v>1163.0999999999999</v>
      </c>
      <c r="Y1047" s="279">
        <v>147.03</v>
      </c>
    </row>
    <row r="1048" spans="1:25" hidden="1" outlineLevel="1">
      <c r="A1048" s="254">
        <v>15</v>
      </c>
      <c r="B1048" s="279">
        <v>57.97</v>
      </c>
      <c r="C1048" s="279">
        <v>55.83</v>
      </c>
      <c r="D1048" s="279">
        <v>43.63</v>
      </c>
      <c r="E1048" s="279">
        <v>311.95999999999998</v>
      </c>
      <c r="F1048" s="279">
        <v>0</v>
      </c>
      <c r="G1048" s="279">
        <v>0</v>
      </c>
      <c r="H1048" s="279">
        <v>0</v>
      </c>
      <c r="I1048" s="279">
        <v>0</v>
      </c>
      <c r="J1048" s="279">
        <v>27.47</v>
      </c>
      <c r="K1048" s="279">
        <v>107.89</v>
      </c>
      <c r="L1048" s="279">
        <v>1452.36</v>
      </c>
      <c r="M1048" s="279">
        <v>123.75</v>
      </c>
      <c r="N1048" s="279">
        <v>86.04</v>
      </c>
      <c r="O1048" s="279">
        <v>98.61</v>
      </c>
      <c r="P1048" s="279">
        <v>97</v>
      </c>
      <c r="Q1048" s="279">
        <v>1437.2</v>
      </c>
      <c r="R1048" s="279">
        <v>26.58</v>
      </c>
      <c r="S1048" s="279">
        <v>1482.43</v>
      </c>
      <c r="T1048" s="279">
        <v>83.92</v>
      </c>
      <c r="U1048" s="279">
        <v>105.69</v>
      </c>
      <c r="V1048" s="279">
        <v>1411.07</v>
      </c>
      <c r="W1048" s="279">
        <v>116.53</v>
      </c>
      <c r="X1048" s="279">
        <v>1265.02</v>
      </c>
      <c r="Y1048" s="279">
        <v>1070.8699999999999</v>
      </c>
    </row>
    <row r="1049" spans="1:25" hidden="1" outlineLevel="1">
      <c r="A1049" s="254">
        <v>16</v>
      </c>
      <c r="B1049" s="279">
        <v>591.88</v>
      </c>
      <c r="C1049" s="279">
        <v>105.16</v>
      </c>
      <c r="D1049" s="279">
        <v>43.91</v>
      </c>
      <c r="E1049" s="279">
        <v>43.47</v>
      </c>
      <c r="F1049" s="279">
        <v>1.63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28.8</v>
      </c>
      <c r="M1049" s="279">
        <v>42.03</v>
      </c>
      <c r="N1049" s="279">
        <v>26.87</v>
      </c>
      <c r="O1049" s="279">
        <v>19.829999999999998</v>
      </c>
      <c r="P1049" s="279">
        <v>31.26</v>
      </c>
      <c r="Q1049" s="279">
        <v>49.21</v>
      </c>
      <c r="R1049" s="279">
        <v>1401.78</v>
      </c>
      <c r="S1049" s="279">
        <v>73.8</v>
      </c>
      <c r="T1049" s="279">
        <v>1408.65</v>
      </c>
      <c r="U1049" s="279">
        <v>71.599999999999994</v>
      </c>
      <c r="V1049" s="279">
        <v>1389.29</v>
      </c>
      <c r="W1049" s="279">
        <v>88.56</v>
      </c>
      <c r="X1049" s="279">
        <v>252.36</v>
      </c>
      <c r="Y1049" s="279">
        <v>305.39999999999998</v>
      </c>
    </row>
    <row r="1050" spans="1:25" hidden="1" outlineLevel="1">
      <c r="A1050" s="254">
        <v>17</v>
      </c>
      <c r="B1050" s="279">
        <v>114.9</v>
      </c>
      <c r="C1050" s="279">
        <v>86.26</v>
      </c>
      <c r="D1050" s="279">
        <v>407.03</v>
      </c>
      <c r="E1050" s="279">
        <v>379.25</v>
      </c>
      <c r="F1050" s="279">
        <v>52.22</v>
      </c>
      <c r="G1050" s="279">
        <v>21.7</v>
      </c>
      <c r="H1050" s="279">
        <v>9.2200000000000006</v>
      </c>
      <c r="I1050" s="279">
        <v>0</v>
      </c>
      <c r="J1050" s="279">
        <v>937</v>
      </c>
      <c r="K1050" s="279">
        <v>1125.3699999999999</v>
      </c>
      <c r="L1050" s="279">
        <v>1174.58</v>
      </c>
      <c r="M1050" s="279">
        <v>1215.1099999999999</v>
      </c>
      <c r="N1050" s="279">
        <v>523.53</v>
      </c>
      <c r="O1050" s="279">
        <v>1225.7</v>
      </c>
      <c r="P1050" s="279">
        <v>505.93</v>
      </c>
      <c r="Q1050" s="279">
        <v>133.03</v>
      </c>
      <c r="R1050" s="279">
        <v>574.26</v>
      </c>
      <c r="S1050" s="279">
        <v>659.92</v>
      </c>
      <c r="T1050" s="279">
        <v>1385.34</v>
      </c>
      <c r="U1050" s="279">
        <v>628.66</v>
      </c>
      <c r="V1050" s="279">
        <v>228.28</v>
      </c>
      <c r="W1050" s="279">
        <v>470.38</v>
      </c>
      <c r="X1050" s="279">
        <v>394.73</v>
      </c>
      <c r="Y1050" s="279">
        <v>187.53</v>
      </c>
    </row>
    <row r="1051" spans="1:25" hidden="1" outlineLevel="1">
      <c r="A1051" s="254">
        <v>18</v>
      </c>
      <c r="B1051" s="279">
        <v>460.72</v>
      </c>
      <c r="C1051" s="279">
        <v>396.43</v>
      </c>
      <c r="D1051" s="279">
        <v>61.41</v>
      </c>
      <c r="E1051" s="279">
        <v>45.06</v>
      </c>
      <c r="F1051" s="279">
        <v>382.17</v>
      </c>
      <c r="G1051" s="279">
        <v>0</v>
      </c>
      <c r="H1051" s="279">
        <v>0</v>
      </c>
      <c r="I1051" s="279">
        <v>14.66</v>
      </c>
      <c r="J1051" s="279">
        <v>633.39</v>
      </c>
      <c r="K1051" s="279">
        <v>693.86</v>
      </c>
      <c r="L1051" s="279">
        <v>113.99</v>
      </c>
      <c r="M1051" s="279">
        <v>109.62</v>
      </c>
      <c r="N1051" s="279">
        <v>94.89</v>
      </c>
      <c r="O1051" s="279">
        <v>102.48</v>
      </c>
      <c r="P1051" s="279">
        <v>62.22</v>
      </c>
      <c r="Q1051" s="279">
        <v>89.87</v>
      </c>
      <c r="R1051" s="279">
        <v>93.72</v>
      </c>
      <c r="S1051" s="279">
        <v>165.05</v>
      </c>
      <c r="T1051" s="279">
        <v>1468.13</v>
      </c>
      <c r="U1051" s="279">
        <v>145.16999999999999</v>
      </c>
      <c r="V1051" s="279">
        <v>104.6</v>
      </c>
      <c r="W1051" s="279">
        <v>120.78</v>
      </c>
      <c r="X1051" s="279">
        <v>1206.22</v>
      </c>
      <c r="Y1051" s="279">
        <v>205.43</v>
      </c>
    </row>
    <row r="1052" spans="1:25" hidden="1" outlineLevel="1">
      <c r="A1052" s="254">
        <v>19</v>
      </c>
      <c r="B1052" s="279">
        <v>434.53</v>
      </c>
      <c r="C1052" s="279">
        <v>17.649999999999999</v>
      </c>
      <c r="D1052" s="279">
        <v>9.1</v>
      </c>
      <c r="E1052" s="279">
        <v>0.19</v>
      </c>
      <c r="F1052" s="279">
        <v>17.03</v>
      </c>
      <c r="G1052" s="279">
        <v>107.49</v>
      </c>
      <c r="H1052" s="279">
        <v>0</v>
      </c>
      <c r="I1052" s="279">
        <v>0</v>
      </c>
      <c r="J1052" s="279">
        <v>0</v>
      </c>
      <c r="K1052" s="279">
        <v>0</v>
      </c>
      <c r="L1052" s="279">
        <v>23.63</v>
      </c>
      <c r="M1052" s="279">
        <v>10.5</v>
      </c>
      <c r="N1052" s="279">
        <v>0</v>
      </c>
      <c r="O1052" s="279">
        <v>1306.1099999999999</v>
      </c>
      <c r="P1052" s="279">
        <v>0</v>
      </c>
      <c r="Q1052" s="279">
        <v>0</v>
      </c>
      <c r="R1052" s="279">
        <v>1322.72</v>
      </c>
      <c r="S1052" s="279">
        <v>1367.62</v>
      </c>
      <c r="T1052" s="279">
        <v>0.96</v>
      </c>
      <c r="U1052" s="279">
        <v>1286.06</v>
      </c>
      <c r="V1052" s="279">
        <v>59.31</v>
      </c>
      <c r="W1052" s="279">
        <v>199.92</v>
      </c>
      <c r="X1052" s="279">
        <v>347.92</v>
      </c>
      <c r="Y1052" s="279">
        <v>102.34</v>
      </c>
    </row>
    <row r="1053" spans="1:25" hidden="1" outlineLevel="1">
      <c r="A1053" s="254">
        <v>20</v>
      </c>
      <c r="B1053" s="279">
        <v>89.15</v>
      </c>
      <c r="C1053" s="279">
        <v>25.61</v>
      </c>
      <c r="D1053" s="279">
        <v>28.8</v>
      </c>
      <c r="E1053" s="279">
        <v>12.98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16.96</v>
      </c>
      <c r="L1053" s="279">
        <v>57.2</v>
      </c>
      <c r="M1053" s="279">
        <v>78.84</v>
      </c>
      <c r="N1053" s="279">
        <v>62.38</v>
      </c>
      <c r="O1053" s="279">
        <v>59.25</v>
      </c>
      <c r="P1053" s="279">
        <v>41.12</v>
      </c>
      <c r="Q1053" s="279">
        <v>53.6</v>
      </c>
      <c r="R1053" s="279">
        <v>1366.15</v>
      </c>
      <c r="S1053" s="279">
        <v>18.78</v>
      </c>
      <c r="T1053" s="279">
        <v>77.58</v>
      </c>
      <c r="U1053" s="279">
        <v>1355.99</v>
      </c>
      <c r="V1053" s="279">
        <v>407.94</v>
      </c>
      <c r="W1053" s="279">
        <v>295.11</v>
      </c>
      <c r="X1053" s="279">
        <v>456.94</v>
      </c>
      <c r="Y1053" s="279">
        <v>1094.1300000000001</v>
      </c>
    </row>
    <row r="1054" spans="1:25" hidden="1" outlineLevel="1">
      <c r="A1054" s="254">
        <v>21</v>
      </c>
      <c r="B1054" s="279">
        <v>166.44</v>
      </c>
      <c r="C1054" s="279">
        <v>92.51</v>
      </c>
      <c r="D1054" s="279">
        <v>449.19</v>
      </c>
      <c r="E1054" s="279">
        <v>414.02</v>
      </c>
      <c r="F1054" s="279">
        <v>12.35</v>
      </c>
      <c r="G1054" s="279">
        <v>136.05000000000001</v>
      </c>
      <c r="H1054" s="279">
        <v>12.27</v>
      </c>
      <c r="I1054" s="279">
        <v>11.9</v>
      </c>
      <c r="J1054" s="279">
        <v>39.409999999999997</v>
      </c>
      <c r="K1054" s="279">
        <v>143.33000000000001</v>
      </c>
      <c r="L1054" s="279">
        <v>996.17</v>
      </c>
      <c r="M1054" s="279">
        <v>140.30000000000001</v>
      </c>
      <c r="N1054" s="279">
        <v>95.85</v>
      </c>
      <c r="O1054" s="279">
        <v>997.92</v>
      </c>
      <c r="P1054" s="279">
        <v>1318.95</v>
      </c>
      <c r="Q1054" s="279">
        <v>995.6</v>
      </c>
      <c r="R1054" s="279">
        <v>957.38</v>
      </c>
      <c r="S1054" s="279">
        <v>117.79</v>
      </c>
      <c r="T1054" s="279">
        <v>180.77</v>
      </c>
      <c r="U1054" s="279">
        <v>1023.28</v>
      </c>
      <c r="V1054" s="279">
        <v>187.38</v>
      </c>
      <c r="W1054" s="279">
        <v>257.39999999999998</v>
      </c>
      <c r="X1054" s="279">
        <v>427.64</v>
      </c>
      <c r="Y1054" s="279">
        <v>701.57</v>
      </c>
    </row>
    <row r="1055" spans="1:25" hidden="1" outlineLevel="1">
      <c r="A1055" s="254">
        <v>22</v>
      </c>
      <c r="B1055" s="279">
        <v>114.24</v>
      </c>
      <c r="C1055" s="279">
        <v>96.36</v>
      </c>
      <c r="D1055" s="279">
        <v>122.36</v>
      </c>
      <c r="E1055" s="279">
        <v>83.25</v>
      </c>
      <c r="F1055" s="279">
        <v>31.91</v>
      </c>
      <c r="G1055" s="279">
        <v>0</v>
      </c>
      <c r="H1055" s="279">
        <v>0</v>
      </c>
      <c r="I1055" s="279">
        <v>0.33</v>
      </c>
      <c r="J1055" s="279">
        <v>42.09</v>
      </c>
      <c r="K1055" s="279">
        <v>129.05000000000001</v>
      </c>
      <c r="L1055" s="279">
        <v>123.73</v>
      </c>
      <c r="M1055" s="279">
        <v>161.43</v>
      </c>
      <c r="N1055" s="279">
        <v>144.99</v>
      </c>
      <c r="O1055" s="279">
        <v>150.72</v>
      </c>
      <c r="P1055" s="279">
        <v>119.56</v>
      </c>
      <c r="Q1055" s="279">
        <v>117.19</v>
      </c>
      <c r="R1055" s="279">
        <v>177.15</v>
      </c>
      <c r="S1055" s="279">
        <v>193.78</v>
      </c>
      <c r="T1055" s="279">
        <v>321.35000000000002</v>
      </c>
      <c r="U1055" s="279">
        <v>202.67</v>
      </c>
      <c r="V1055" s="279">
        <v>307.19</v>
      </c>
      <c r="W1055" s="279">
        <v>251.48</v>
      </c>
      <c r="X1055" s="279">
        <v>398.96</v>
      </c>
      <c r="Y1055" s="279">
        <v>250.63</v>
      </c>
    </row>
    <row r="1056" spans="1:25" hidden="1" outlineLevel="1">
      <c r="A1056" s="254">
        <v>23</v>
      </c>
      <c r="B1056" s="279">
        <v>142.87</v>
      </c>
      <c r="C1056" s="279">
        <v>92.38</v>
      </c>
      <c r="D1056" s="279">
        <v>77.430000000000007</v>
      </c>
      <c r="E1056" s="279">
        <v>91.8</v>
      </c>
      <c r="F1056" s="279">
        <v>77.959999999999994</v>
      </c>
      <c r="G1056" s="279">
        <v>24.32</v>
      </c>
      <c r="H1056" s="279">
        <v>0</v>
      </c>
      <c r="I1056" s="279">
        <v>1035.9000000000001</v>
      </c>
      <c r="J1056" s="279">
        <v>1102.99</v>
      </c>
      <c r="K1056" s="279">
        <v>38.92</v>
      </c>
      <c r="L1056" s="279">
        <v>1264.3800000000001</v>
      </c>
      <c r="M1056" s="279">
        <v>1296.22</v>
      </c>
      <c r="N1056" s="279">
        <v>1292.83</v>
      </c>
      <c r="O1056" s="279">
        <v>1280.19</v>
      </c>
      <c r="P1056" s="279">
        <v>1256.04</v>
      </c>
      <c r="Q1056" s="279">
        <v>76.64</v>
      </c>
      <c r="R1056" s="279">
        <v>60.1</v>
      </c>
      <c r="S1056" s="279">
        <v>1292.07</v>
      </c>
      <c r="T1056" s="279">
        <v>117.95</v>
      </c>
      <c r="U1056" s="279">
        <v>123.61</v>
      </c>
      <c r="V1056" s="279">
        <v>1246.3</v>
      </c>
      <c r="W1056" s="279">
        <v>475.04</v>
      </c>
      <c r="X1056" s="279">
        <v>1177.26</v>
      </c>
      <c r="Y1056" s="279">
        <v>1070.19</v>
      </c>
    </row>
    <row r="1057" spans="1:129" hidden="1" outlineLevel="1">
      <c r="A1057" s="254">
        <v>24</v>
      </c>
      <c r="B1057" s="279">
        <v>332.36</v>
      </c>
      <c r="C1057" s="279">
        <v>497.04</v>
      </c>
      <c r="D1057" s="279">
        <v>151.12</v>
      </c>
      <c r="E1057" s="279">
        <v>450.8</v>
      </c>
      <c r="F1057" s="279">
        <v>462.67</v>
      </c>
      <c r="G1057" s="279">
        <v>483.35</v>
      </c>
      <c r="H1057" s="279">
        <v>516.44000000000005</v>
      </c>
      <c r="I1057" s="279">
        <v>58.53</v>
      </c>
      <c r="J1057" s="279">
        <v>775.58</v>
      </c>
      <c r="K1057" s="279">
        <v>892.22</v>
      </c>
      <c r="L1057" s="279">
        <v>1295.29</v>
      </c>
      <c r="M1057" s="279">
        <v>973.31</v>
      </c>
      <c r="N1057" s="279">
        <v>1332.27</v>
      </c>
      <c r="O1057" s="279">
        <v>964.5</v>
      </c>
      <c r="P1057" s="279">
        <v>186.98</v>
      </c>
      <c r="Q1057" s="279">
        <v>943.64</v>
      </c>
      <c r="R1057" s="279">
        <v>1343.52</v>
      </c>
      <c r="S1057" s="279">
        <v>187.8</v>
      </c>
      <c r="T1057" s="279">
        <v>206.53</v>
      </c>
      <c r="U1057" s="279">
        <v>214.56</v>
      </c>
      <c r="V1057" s="279">
        <v>196.9</v>
      </c>
      <c r="W1057" s="279">
        <v>308.13</v>
      </c>
      <c r="X1057" s="279">
        <v>384.24</v>
      </c>
      <c r="Y1057" s="279">
        <v>1081.8399999999999</v>
      </c>
    </row>
    <row r="1058" spans="1:129" hidden="1" outlineLevel="1">
      <c r="A1058" s="254">
        <v>25</v>
      </c>
      <c r="B1058" s="279">
        <v>565.37</v>
      </c>
      <c r="C1058" s="279">
        <v>477.85</v>
      </c>
      <c r="D1058" s="279">
        <v>196.82</v>
      </c>
      <c r="E1058" s="279">
        <v>464.31</v>
      </c>
      <c r="F1058" s="279">
        <v>61.26</v>
      </c>
      <c r="G1058" s="279">
        <v>46.94</v>
      </c>
      <c r="H1058" s="279">
        <v>789.69</v>
      </c>
      <c r="I1058" s="279">
        <v>108.49</v>
      </c>
      <c r="J1058" s="279">
        <v>115.15</v>
      </c>
      <c r="K1058" s="279">
        <v>140.49</v>
      </c>
      <c r="L1058" s="279">
        <v>163.30000000000001</v>
      </c>
      <c r="M1058" s="279">
        <v>200.49</v>
      </c>
      <c r="N1058" s="279">
        <v>181.12</v>
      </c>
      <c r="O1058" s="279">
        <v>183.4</v>
      </c>
      <c r="P1058" s="279">
        <v>1330.13</v>
      </c>
      <c r="Q1058" s="279">
        <v>169.81</v>
      </c>
      <c r="R1058" s="279">
        <v>137.19999999999999</v>
      </c>
      <c r="S1058" s="279">
        <v>1283.03</v>
      </c>
      <c r="T1058" s="279">
        <v>207.32</v>
      </c>
      <c r="U1058" s="279">
        <v>271.42</v>
      </c>
      <c r="V1058" s="279">
        <v>186.56</v>
      </c>
      <c r="W1058" s="279">
        <v>478.95</v>
      </c>
      <c r="X1058" s="279">
        <v>1138.18</v>
      </c>
      <c r="Y1058" s="279">
        <v>432.53</v>
      </c>
    </row>
    <row r="1059" spans="1:129" hidden="1" outlineLevel="1">
      <c r="A1059" s="254">
        <v>26</v>
      </c>
      <c r="B1059" s="279">
        <v>129.27000000000001</v>
      </c>
      <c r="C1059" s="279">
        <v>426.33</v>
      </c>
      <c r="D1059" s="279">
        <v>66.5</v>
      </c>
      <c r="E1059" s="279">
        <v>43.62</v>
      </c>
      <c r="F1059" s="279">
        <v>424.28</v>
      </c>
      <c r="G1059" s="279">
        <v>541.44000000000005</v>
      </c>
      <c r="H1059" s="279">
        <v>1047.53</v>
      </c>
      <c r="I1059" s="279">
        <v>0</v>
      </c>
      <c r="J1059" s="279">
        <v>470</v>
      </c>
      <c r="K1059" s="279">
        <v>834.39</v>
      </c>
      <c r="L1059" s="279">
        <v>1194.21</v>
      </c>
      <c r="M1059" s="279">
        <v>1199.94</v>
      </c>
      <c r="N1059" s="279">
        <v>839.14</v>
      </c>
      <c r="O1059" s="279">
        <v>27.35</v>
      </c>
      <c r="P1059" s="279">
        <v>1.9</v>
      </c>
      <c r="Q1059" s="279">
        <v>1.83</v>
      </c>
      <c r="R1059" s="279">
        <v>60.93</v>
      </c>
      <c r="S1059" s="279">
        <v>106.37</v>
      </c>
      <c r="T1059" s="279">
        <v>854.23</v>
      </c>
      <c r="U1059" s="279">
        <v>874.16</v>
      </c>
      <c r="V1059" s="279">
        <v>218.01</v>
      </c>
      <c r="W1059" s="279">
        <v>407.46</v>
      </c>
      <c r="X1059" s="279">
        <v>321.79000000000002</v>
      </c>
      <c r="Y1059" s="279">
        <v>221.53</v>
      </c>
    </row>
    <row r="1060" spans="1:129" hidden="1" outlineLevel="1">
      <c r="A1060" s="254">
        <v>27</v>
      </c>
      <c r="B1060" s="279">
        <v>145.72999999999999</v>
      </c>
      <c r="C1060" s="279">
        <v>115.77</v>
      </c>
      <c r="D1060" s="279">
        <v>123.68</v>
      </c>
      <c r="E1060" s="279">
        <v>122.79</v>
      </c>
      <c r="F1060" s="279">
        <v>43.24</v>
      </c>
      <c r="G1060" s="279">
        <v>518.78</v>
      </c>
      <c r="H1060" s="279">
        <v>0</v>
      </c>
      <c r="I1060" s="279">
        <v>0</v>
      </c>
      <c r="J1060" s="279">
        <v>330.59</v>
      </c>
      <c r="K1060" s="279">
        <v>17.64</v>
      </c>
      <c r="L1060" s="279">
        <v>1097.51</v>
      </c>
      <c r="M1060" s="279">
        <v>48.23</v>
      </c>
      <c r="N1060" s="279">
        <v>6.58</v>
      </c>
      <c r="O1060" s="279">
        <v>5.5</v>
      </c>
      <c r="P1060" s="279">
        <v>1115.8399999999999</v>
      </c>
      <c r="Q1060" s="279">
        <v>61.47</v>
      </c>
      <c r="R1060" s="279">
        <v>0</v>
      </c>
      <c r="S1060" s="279">
        <v>62.13</v>
      </c>
      <c r="T1060" s="279">
        <v>105.29</v>
      </c>
      <c r="U1060" s="279">
        <v>130.56</v>
      </c>
      <c r="V1060" s="279">
        <v>1089.23</v>
      </c>
      <c r="W1060" s="279">
        <v>276.62</v>
      </c>
      <c r="X1060" s="279">
        <v>1006.39</v>
      </c>
      <c r="Y1060" s="279">
        <v>271.22000000000003</v>
      </c>
    </row>
    <row r="1061" spans="1:129" hidden="1" outlineLevel="1">
      <c r="A1061" s="254">
        <v>28</v>
      </c>
      <c r="B1061" s="279">
        <v>110.65</v>
      </c>
      <c r="C1061" s="279">
        <v>125.58</v>
      </c>
      <c r="D1061" s="279">
        <v>144.33000000000001</v>
      </c>
      <c r="E1061" s="279">
        <v>60.02</v>
      </c>
      <c r="F1061" s="279">
        <v>12.29</v>
      </c>
      <c r="G1061" s="279">
        <v>0</v>
      </c>
      <c r="H1061" s="279">
        <v>707.18</v>
      </c>
      <c r="I1061" s="279">
        <v>756.05</v>
      </c>
      <c r="J1061" s="279">
        <v>0.25</v>
      </c>
      <c r="K1061" s="279">
        <v>33.46</v>
      </c>
      <c r="L1061" s="279">
        <v>128.54</v>
      </c>
      <c r="M1061" s="279">
        <v>150.07</v>
      </c>
      <c r="N1061" s="279">
        <v>139.69999999999999</v>
      </c>
      <c r="O1061" s="279">
        <v>150.94999999999999</v>
      </c>
      <c r="P1061" s="279">
        <v>152.66999999999999</v>
      </c>
      <c r="Q1061" s="279">
        <v>128.46</v>
      </c>
      <c r="R1061" s="279">
        <v>1191.43</v>
      </c>
      <c r="S1061" s="279">
        <v>128.69</v>
      </c>
      <c r="T1061" s="279">
        <v>163.27000000000001</v>
      </c>
      <c r="U1061" s="279">
        <v>240.36</v>
      </c>
      <c r="V1061" s="279">
        <v>1171.54</v>
      </c>
      <c r="W1061" s="279">
        <v>461.15</v>
      </c>
      <c r="X1061" s="279">
        <v>324.67</v>
      </c>
      <c r="Y1061" s="279">
        <v>138.63</v>
      </c>
    </row>
    <row r="1062" spans="1:129" hidden="1" outlineLevel="1">
      <c r="A1062" s="254">
        <v>29</v>
      </c>
      <c r="B1062" s="279">
        <v>74.23</v>
      </c>
      <c r="C1062" s="279">
        <v>56.46</v>
      </c>
      <c r="D1062" s="279">
        <v>38.6</v>
      </c>
      <c r="E1062" s="279">
        <v>8.5399999999999991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15.61</v>
      </c>
      <c r="L1062" s="279">
        <v>1245.01</v>
      </c>
      <c r="M1062" s="279">
        <v>43.15</v>
      </c>
      <c r="N1062" s="279">
        <v>1238.03</v>
      </c>
      <c r="O1062" s="279">
        <v>1251.3699999999999</v>
      </c>
      <c r="P1062" s="279">
        <v>17.07</v>
      </c>
      <c r="Q1062" s="279">
        <v>41.49</v>
      </c>
      <c r="R1062" s="279">
        <v>1236.4100000000001</v>
      </c>
      <c r="S1062" s="279">
        <v>18.21</v>
      </c>
      <c r="T1062" s="279">
        <v>49.54</v>
      </c>
      <c r="U1062" s="279">
        <v>99.59</v>
      </c>
      <c r="V1062" s="279">
        <v>107.71</v>
      </c>
      <c r="W1062" s="279">
        <v>223.34</v>
      </c>
      <c r="X1062" s="279">
        <v>331.53</v>
      </c>
      <c r="Y1062" s="279">
        <v>84.35</v>
      </c>
    </row>
    <row r="1063" spans="1:129" hidden="1" outlineLevel="1">
      <c r="A1063" s="254">
        <v>30</v>
      </c>
      <c r="B1063" s="279">
        <v>283.8</v>
      </c>
      <c r="C1063" s="279">
        <v>143.58000000000001</v>
      </c>
      <c r="D1063" s="279">
        <v>79.349999999999994</v>
      </c>
      <c r="E1063" s="279">
        <v>36.54</v>
      </c>
      <c r="F1063" s="279">
        <v>36.86</v>
      </c>
      <c r="G1063" s="279">
        <v>0</v>
      </c>
      <c r="H1063" s="279">
        <v>644.13</v>
      </c>
      <c r="I1063" s="279">
        <v>0</v>
      </c>
      <c r="J1063" s="279">
        <v>772.17</v>
      </c>
      <c r="K1063" s="279">
        <v>830.15</v>
      </c>
      <c r="L1063" s="279">
        <v>841.79</v>
      </c>
      <c r="M1063" s="279">
        <v>16.47</v>
      </c>
      <c r="N1063" s="279">
        <v>856.21</v>
      </c>
      <c r="O1063" s="279">
        <v>876.08</v>
      </c>
      <c r="P1063" s="279">
        <v>48.29</v>
      </c>
      <c r="Q1063" s="279">
        <v>44.27</v>
      </c>
      <c r="R1063" s="279">
        <v>877.63</v>
      </c>
      <c r="S1063" s="279">
        <v>70.92</v>
      </c>
      <c r="T1063" s="279">
        <v>894.54</v>
      </c>
      <c r="U1063" s="279">
        <v>888</v>
      </c>
      <c r="V1063" s="279">
        <v>864.85</v>
      </c>
      <c r="W1063" s="279">
        <v>821.03</v>
      </c>
      <c r="X1063" s="279">
        <v>726.21</v>
      </c>
      <c r="Y1063" s="279">
        <v>754.06</v>
      </c>
    </row>
    <row r="1064" spans="1:129" hidden="1" outlineLevel="1">
      <c r="A1064" s="254">
        <v>31</v>
      </c>
      <c r="B1064" s="279">
        <v>474.23</v>
      </c>
      <c r="C1064" s="279">
        <v>424.41</v>
      </c>
      <c r="D1064" s="279">
        <v>43.61</v>
      </c>
      <c r="E1064" s="279">
        <v>42.56</v>
      </c>
      <c r="F1064" s="279">
        <v>403.74</v>
      </c>
      <c r="G1064" s="279">
        <v>18.100000000000001</v>
      </c>
      <c r="H1064" s="279">
        <v>419.61</v>
      </c>
      <c r="I1064" s="279">
        <v>442.45</v>
      </c>
      <c r="J1064" s="279">
        <v>546.88</v>
      </c>
      <c r="K1064" s="279">
        <v>664.09</v>
      </c>
      <c r="L1064" s="279">
        <v>56.4</v>
      </c>
      <c r="M1064" s="279">
        <v>713.98</v>
      </c>
      <c r="N1064" s="279">
        <v>710.83</v>
      </c>
      <c r="O1064" s="279">
        <v>98.81</v>
      </c>
      <c r="P1064" s="279">
        <v>127.38</v>
      </c>
      <c r="Q1064" s="279">
        <v>314.44</v>
      </c>
      <c r="R1064" s="279">
        <v>758.81</v>
      </c>
      <c r="S1064" s="279">
        <v>411.1</v>
      </c>
      <c r="T1064" s="279">
        <v>806.05</v>
      </c>
      <c r="U1064" s="279">
        <v>784.26</v>
      </c>
      <c r="V1064" s="279">
        <v>137.83000000000001</v>
      </c>
      <c r="W1064" s="279">
        <v>238.1</v>
      </c>
      <c r="X1064" s="279">
        <v>272.95999999999998</v>
      </c>
      <c r="Y1064" s="279">
        <v>54.55</v>
      </c>
    </row>
    <row r="1065" spans="1:129" s="282" customFormat="1" collapsed="1">
      <c r="B1065" s="285"/>
      <c r="C1065" s="285"/>
      <c r="D1065" s="285"/>
      <c r="E1065" s="285"/>
      <c r="F1065" s="285"/>
      <c r="G1065" s="285"/>
      <c r="H1065" s="285"/>
      <c r="I1065" s="285"/>
      <c r="J1065" s="285"/>
      <c r="K1065" s="285"/>
      <c r="L1065" s="285"/>
      <c r="M1065" s="285"/>
      <c r="N1065" s="285"/>
      <c r="O1065" s="285"/>
      <c r="P1065" s="285"/>
      <c r="Q1065" s="285"/>
      <c r="R1065" s="285"/>
      <c r="S1065" s="285"/>
      <c r="T1065" s="285"/>
      <c r="U1065" s="285"/>
      <c r="V1065" s="285"/>
      <c r="W1065" s="285"/>
      <c r="X1065" s="285"/>
      <c r="Y1065" s="285"/>
      <c r="Z1065" s="285"/>
      <c r="AA1065" s="285"/>
      <c r="AB1065" s="285"/>
      <c r="AC1065" s="285"/>
      <c r="AD1065" s="285"/>
      <c r="AE1065" s="285"/>
      <c r="AF1065" s="285"/>
      <c r="AG1065" s="285"/>
      <c r="AH1065" s="285"/>
      <c r="AI1065" s="285"/>
      <c r="AJ1065" s="285"/>
      <c r="AK1065" s="285"/>
      <c r="AL1065" s="285"/>
      <c r="AM1065" s="285"/>
      <c r="AN1065" s="285"/>
      <c r="AO1065" s="285"/>
      <c r="AP1065" s="285"/>
      <c r="AQ1065" s="285"/>
      <c r="AR1065" s="285"/>
      <c r="AS1065" s="285"/>
      <c r="AT1065" s="285"/>
      <c r="AU1065" s="285"/>
      <c r="AV1065" s="285"/>
      <c r="AW1065" s="285"/>
      <c r="AX1065" s="285"/>
      <c r="AY1065" s="285"/>
      <c r="AZ1065" s="285"/>
      <c r="BA1065" s="285"/>
      <c r="BB1065" s="285"/>
      <c r="BC1065" s="285"/>
      <c r="BD1065" s="285"/>
      <c r="BE1065" s="285"/>
      <c r="BF1065" s="285"/>
      <c r="BG1065" s="285"/>
      <c r="BH1065" s="285"/>
      <c r="BI1065" s="285"/>
      <c r="BJ1065" s="285"/>
      <c r="BK1065" s="285"/>
      <c r="BL1065" s="285"/>
      <c r="BM1065" s="285"/>
      <c r="BN1065" s="285"/>
      <c r="BO1065" s="285"/>
      <c r="BP1065" s="285"/>
      <c r="BQ1065" s="285"/>
      <c r="BR1065" s="285"/>
      <c r="BS1065" s="285"/>
      <c r="BT1065" s="285"/>
      <c r="BU1065" s="285"/>
      <c r="BV1065" s="285"/>
      <c r="BW1065" s="285"/>
      <c r="BX1065" s="285"/>
      <c r="BY1065" s="285"/>
      <c r="BZ1065" s="285"/>
      <c r="CA1065" s="285"/>
      <c r="CB1065" s="285"/>
      <c r="CC1065" s="285"/>
      <c r="CD1065" s="285"/>
      <c r="CE1065" s="285"/>
      <c r="CF1065" s="285"/>
      <c r="CG1065" s="285"/>
      <c r="CH1065" s="285"/>
      <c r="CI1065" s="285"/>
      <c r="CJ1065" s="285"/>
      <c r="CK1065" s="285"/>
      <c r="CL1065" s="285"/>
      <c r="CM1065" s="285"/>
      <c r="CN1065" s="285"/>
      <c r="CO1065" s="285"/>
      <c r="CP1065" s="285"/>
      <c r="CQ1065" s="285"/>
      <c r="CR1065" s="285"/>
      <c r="CS1065" s="285"/>
      <c r="CT1065" s="285"/>
      <c r="CU1065" s="285"/>
      <c r="CV1065" s="285"/>
      <c r="CW1065" s="285"/>
      <c r="CX1065" s="285"/>
      <c r="CY1065" s="285"/>
      <c r="CZ1065" s="285"/>
      <c r="DA1065" s="285"/>
      <c r="DB1065" s="285"/>
      <c r="DC1065" s="285"/>
      <c r="DD1065" s="285"/>
      <c r="DE1065" s="285"/>
      <c r="DF1065" s="285"/>
      <c r="DG1065" s="285"/>
      <c r="DH1065" s="285"/>
      <c r="DI1065" s="285"/>
      <c r="DJ1065" s="285"/>
      <c r="DK1065" s="285"/>
      <c r="DL1065" s="285"/>
      <c r="DM1065" s="285"/>
      <c r="DN1065" s="285"/>
      <c r="DO1065" s="285"/>
      <c r="DP1065" s="285"/>
      <c r="DQ1065" s="285"/>
      <c r="DR1065" s="285"/>
      <c r="DS1065" s="285"/>
      <c r="DT1065" s="285"/>
      <c r="DU1065" s="285"/>
      <c r="DV1065" s="285"/>
      <c r="DW1065" s="285"/>
      <c r="DX1065" s="285"/>
      <c r="DY1065" s="285"/>
    </row>
    <row r="1066" spans="1:129" s="282" customFormat="1" ht="15.75" customHeight="1">
      <c r="B1066" s="415" t="s">
        <v>221</v>
      </c>
      <c r="C1066" s="415"/>
      <c r="D1066" s="415"/>
      <c r="E1066" s="415"/>
      <c r="F1066" s="415"/>
      <c r="G1066" s="415"/>
      <c r="H1066" s="415"/>
      <c r="I1066" s="415"/>
      <c r="J1066" s="415"/>
      <c r="K1066" s="415"/>
      <c r="L1066" s="415"/>
      <c r="M1066" s="415"/>
      <c r="N1066" s="415"/>
      <c r="O1066" s="415"/>
      <c r="P1066" s="415"/>
      <c r="Q1066" s="415"/>
      <c r="R1066" s="286">
        <v>2.21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2" customFormat="1" ht="15.75" customHeight="1">
      <c r="B1067" s="415" t="s">
        <v>222</v>
      </c>
      <c r="C1067" s="415"/>
      <c r="D1067" s="415"/>
      <c r="E1067" s="415"/>
      <c r="F1067" s="415"/>
      <c r="G1067" s="415"/>
      <c r="H1067" s="415"/>
      <c r="I1067" s="415"/>
      <c r="J1067" s="415"/>
      <c r="K1067" s="415"/>
      <c r="L1067" s="415"/>
      <c r="M1067" s="415"/>
      <c r="N1067" s="415"/>
      <c r="O1067" s="415"/>
      <c r="P1067" s="415"/>
      <c r="Q1067" s="415"/>
      <c r="R1067" s="286">
        <v>208.14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1" t="s">
        <v>330</v>
      </c>
      <c r="P1069" s="277">
        <f>N1069/1000</f>
        <v>837.90918000000011</v>
      </c>
    </row>
    <row r="1071" spans="1:129">
      <c r="B1071" s="277" t="s">
        <v>74</v>
      </c>
    </row>
    <row r="1073" spans="1:18">
      <c r="B1073" s="408"/>
      <c r="C1073" s="408"/>
      <c r="D1073" s="408"/>
      <c r="E1073" s="408"/>
      <c r="F1073" s="408"/>
      <c r="G1073" s="408"/>
      <c r="H1073" s="408"/>
      <c r="I1073" s="408"/>
      <c r="J1073" s="408"/>
      <c r="K1073" s="408"/>
      <c r="L1073" s="408"/>
      <c r="M1073" s="408"/>
      <c r="N1073" s="408" t="s">
        <v>30</v>
      </c>
      <c r="O1073" s="408"/>
      <c r="P1073" s="408"/>
      <c r="Q1073" s="408"/>
      <c r="R1073" s="408"/>
    </row>
    <row r="1074" spans="1:18">
      <c r="A1074" s="282"/>
      <c r="B1074" s="408"/>
      <c r="C1074" s="408"/>
      <c r="D1074" s="408"/>
      <c r="E1074" s="408"/>
      <c r="F1074" s="408"/>
      <c r="G1074" s="408"/>
      <c r="H1074" s="408"/>
      <c r="I1074" s="408"/>
      <c r="J1074" s="408"/>
      <c r="K1074" s="408"/>
      <c r="L1074" s="408"/>
      <c r="M1074" s="408"/>
      <c r="N1074" s="283" t="s">
        <v>25</v>
      </c>
      <c r="O1074" s="283" t="s">
        <v>26</v>
      </c>
      <c r="P1074" s="283" t="s">
        <v>27</v>
      </c>
      <c r="Q1074" s="283" t="s">
        <v>28</v>
      </c>
      <c r="R1074" s="283" t="s">
        <v>29</v>
      </c>
    </row>
    <row r="1075" spans="1:18">
      <c r="A1075" s="271"/>
      <c r="B1075" s="409" t="s">
        <v>218</v>
      </c>
      <c r="C1075" s="409"/>
      <c r="D1075" s="409"/>
      <c r="E1075" s="409"/>
      <c r="F1075" s="409"/>
      <c r="G1075" s="409"/>
      <c r="H1075" s="409"/>
      <c r="I1075" s="409"/>
      <c r="J1075" s="409"/>
      <c r="K1075" s="409"/>
      <c r="L1075" s="409"/>
      <c r="M1075" s="409"/>
      <c r="N1075" s="279">
        <v>289714.68</v>
      </c>
      <c r="O1075" s="279">
        <v>289714.68</v>
      </c>
      <c r="P1075" s="279">
        <v>799257.17</v>
      </c>
      <c r="Q1075" s="279">
        <v>832444.08</v>
      </c>
      <c r="R1075" s="279">
        <v>646630.84</v>
      </c>
    </row>
    <row r="1077" spans="1:18">
      <c r="B1077" s="277" t="s">
        <v>89</v>
      </c>
    </row>
    <row r="1079" spans="1:18">
      <c r="B1079" s="408"/>
      <c r="C1079" s="408"/>
      <c r="D1079" s="408"/>
      <c r="E1079" s="408"/>
      <c r="F1079" s="408"/>
      <c r="G1079" s="408"/>
      <c r="H1079" s="408"/>
      <c r="I1079" s="408"/>
      <c r="J1079" s="408"/>
      <c r="K1079" s="408"/>
      <c r="L1079" s="408"/>
      <c r="M1079" s="408"/>
      <c r="N1079" s="321" t="s">
        <v>322</v>
      </c>
    </row>
    <row r="1080" spans="1:18" ht="31.5" customHeight="1">
      <c r="B1080" s="469" t="s">
        <v>324</v>
      </c>
      <c r="C1080" s="470"/>
      <c r="D1080" s="470"/>
      <c r="E1080" s="470"/>
      <c r="F1080" s="470"/>
      <c r="G1080" s="470"/>
      <c r="H1080" s="470"/>
      <c r="I1080" s="470"/>
      <c r="J1080" s="470"/>
      <c r="K1080" s="470"/>
      <c r="L1080" s="470"/>
      <c r="M1080" s="470"/>
      <c r="N1080" s="279">
        <v>192746.05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3" customWidth="1"/>
    <col min="2" max="2" width="25.28515625" style="293" customWidth="1"/>
    <col min="3" max="16384" width="9.140625" style="293"/>
  </cols>
  <sheetData>
    <row r="1" spans="1:2">
      <c r="A1" s="473" t="s">
        <v>317</v>
      </c>
      <c r="B1" s="473"/>
    </row>
    <row r="2" spans="1:2">
      <c r="A2" s="294" t="s">
        <v>320</v>
      </c>
      <c r="B2" s="295"/>
    </row>
    <row r="3" spans="1:2">
      <c r="A3" s="296"/>
    </row>
    <row r="4" spans="1:2">
      <c r="A4" s="474" t="s">
        <v>31</v>
      </c>
      <c r="B4" s="474"/>
    </row>
    <row r="5" spans="1:2" ht="24.75" customHeight="1">
      <c r="A5" s="475" t="s">
        <v>32</v>
      </c>
      <c r="B5" s="475"/>
    </row>
    <row r="6" spans="1:2">
      <c r="A6" s="297"/>
      <c r="B6" s="297"/>
    </row>
    <row r="7" spans="1:2" ht="24.75" customHeight="1" thickBot="1">
      <c r="A7" s="476" t="s">
        <v>105</v>
      </c>
      <c r="B7" s="476"/>
    </row>
    <row r="8" spans="1:2" ht="53.25" customHeight="1">
      <c r="A8" s="477" t="s">
        <v>106</v>
      </c>
      <c r="B8" s="479" t="s">
        <v>33</v>
      </c>
    </row>
    <row r="9" spans="1:2" ht="21" customHeight="1">
      <c r="A9" s="478"/>
      <c r="B9" s="480"/>
    </row>
    <row r="10" spans="1:2" ht="30">
      <c r="A10" s="318" t="s">
        <v>325</v>
      </c>
      <c r="B10" s="298">
        <v>2432.5</v>
      </c>
    </row>
    <row r="11" spans="1:2" ht="30.75" thickBot="1">
      <c r="A11" s="319" t="s">
        <v>326</v>
      </c>
      <c r="B11" s="299">
        <v>2411.81</v>
      </c>
    </row>
    <row r="12" spans="1:2" ht="17.25" customHeight="1">
      <c r="B12" s="300"/>
    </row>
    <row r="13" spans="1:2">
      <c r="A13" s="301" t="s">
        <v>107</v>
      </c>
    </row>
    <row r="14" spans="1:2" ht="34.5" customHeight="1">
      <c r="A14" s="471" t="s">
        <v>108</v>
      </c>
      <c r="B14" s="471"/>
    </row>
    <row r="15" spans="1:2" ht="35.25" customHeight="1">
      <c r="A15" s="472" t="s">
        <v>109</v>
      </c>
      <c r="B15" s="472"/>
    </row>
    <row r="16" spans="1:2" ht="50.25" customHeight="1">
      <c r="A16" s="472" t="s">
        <v>110</v>
      </c>
      <c r="B16" s="472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8" t="s">
        <v>314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B1" s="143"/>
      <c r="AC1" s="143"/>
    </row>
    <row r="2" spans="1:30" ht="15.75" customHeight="1">
      <c r="A2" s="490" t="s">
        <v>288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</row>
    <row r="3" spans="1:30">
      <c r="A3" s="490"/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AB3" s="143"/>
      <c r="AC3" s="143"/>
    </row>
    <row r="4" spans="1:30" ht="39" customHeight="1">
      <c r="A4" s="508" t="s">
        <v>286</v>
      </c>
      <c r="B4" s="508"/>
      <c r="C4" s="508"/>
      <c r="D4" s="508"/>
      <c r="E4" s="508"/>
      <c r="F4" s="508"/>
      <c r="G4" s="508" t="s">
        <v>250</v>
      </c>
      <c r="H4" s="509" t="s">
        <v>250</v>
      </c>
      <c r="I4" s="509"/>
      <c r="J4" s="509"/>
      <c r="K4" s="504" t="e">
        <f>#REF!</f>
        <v>#REF!</v>
      </c>
      <c r="L4" s="505"/>
      <c r="M4" s="505"/>
      <c r="N4" s="505"/>
      <c r="O4" s="505"/>
      <c r="P4" s="506"/>
      <c r="Q4" s="224"/>
    </row>
    <row r="5" spans="1:30" ht="15.75" customHeight="1">
      <c r="A5" s="490" t="s">
        <v>290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</row>
    <row r="6" spans="1:30" ht="27.75" customHeight="1">
      <c r="A6" s="490"/>
      <c r="B6" s="490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90"/>
    </row>
    <row r="7" spans="1:30" ht="42.75" customHeight="1">
      <c r="A7" s="489" t="s">
        <v>287</v>
      </c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224"/>
    </row>
    <row r="8" spans="1:30">
      <c r="A8" s="510" t="s">
        <v>251</v>
      </c>
      <c r="B8" s="510"/>
      <c r="C8" s="510"/>
      <c r="D8" s="510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</row>
    <row r="9" spans="1:30" ht="15.75" customHeight="1">
      <c r="A9" s="492" t="s">
        <v>252</v>
      </c>
      <c r="B9" s="492"/>
      <c r="C9" s="492"/>
      <c r="D9" s="492"/>
      <c r="E9" s="492"/>
      <c r="F9" s="492"/>
      <c r="G9" s="492"/>
      <c r="H9" s="503" t="s">
        <v>250</v>
      </c>
      <c r="I9" s="503"/>
      <c r="J9" s="503"/>
      <c r="K9" s="511" t="e">
        <f>#REF!</f>
        <v>#REF!</v>
      </c>
      <c r="L9" s="511"/>
      <c r="M9" s="511"/>
      <c r="N9" s="511"/>
      <c r="O9" s="511"/>
      <c r="P9" s="511"/>
      <c r="Q9" s="224"/>
      <c r="AB9" s="143"/>
      <c r="AC9" s="143"/>
    </row>
    <row r="10" spans="1:30">
      <c r="A10" s="492" t="s">
        <v>253</v>
      </c>
      <c r="B10" s="492"/>
      <c r="C10" s="492"/>
      <c r="D10" s="492"/>
      <c r="E10" s="492"/>
      <c r="F10" s="492"/>
      <c r="G10" s="492"/>
      <c r="H10" s="503" t="s">
        <v>250</v>
      </c>
      <c r="I10" s="503"/>
      <c r="J10" s="503"/>
      <c r="K10" s="511" t="e">
        <f>#REF!</f>
        <v>#REF!</v>
      </c>
      <c r="L10" s="511"/>
      <c r="M10" s="511"/>
      <c r="N10" s="511"/>
      <c r="O10" s="511"/>
      <c r="P10" s="511"/>
      <c r="Q10" s="224"/>
    </row>
    <row r="11" spans="1:30">
      <c r="A11" s="492" t="s">
        <v>254</v>
      </c>
      <c r="B11" s="492"/>
      <c r="C11" s="492"/>
      <c r="D11" s="492"/>
      <c r="E11" s="492"/>
      <c r="F11" s="492"/>
      <c r="G11" s="492"/>
      <c r="H11" s="503" t="s">
        <v>250</v>
      </c>
      <c r="I11" s="503"/>
      <c r="J11" s="503"/>
      <c r="K11" s="511" t="e">
        <f>#REF!</f>
        <v>#REF!</v>
      </c>
      <c r="L11" s="511"/>
      <c r="M11" s="511"/>
      <c r="N11" s="511"/>
      <c r="O11" s="511"/>
      <c r="P11" s="511"/>
      <c r="Q11" s="224"/>
    </row>
    <row r="12" spans="1:30">
      <c r="A12" s="503" t="s">
        <v>255</v>
      </c>
      <c r="B12" s="503"/>
      <c r="C12" s="503"/>
      <c r="D12" s="503"/>
      <c r="E12" s="503"/>
      <c r="F12" s="503"/>
      <c r="G12" s="503"/>
      <c r="H12" s="503"/>
      <c r="I12" s="503"/>
      <c r="J12" s="503"/>
      <c r="K12" s="503"/>
      <c r="L12" s="503"/>
      <c r="M12" s="503"/>
      <c r="N12" s="503"/>
      <c r="O12" s="503"/>
      <c r="P12" s="503"/>
      <c r="AB12" s="225"/>
      <c r="AC12" s="225"/>
      <c r="AD12" s="226"/>
    </row>
    <row r="13" spans="1:30">
      <c r="A13" s="492" t="s">
        <v>252</v>
      </c>
      <c r="B13" s="492"/>
      <c r="C13" s="492"/>
      <c r="D13" s="492"/>
      <c r="E13" s="492"/>
      <c r="F13" s="492"/>
      <c r="G13" s="492"/>
      <c r="H13" s="503" t="s">
        <v>250</v>
      </c>
      <c r="I13" s="503"/>
      <c r="J13" s="503"/>
      <c r="K13" s="504" t="e">
        <f>#REF!</f>
        <v>#REF!</v>
      </c>
      <c r="L13" s="505"/>
      <c r="M13" s="505"/>
      <c r="N13" s="505"/>
      <c r="O13" s="505"/>
      <c r="P13" s="506"/>
      <c r="Q13" s="224"/>
      <c r="AB13" s="226"/>
      <c r="AC13" s="226"/>
      <c r="AD13" s="226"/>
    </row>
    <row r="14" spans="1:30">
      <c r="A14" s="492" t="s">
        <v>256</v>
      </c>
      <c r="B14" s="492"/>
      <c r="C14" s="492"/>
      <c r="D14" s="492"/>
      <c r="E14" s="492"/>
      <c r="F14" s="492"/>
      <c r="G14" s="492"/>
      <c r="H14" s="503" t="s">
        <v>250</v>
      </c>
      <c r="I14" s="503"/>
      <c r="J14" s="503"/>
      <c r="K14" s="504" t="e">
        <f>#REF!</f>
        <v>#REF!</v>
      </c>
      <c r="L14" s="505"/>
      <c r="M14" s="505"/>
      <c r="N14" s="505"/>
      <c r="O14" s="505"/>
      <c r="P14" s="506"/>
      <c r="Q14" s="224"/>
      <c r="AB14" s="226"/>
      <c r="AC14" s="226"/>
      <c r="AD14" s="226"/>
    </row>
    <row r="15" spans="1:30">
      <c r="A15" s="507"/>
      <c r="B15" s="507"/>
      <c r="C15" s="507"/>
      <c r="D15" s="507"/>
      <c r="E15" s="507"/>
      <c r="F15" s="507"/>
      <c r="G15" s="507"/>
      <c r="H15" s="507"/>
      <c r="I15" s="507"/>
      <c r="J15" s="507"/>
      <c r="K15" s="507"/>
      <c r="L15" s="507"/>
      <c r="M15" s="507"/>
      <c r="N15" s="507"/>
      <c r="O15" s="507"/>
      <c r="P15" s="507"/>
      <c r="Q15" s="224"/>
      <c r="AB15" s="226"/>
      <c r="AC15" s="226"/>
      <c r="AD15" s="226"/>
    </row>
    <row r="16" spans="1:30" ht="30" customHeight="1">
      <c r="A16" s="490" t="s">
        <v>291</v>
      </c>
      <c r="B16" s="490"/>
      <c r="C16" s="490"/>
      <c r="D16" s="490"/>
      <c r="E16" s="490"/>
      <c r="F16" s="490"/>
      <c r="G16" s="490"/>
      <c r="H16" s="490"/>
      <c r="I16" s="490"/>
      <c r="J16" s="490"/>
      <c r="K16" s="490"/>
      <c r="L16" s="490"/>
      <c r="M16" s="490"/>
      <c r="N16" s="490"/>
      <c r="O16" s="490"/>
      <c r="P16" s="490"/>
      <c r="Q16" s="490"/>
      <c r="R16" s="490"/>
      <c r="S16" s="490"/>
      <c r="T16" s="490"/>
      <c r="U16" s="490"/>
      <c r="V16" s="490"/>
      <c r="W16" s="490"/>
      <c r="X16" s="490"/>
      <c r="Y16" s="490"/>
      <c r="AB16" s="225"/>
      <c r="AC16" s="225"/>
      <c r="AD16" s="226"/>
    </row>
    <row r="17" spans="1:75" ht="67.5" customHeight="1">
      <c r="A17" s="501" t="s">
        <v>294</v>
      </c>
      <c r="B17" s="502"/>
      <c r="C17" s="502"/>
      <c r="D17" s="502"/>
      <c r="E17" s="502"/>
      <c r="F17" s="502"/>
      <c r="G17" s="502"/>
      <c r="H17" s="502"/>
      <c r="I17" s="502"/>
      <c r="J17" s="502"/>
      <c r="K17" s="502"/>
      <c r="L17" s="502"/>
      <c r="M17" s="502"/>
      <c r="N17" s="502"/>
      <c r="O17" s="502"/>
      <c r="P17" s="502"/>
      <c r="Q17" s="502"/>
      <c r="R17" s="502"/>
      <c r="S17" s="502"/>
      <c r="T17" s="502"/>
      <c r="U17" s="502"/>
      <c r="V17" s="502"/>
      <c r="W17" s="502"/>
      <c r="X17" s="502"/>
      <c r="Y17" s="502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7" t="s">
        <v>281</v>
      </c>
      <c r="B51" s="497"/>
      <c r="C51" s="497"/>
      <c r="D51" s="497"/>
      <c r="E51" s="497"/>
      <c r="F51" s="497"/>
      <c r="G51" s="497"/>
      <c r="H51" s="497"/>
      <c r="I51" s="484" t="s">
        <v>282</v>
      </c>
      <c r="J51" s="484"/>
      <c r="K51" s="484"/>
      <c r="L51" s="498" t="e">
        <f>#REF!</f>
        <v>#REF!</v>
      </c>
      <c r="M51" s="499"/>
      <c r="N51" s="499"/>
      <c r="O51" s="499"/>
      <c r="P51" s="500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90" t="s">
        <v>292</v>
      </c>
      <c r="B53" s="490"/>
      <c r="C53" s="490"/>
      <c r="D53" s="490"/>
      <c r="E53" s="490"/>
      <c r="F53" s="490"/>
      <c r="G53" s="490"/>
      <c r="H53" s="490"/>
      <c r="I53" s="490"/>
      <c r="J53" s="490"/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  <c r="W53" s="490"/>
      <c r="X53" s="490"/>
      <c r="Y53" s="490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501" t="s">
        <v>295</v>
      </c>
      <c r="B54" s="502"/>
      <c r="C54" s="502"/>
      <c r="D54" s="502"/>
      <c r="E54" s="502"/>
      <c r="F54" s="502"/>
      <c r="G54" s="502"/>
      <c r="H54" s="502"/>
      <c r="I54" s="502"/>
      <c r="J54" s="502"/>
      <c r="K54" s="502"/>
      <c r="L54" s="502"/>
      <c r="M54" s="502"/>
      <c r="N54" s="502"/>
      <c r="O54" s="502"/>
      <c r="P54" s="502"/>
      <c r="Q54" s="502"/>
      <c r="R54" s="502"/>
      <c r="S54" s="502"/>
      <c r="T54" s="502"/>
      <c r="U54" s="502"/>
      <c r="V54" s="502"/>
      <c r="W54" s="502"/>
      <c r="X54" s="502"/>
      <c r="Y54" s="50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1" t="s">
        <v>296</v>
      </c>
      <c r="B88" s="491"/>
      <c r="C88" s="49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491"/>
      <c r="V88" s="491"/>
      <c r="W88" s="491"/>
      <c r="X88" s="491"/>
      <c r="Y88" s="491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1" t="s">
        <v>297</v>
      </c>
      <c r="B122" s="491"/>
      <c r="C122" s="491"/>
      <c r="D122" s="491"/>
      <c r="E122" s="491"/>
      <c r="F122" s="491"/>
      <c r="G122" s="491"/>
      <c r="H122" s="491"/>
      <c r="I122" s="491"/>
      <c r="J122" s="491"/>
      <c r="K122" s="491"/>
      <c r="L122" s="491"/>
      <c r="M122" s="491"/>
      <c r="N122" s="491"/>
      <c r="O122" s="491"/>
      <c r="P122" s="491"/>
      <c r="Q122" s="491"/>
      <c r="R122" s="491"/>
      <c r="S122" s="491"/>
      <c r="T122" s="491"/>
      <c r="U122" s="491"/>
      <c r="V122" s="491"/>
      <c r="W122" s="491"/>
      <c r="X122" s="491"/>
      <c r="Y122" s="491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3"/>
      <c r="B156" s="493"/>
      <c r="C156" s="493"/>
      <c r="D156" s="493"/>
      <c r="E156" s="493"/>
      <c r="F156" s="493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224"/>
    </row>
    <row r="157" spans="1:75" ht="47.25" customHeight="1">
      <c r="A157" s="494" t="s">
        <v>284</v>
      </c>
      <c r="B157" s="495"/>
      <c r="C157" s="495"/>
      <c r="D157" s="495"/>
      <c r="E157" s="495"/>
      <c r="F157" s="495"/>
      <c r="G157" s="495"/>
      <c r="H157" s="495"/>
      <c r="I157" s="495"/>
      <c r="J157" s="495"/>
      <c r="K157" s="496"/>
      <c r="L157" s="485" t="e">
        <f>#REF!</f>
        <v>#REF!</v>
      </c>
      <c r="M157" s="486"/>
      <c r="N157" s="486"/>
      <c r="O157" s="486"/>
      <c r="P157" s="487"/>
      <c r="Q157" s="224"/>
    </row>
    <row r="158" spans="1:75" ht="48.75" customHeight="1">
      <c r="A158" s="494" t="s">
        <v>285</v>
      </c>
      <c r="B158" s="495"/>
      <c r="C158" s="495"/>
      <c r="D158" s="495"/>
      <c r="E158" s="495"/>
      <c r="F158" s="495"/>
      <c r="G158" s="495"/>
      <c r="H158" s="495"/>
      <c r="I158" s="495"/>
      <c r="J158" s="495"/>
      <c r="K158" s="496"/>
      <c r="L158" s="485" t="e">
        <f>#REF!</f>
        <v>#REF!</v>
      </c>
      <c r="M158" s="486"/>
      <c r="N158" s="486"/>
      <c r="O158" s="486"/>
      <c r="P158" s="487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1" t="s">
        <v>281</v>
      </c>
      <c r="B160" s="482"/>
      <c r="C160" s="482"/>
      <c r="D160" s="482"/>
      <c r="E160" s="482"/>
      <c r="F160" s="482"/>
      <c r="G160" s="482"/>
      <c r="H160" s="483"/>
      <c r="I160" s="484" t="s">
        <v>282</v>
      </c>
      <c r="J160" s="484"/>
      <c r="K160" s="484"/>
      <c r="L160" s="485" t="e">
        <f>#REF!</f>
        <v>#REF!</v>
      </c>
      <c r="M160" s="486"/>
      <c r="N160" s="486"/>
      <c r="O160" s="486"/>
      <c r="P160" s="487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8" t="s">
        <v>315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25" ht="15.75" customHeight="1">
      <c r="A2" s="490" t="s">
        <v>288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</row>
    <row r="3" spans="1:25">
      <c r="A3" s="490"/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</row>
    <row r="4" spans="1:25" ht="39" customHeight="1">
      <c r="A4" s="508" t="s">
        <v>286</v>
      </c>
      <c r="B4" s="508"/>
      <c r="C4" s="508"/>
      <c r="D4" s="508"/>
      <c r="E4" s="508"/>
      <c r="F4" s="508"/>
      <c r="G4" s="508" t="s">
        <v>250</v>
      </c>
      <c r="H4" s="509" t="s">
        <v>250</v>
      </c>
      <c r="I4" s="509"/>
      <c r="J4" s="509"/>
      <c r="K4" s="516" t="e">
        <f>#REF!</f>
        <v>#REF!</v>
      </c>
      <c r="L4" s="517"/>
      <c r="M4" s="517"/>
      <c r="N4" s="517"/>
      <c r="O4" s="517"/>
      <c r="P4" s="518"/>
      <c r="Q4" s="224"/>
    </row>
    <row r="5" spans="1:25" ht="15.75" customHeight="1">
      <c r="A5" s="490" t="s">
        <v>289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</row>
    <row r="6" spans="1:25" ht="27.75" customHeight="1">
      <c r="A6" s="490"/>
      <c r="B6" s="490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90"/>
    </row>
    <row r="7" spans="1:25" ht="42.75" customHeight="1">
      <c r="A7" s="489" t="s">
        <v>287</v>
      </c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224"/>
    </row>
    <row r="8" spans="1:25">
      <c r="A8" s="510" t="s">
        <v>251</v>
      </c>
      <c r="B8" s="510"/>
      <c r="C8" s="510"/>
      <c r="D8" s="510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</row>
    <row r="9" spans="1:25" ht="15.75" customHeight="1">
      <c r="A9" s="508" t="s">
        <v>252</v>
      </c>
      <c r="B9" s="508"/>
      <c r="C9" s="508"/>
      <c r="D9" s="508"/>
      <c r="E9" s="508"/>
      <c r="F9" s="508"/>
      <c r="G9" s="508"/>
      <c r="H9" s="509" t="s">
        <v>250</v>
      </c>
      <c r="I9" s="509"/>
      <c r="J9" s="509"/>
      <c r="K9" s="512" t="e">
        <f>#REF!</f>
        <v>#REF!</v>
      </c>
      <c r="L9" s="512"/>
      <c r="M9" s="512"/>
      <c r="N9" s="512"/>
      <c r="O9" s="512"/>
      <c r="P9" s="512"/>
      <c r="Q9" s="224"/>
    </row>
    <row r="10" spans="1:25">
      <c r="A10" s="508" t="s">
        <v>253</v>
      </c>
      <c r="B10" s="508"/>
      <c r="C10" s="508"/>
      <c r="D10" s="508"/>
      <c r="E10" s="508"/>
      <c r="F10" s="508"/>
      <c r="G10" s="508"/>
      <c r="H10" s="509" t="s">
        <v>250</v>
      </c>
      <c r="I10" s="509"/>
      <c r="J10" s="509"/>
      <c r="K10" s="512" t="e">
        <f>#REF!</f>
        <v>#REF!</v>
      </c>
      <c r="L10" s="512"/>
      <c r="M10" s="512"/>
      <c r="N10" s="512"/>
      <c r="O10" s="512"/>
      <c r="P10" s="512"/>
      <c r="Q10" s="224"/>
    </row>
    <row r="11" spans="1:25">
      <c r="A11" s="508" t="s">
        <v>254</v>
      </c>
      <c r="B11" s="508"/>
      <c r="C11" s="508"/>
      <c r="D11" s="508"/>
      <c r="E11" s="508"/>
      <c r="F11" s="508"/>
      <c r="G11" s="508"/>
      <c r="H11" s="509" t="s">
        <v>250</v>
      </c>
      <c r="I11" s="509"/>
      <c r="J11" s="509"/>
      <c r="K11" s="512" t="e">
        <f>#REF!</f>
        <v>#REF!</v>
      </c>
      <c r="L11" s="512"/>
      <c r="M11" s="512"/>
      <c r="N11" s="512"/>
      <c r="O11" s="512"/>
      <c r="P11" s="512"/>
      <c r="Q11" s="224"/>
    </row>
    <row r="12" spans="1:25">
      <c r="A12" s="510" t="s">
        <v>255</v>
      </c>
      <c r="B12" s="510"/>
      <c r="C12" s="510"/>
      <c r="D12" s="510"/>
      <c r="E12" s="510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510"/>
    </row>
    <row r="13" spans="1:25">
      <c r="A13" s="508" t="s">
        <v>252</v>
      </c>
      <c r="B13" s="508"/>
      <c r="C13" s="508"/>
      <c r="D13" s="508"/>
      <c r="E13" s="508"/>
      <c r="F13" s="508"/>
      <c r="G13" s="508"/>
      <c r="H13" s="509" t="s">
        <v>250</v>
      </c>
      <c r="I13" s="509"/>
      <c r="J13" s="509"/>
      <c r="K13" s="513" t="e">
        <f>#REF!</f>
        <v>#REF!</v>
      </c>
      <c r="L13" s="514"/>
      <c r="M13" s="514"/>
      <c r="N13" s="514"/>
      <c r="O13" s="514"/>
      <c r="P13" s="515"/>
      <c r="Q13" s="224"/>
    </row>
    <row r="14" spans="1:25">
      <c r="A14" s="508" t="s">
        <v>256</v>
      </c>
      <c r="B14" s="508"/>
      <c r="C14" s="508"/>
      <c r="D14" s="508"/>
      <c r="E14" s="508"/>
      <c r="F14" s="508"/>
      <c r="G14" s="508"/>
      <c r="H14" s="509" t="s">
        <v>250</v>
      </c>
      <c r="I14" s="509"/>
      <c r="J14" s="509"/>
      <c r="K14" s="513" t="e">
        <f>#REF!</f>
        <v>#REF!</v>
      </c>
      <c r="L14" s="514"/>
      <c r="M14" s="514"/>
      <c r="N14" s="514"/>
      <c r="O14" s="514"/>
      <c r="P14" s="515"/>
      <c r="Q14" s="224"/>
    </row>
    <row r="15" spans="1:25">
      <c r="A15" s="507"/>
      <c r="B15" s="507"/>
      <c r="C15" s="507"/>
      <c r="D15" s="507"/>
      <c r="E15" s="507"/>
      <c r="F15" s="507"/>
      <c r="G15" s="507"/>
      <c r="H15" s="507"/>
      <c r="I15" s="507"/>
      <c r="J15" s="507"/>
      <c r="K15" s="507"/>
      <c r="L15" s="507"/>
      <c r="M15" s="507"/>
      <c r="N15" s="507"/>
      <c r="O15" s="507"/>
      <c r="P15" s="507"/>
      <c r="Q15" s="224"/>
    </row>
    <row r="16" spans="1:25" ht="30" customHeight="1">
      <c r="A16" s="490" t="s">
        <v>291</v>
      </c>
      <c r="B16" s="490"/>
      <c r="C16" s="490"/>
      <c r="D16" s="490"/>
      <c r="E16" s="490"/>
      <c r="F16" s="490"/>
      <c r="G16" s="490"/>
      <c r="H16" s="490"/>
      <c r="I16" s="490"/>
      <c r="J16" s="490"/>
      <c r="K16" s="490"/>
      <c r="L16" s="490"/>
      <c r="M16" s="490"/>
      <c r="N16" s="490"/>
      <c r="O16" s="490"/>
      <c r="P16" s="490"/>
      <c r="Q16" s="490"/>
      <c r="R16" s="490"/>
      <c r="S16" s="490"/>
      <c r="T16" s="490"/>
      <c r="U16" s="490"/>
      <c r="V16" s="490"/>
      <c r="W16" s="490"/>
      <c r="X16" s="490"/>
      <c r="Y16" s="490"/>
    </row>
    <row r="17" spans="1:75" ht="45.75" customHeight="1">
      <c r="A17" s="501" t="s">
        <v>294</v>
      </c>
      <c r="B17" s="502"/>
      <c r="C17" s="502"/>
      <c r="D17" s="502"/>
      <c r="E17" s="502"/>
      <c r="F17" s="502"/>
      <c r="G17" s="502"/>
      <c r="H17" s="502"/>
      <c r="I17" s="502"/>
      <c r="J17" s="502"/>
      <c r="K17" s="502"/>
      <c r="L17" s="502"/>
      <c r="M17" s="502"/>
      <c r="N17" s="502"/>
      <c r="O17" s="502"/>
      <c r="P17" s="502"/>
      <c r="Q17" s="502"/>
      <c r="R17" s="502"/>
      <c r="S17" s="502"/>
      <c r="T17" s="502"/>
      <c r="U17" s="502"/>
      <c r="V17" s="502"/>
      <c r="W17" s="502"/>
      <c r="X17" s="502"/>
      <c r="Y17" s="502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7" t="s">
        <v>281</v>
      </c>
      <c r="B51" s="497"/>
      <c r="C51" s="497"/>
      <c r="D51" s="497"/>
      <c r="E51" s="497"/>
      <c r="F51" s="497"/>
      <c r="G51" s="497"/>
      <c r="H51" s="497"/>
      <c r="I51" s="484" t="s">
        <v>282</v>
      </c>
      <c r="J51" s="484"/>
      <c r="K51" s="484"/>
      <c r="L51" s="498" t="e">
        <f>#REF!</f>
        <v>#REF!</v>
      </c>
      <c r="M51" s="499"/>
      <c r="N51" s="499"/>
      <c r="O51" s="499"/>
      <c r="P51" s="500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90" t="s">
        <v>293</v>
      </c>
      <c r="B53" s="490"/>
      <c r="C53" s="490"/>
      <c r="D53" s="490"/>
      <c r="E53" s="490"/>
      <c r="F53" s="490"/>
      <c r="G53" s="490"/>
      <c r="H53" s="490"/>
      <c r="I53" s="490"/>
      <c r="J53" s="490"/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  <c r="W53" s="490"/>
      <c r="X53" s="490"/>
      <c r="Y53" s="490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501" t="s">
        <v>295</v>
      </c>
      <c r="B54" s="502"/>
      <c r="C54" s="502"/>
      <c r="D54" s="502"/>
      <c r="E54" s="502"/>
      <c r="F54" s="502"/>
      <c r="G54" s="502"/>
      <c r="H54" s="502"/>
      <c r="I54" s="502"/>
      <c r="J54" s="502"/>
      <c r="K54" s="502"/>
      <c r="L54" s="502"/>
      <c r="M54" s="502"/>
      <c r="N54" s="502"/>
      <c r="O54" s="502"/>
      <c r="P54" s="502"/>
      <c r="Q54" s="502"/>
      <c r="R54" s="502"/>
      <c r="S54" s="502"/>
      <c r="T54" s="502"/>
      <c r="U54" s="502"/>
      <c r="V54" s="502"/>
      <c r="W54" s="502"/>
      <c r="X54" s="502"/>
      <c r="Y54" s="50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1" t="s">
        <v>296</v>
      </c>
      <c r="B88" s="491"/>
      <c r="C88" s="49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491"/>
      <c r="V88" s="491"/>
      <c r="W88" s="491"/>
      <c r="X88" s="491"/>
      <c r="Y88" s="491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1" t="s">
        <v>297</v>
      </c>
      <c r="B122" s="491"/>
      <c r="C122" s="491"/>
      <c r="D122" s="491"/>
      <c r="E122" s="491"/>
      <c r="F122" s="491"/>
      <c r="G122" s="491"/>
      <c r="H122" s="491"/>
      <c r="I122" s="491"/>
      <c r="J122" s="491"/>
      <c r="K122" s="491"/>
      <c r="L122" s="491"/>
      <c r="M122" s="491"/>
      <c r="N122" s="491"/>
      <c r="O122" s="491"/>
      <c r="P122" s="491"/>
      <c r="Q122" s="491"/>
      <c r="R122" s="491"/>
      <c r="S122" s="491"/>
      <c r="T122" s="491"/>
      <c r="U122" s="491"/>
      <c r="V122" s="491"/>
      <c r="W122" s="491"/>
      <c r="X122" s="491"/>
      <c r="Y122" s="491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3"/>
      <c r="B156" s="493"/>
      <c r="C156" s="493"/>
      <c r="D156" s="493"/>
      <c r="E156" s="493"/>
      <c r="F156" s="493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4" t="s">
        <v>284</v>
      </c>
      <c r="B157" s="495"/>
      <c r="C157" s="495"/>
      <c r="D157" s="495"/>
      <c r="E157" s="495"/>
      <c r="F157" s="495"/>
      <c r="G157" s="495"/>
      <c r="H157" s="495"/>
      <c r="I157" s="495"/>
      <c r="J157" s="495"/>
      <c r="K157" s="496"/>
      <c r="L157" s="485" t="e">
        <f>#REF!</f>
        <v>#REF!</v>
      </c>
      <c r="M157" s="486"/>
      <c r="N157" s="486"/>
      <c r="O157" s="486"/>
      <c r="P157" s="487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4" t="s">
        <v>285</v>
      </c>
      <c r="B158" s="495"/>
      <c r="C158" s="495"/>
      <c r="D158" s="495"/>
      <c r="E158" s="495"/>
      <c r="F158" s="495"/>
      <c r="G158" s="495"/>
      <c r="H158" s="495"/>
      <c r="I158" s="495"/>
      <c r="J158" s="495"/>
      <c r="K158" s="496"/>
      <c r="L158" s="485" t="e">
        <f>#REF!</f>
        <v>#REF!</v>
      </c>
      <c r="M158" s="486"/>
      <c r="N158" s="486"/>
      <c r="O158" s="486"/>
      <c r="P158" s="487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1" t="s">
        <v>281</v>
      </c>
      <c r="B160" s="482"/>
      <c r="C160" s="482"/>
      <c r="D160" s="482"/>
      <c r="E160" s="482"/>
      <c r="F160" s="482"/>
      <c r="G160" s="482"/>
      <c r="H160" s="483"/>
      <c r="I160" s="484" t="s">
        <v>282</v>
      </c>
      <c r="J160" s="484"/>
      <c r="K160" s="484"/>
      <c r="L160" s="485" t="e">
        <f>#REF!</f>
        <v>#REF!</v>
      </c>
      <c r="M160" s="486"/>
      <c r="N160" s="486"/>
      <c r="O160" s="486"/>
      <c r="P160" s="487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Рогова Валентина Леонидовна</cp:lastModifiedBy>
  <cp:lastPrinted>2019-06-05T11:23:40Z</cp:lastPrinted>
  <dcterms:created xsi:type="dcterms:W3CDTF">2011-02-14T10:57:00Z</dcterms:created>
  <dcterms:modified xsi:type="dcterms:W3CDTF">2021-02-15T08:13:52Z</dcterms:modified>
</cp:coreProperties>
</file>